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8.3.150\ugsb\RZP\_ 2 PRZETARGI\2024\32 Wymiana LED\2_SWZ\1_Załączniki składane z ofertą\"/>
    </mc:Choice>
  </mc:AlternateContent>
  <xr:revisionPtr revIDLastSave="0" documentId="13_ncr:1_{FD3D7942-4D9D-4BE9-B571-7583EC10B7E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I28" i="1"/>
  <c r="D28" i="1"/>
</calcChain>
</file>

<file path=xl/sharedStrings.xml><?xml version="1.0" encoding="utf-8"?>
<sst xmlns="http://schemas.openxmlformats.org/spreadsheetml/2006/main" count="63" uniqueCount="47">
  <si>
    <t>Lp</t>
  </si>
  <si>
    <t>Stanisławów , Droga bez nazwy</t>
  </si>
  <si>
    <t>ŁĄCZNIE</t>
  </si>
  <si>
    <t>ILOŚĆ OPRAW</t>
  </si>
  <si>
    <t>OZNACZENIE OPRAW</t>
  </si>
  <si>
    <t>O1</t>
  </si>
  <si>
    <t>O4</t>
  </si>
  <si>
    <t>O5</t>
  </si>
  <si>
    <t>O6</t>
  </si>
  <si>
    <t>O7</t>
  </si>
  <si>
    <t>O8</t>
  </si>
  <si>
    <t>O2</t>
  </si>
  <si>
    <t>O3</t>
  </si>
  <si>
    <t>MAKSYMALNA NOMINALNA MOC OPRAWY</t>
  </si>
  <si>
    <t>MINIMALNY STRUMIEŃ ŚWIETLNY:(lm) ROZUMIANY JAKO STRUMIEŃ KOMPLETNEJ OPRAWY WRAZ Z KLOSZEM</t>
  </si>
  <si>
    <t>MINIMALNA SKUTECZNOŚĆ ŚWIETLNA: (lm/W)</t>
  </si>
  <si>
    <t>Plac Kwirynowski , Łosiowe Błota - Kwirynów</t>
  </si>
  <si>
    <t>Żurawiowe Mokradła - Kwirynów</t>
  </si>
  <si>
    <t>NAZWA ULICY i MIEJSCOWOŚĆ</t>
  </si>
  <si>
    <t>Polna , Plac przy Szkole - Stare Babice</t>
  </si>
  <si>
    <t>Maczka przypadek 1 - Janów</t>
  </si>
  <si>
    <t>Maczka przypadek 2 - Janów</t>
  </si>
  <si>
    <t>Izabelińska - Stare Babice</t>
  </si>
  <si>
    <t>Kresowa, Plac przy Policji - Stare Babice</t>
  </si>
  <si>
    <t>Osiedlowa - Stare Babice</t>
  </si>
  <si>
    <t>Kutrzeby , Kutrzeby do Oczyszczalni - Stare Babice</t>
  </si>
  <si>
    <t>Piłsudskiego - Stare Babice</t>
  </si>
  <si>
    <t>Sienkiewicza - Stare Babice</t>
  </si>
  <si>
    <t>Akacjowa - Koczargi Stare</t>
  </si>
  <si>
    <t>Szkolna - Koczargi Nowe</t>
  </si>
  <si>
    <t>Ogrodnicza - Babice Nowe</t>
  </si>
  <si>
    <t>Poprzeczna / częściowo - Borzęcin Duży</t>
  </si>
  <si>
    <t>Królewicza Jakuba - Wierzbin</t>
  </si>
  <si>
    <t>Wspólna - Wojcieszyn</t>
  </si>
  <si>
    <t>Kwiatowa - Mariew</t>
  </si>
  <si>
    <t>Kosmowska - Borzęcin Duży</t>
  </si>
  <si>
    <t>Okulickiego - Stare Babice</t>
  </si>
  <si>
    <t>Wieruchowska - Stare Babice</t>
  </si>
  <si>
    <t>Przejazd - Blizne Łaszczyńskiego</t>
  </si>
  <si>
    <t>Graniczna - Blizne Łaszczyńskiego</t>
  </si>
  <si>
    <t>Załącznik nr 1a do Oferty_formularz cenowy</t>
  </si>
  <si>
    <t>CENA BRUTTO JEDNEJ OPRAWY [zł]</t>
  </si>
  <si>
    <t>ILOŚĆ BEZPIECZNIKÓW DO WYMIANY [szt.]</t>
  </si>
  <si>
    <t>ILOŚĆ OKABLOWANIA DO WYMIANY [m]</t>
  </si>
  <si>
    <t>WARTOŚĆ BRUTTO WYMIANY OPRAW NA ULICY [zł]</t>
  </si>
  <si>
    <t>RAZEM w zł brutto</t>
  </si>
  <si>
    <t>BZP.271.13.2024 pn.: „Wymiana opraw oświetleniowych na drogach na terenie Gminy Stare Babice w ramach modernizacji systemu oświetlenia”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</si>
</sst>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1" xfId="0" applyBorder="1"/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selection activeCell="N5" sqref="N5"/>
    </sheetView>
  </sheetViews>
  <sheetFormatPr defaultRowHeight="15" x14ac:dyDescent="0.25"/>
  <cols>
    <col min="1" max="1" width="5.28515625" customWidth="1"/>
    <col min="2" max="2" width="34.28515625" customWidth="1"/>
    <col min="3" max="3" width="12.28515625" customWidth="1"/>
    <col min="5" max="5" width="16.42578125" customWidth="1"/>
    <col min="6" max="7" width="27" customWidth="1"/>
    <col min="8" max="9" width="16.7109375" customWidth="1"/>
    <col min="10" max="10" width="18" customWidth="1"/>
    <col min="11" max="11" width="21.42578125" customWidth="1"/>
  </cols>
  <sheetData>
    <row r="1" spans="1:11" x14ac:dyDescent="0.25">
      <c r="D1" s="11" t="s">
        <v>40</v>
      </c>
      <c r="E1" s="11"/>
      <c r="F1" s="11"/>
      <c r="G1" s="11"/>
      <c r="H1" s="11"/>
      <c r="I1" s="11"/>
    </row>
    <row r="2" spans="1:11" x14ac:dyDescent="0.25">
      <c r="A2" s="20" t="s">
        <v>46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75" x14ac:dyDescent="0.25">
      <c r="A3" s="1" t="s">
        <v>0</v>
      </c>
      <c r="B3" s="1" t="s">
        <v>18</v>
      </c>
      <c r="C3" s="1" t="s">
        <v>4</v>
      </c>
      <c r="D3" s="1" t="s">
        <v>3</v>
      </c>
      <c r="E3" s="1" t="s">
        <v>13</v>
      </c>
      <c r="F3" s="1" t="s">
        <v>14</v>
      </c>
      <c r="G3" s="1" t="s">
        <v>15</v>
      </c>
      <c r="H3" s="1" t="s">
        <v>42</v>
      </c>
      <c r="I3" s="1" t="s">
        <v>43</v>
      </c>
      <c r="J3" s="1" t="s">
        <v>41</v>
      </c>
      <c r="K3" s="1" t="s">
        <v>44</v>
      </c>
    </row>
    <row r="4" spans="1:11" ht="30" x14ac:dyDescent="0.25">
      <c r="A4" s="2">
        <v>1</v>
      </c>
      <c r="B4" s="4" t="s">
        <v>16</v>
      </c>
      <c r="C4" s="2" t="s">
        <v>5</v>
      </c>
      <c r="D4" s="3">
        <v>29</v>
      </c>
      <c r="E4" s="3">
        <v>35</v>
      </c>
      <c r="F4" s="3">
        <v>5250</v>
      </c>
      <c r="G4" s="3">
        <v>150</v>
      </c>
      <c r="H4" s="3">
        <v>15</v>
      </c>
      <c r="I4" s="3">
        <v>18</v>
      </c>
      <c r="J4" s="9"/>
      <c r="K4" s="9"/>
    </row>
    <row r="5" spans="1:11" x14ac:dyDescent="0.25">
      <c r="A5" s="2">
        <v>2</v>
      </c>
      <c r="B5" s="4" t="s">
        <v>17</v>
      </c>
      <c r="C5" s="2" t="s">
        <v>6</v>
      </c>
      <c r="D5" s="3">
        <v>23</v>
      </c>
      <c r="E5" s="3">
        <v>15</v>
      </c>
      <c r="F5" s="3">
        <v>2200</v>
      </c>
      <c r="G5" s="3">
        <v>147</v>
      </c>
      <c r="H5" s="3">
        <v>0</v>
      </c>
      <c r="I5" s="3">
        <v>0</v>
      </c>
      <c r="J5" s="9"/>
      <c r="K5" s="9"/>
    </row>
    <row r="6" spans="1:11" ht="30" x14ac:dyDescent="0.25">
      <c r="A6" s="2">
        <v>3</v>
      </c>
      <c r="B6" s="4" t="s">
        <v>19</v>
      </c>
      <c r="C6" s="2" t="s">
        <v>7</v>
      </c>
      <c r="D6" s="3">
        <v>24</v>
      </c>
      <c r="E6" s="3">
        <v>44</v>
      </c>
      <c r="F6" s="3">
        <v>6300</v>
      </c>
      <c r="G6" s="3">
        <v>143</v>
      </c>
      <c r="H6" s="3">
        <v>15</v>
      </c>
      <c r="I6" s="3">
        <v>17</v>
      </c>
      <c r="J6" s="9"/>
      <c r="K6" s="9"/>
    </row>
    <row r="7" spans="1:11" x14ac:dyDescent="0.25">
      <c r="A7" s="2">
        <v>4</v>
      </c>
      <c r="B7" s="4" t="s">
        <v>20</v>
      </c>
      <c r="C7" s="2" t="s">
        <v>7</v>
      </c>
      <c r="D7" s="3">
        <v>5</v>
      </c>
      <c r="E7" s="7">
        <v>44</v>
      </c>
      <c r="F7" s="3">
        <v>6300</v>
      </c>
      <c r="G7" s="3">
        <v>143</v>
      </c>
      <c r="H7" s="17">
        <v>8</v>
      </c>
      <c r="I7" s="17">
        <v>10</v>
      </c>
      <c r="J7" s="9"/>
      <c r="K7" s="9"/>
    </row>
    <row r="8" spans="1:11" x14ac:dyDescent="0.25">
      <c r="A8" s="2">
        <v>5</v>
      </c>
      <c r="B8" s="4" t="s">
        <v>21</v>
      </c>
      <c r="C8" s="2" t="s">
        <v>8</v>
      </c>
      <c r="D8" s="3">
        <v>11</v>
      </c>
      <c r="E8" s="8">
        <v>29</v>
      </c>
      <c r="F8" s="3">
        <v>4500</v>
      </c>
      <c r="G8" s="3">
        <v>155</v>
      </c>
      <c r="H8" s="18"/>
      <c r="I8" s="18"/>
      <c r="J8" s="9"/>
      <c r="K8" s="9"/>
    </row>
    <row r="9" spans="1:11" x14ac:dyDescent="0.25">
      <c r="A9" s="2">
        <v>6</v>
      </c>
      <c r="B9" s="4" t="s">
        <v>22</v>
      </c>
      <c r="C9" s="2" t="s">
        <v>9</v>
      </c>
      <c r="D9" s="3">
        <v>21</v>
      </c>
      <c r="E9" s="3">
        <v>44</v>
      </c>
      <c r="F9" s="3">
        <v>6300</v>
      </c>
      <c r="G9" s="3">
        <v>143</v>
      </c>
      <c r="H9" s="3">
        <v>8</v>
      </c>
      <c r="I9" s="3">
        <v>14</v>
      </c>
      <c r="J9" s="9"/>
      <c r="K9" s="9"/>
    </row>
    <row r="10" spans="1:11" ht="30" x14ac:dyDescent="0.25">
      <c r="A10" s="2">
        <v>7</v>
      </c>
      <c r="B10" s="4" t="s">
        <v>23</v>
      </c>
      <c r="C10" s="2" t="s">
        <v>9</v>
      </c>
      <c r="D10" s="3">
        <v>19</v>
      </c>
      <c r="E10" s="3">
        <v>44</v>
      </c>
      <c r="F10" s="3">
        <v>6300</v>
      </c>
      <c r="G10" s="3">
        <v>143</v>
      </c>
      <c r="H10" s="3">
        <v>13</v>
      </c>
      <c r="I10" s="3">
        <v>15</v>
      </c>
      <c r="J10" s="9"/>
      <c r="K10" s="9"/>
    </row>
    <row r="11" spans="1:11" x14ac:dyDescent="0.25">
      <c r="A11" s="2">
        <v>8</v>
      </c>
      <c r="B11" s="4" t="s">
        <v>24</v>
      </c>
      <c r="C11" s="2" t="s">
        <v>11</v>
      </c>
      <c r="D11" s="3">
        <v>32</v>
      </c>
      <c r="E11" s="3">
        <v>29</v>
      </c>
      <c r="F11" s="3">
        <v>4300</v>
      </c>
      <c r="G11" s="3">
        <v>148</v>
      </c>
      <c r="H11" s="3">
        <v>15</v>
      </c>
      <c r="I11" s="3">
        <v>13</v>
      </c>
      <c r="J11" s="9"/>
      <c r="K11" s="9"/>
    </row>
    <row r="12" spans="1:11" ht="30" x14ac:dyDescent="0.25">
      <c r="A12" s="2">
        <v>9</v>
      </c>
      <c r="B12" s="4" t="s">
        <v>25</v>
      </c>
      <c r="C12" s="2" t="s">
        <v>5</v>
      </c>
      <c r="D12" s="3">
        <v>34</v>
      </c>
      <c r="E12" s="3">
        <v>35</v>
      </c>
      <c r="F12" s="3">
        <v>5250</v>
      </c>
      <c r="G12" s="3">
        <v>148</v>
      </c>
      <c r="H12" s="3">
        <v>25</v>
      </c>
      <c r="I12" s="3">
        <v>26</v>
      </c>
      <c r="J12" s="9"/>
      <c r="K12" s="9"/>
    </row>
    <row r="13" spans="1:11" x14ac:dyDescent="0.25">
      <c r="A13" s="2">
        <v>10</v>
      </c>
      <c r="B13" s="4" t="s">
        <v>26</v>
      </c>
      <c r="C13" s="2" t="s">
        <v>5</v>
      </c>
      <c r="D13" s="14">
        <v>175</v>
      </c>
      <c r="E13" s="3">
        <v>35</v>
      </c>
      <c r="F13" s="3">
        <v>5250</v>
      </c>
      <c r="G13" s="3">
        <v>150</v>
      </c>
      <c r="H13" s="17">
        <v>95</v>
      </c>
      <c r="I13" s="17">
        <v>80</v>
      </c>
      <c r="J13" s="9"/>
      <c r="K13" s="9"/>
    </row>
    <row r="14" spans="1:11" x14ac:dyDescent="0.25">
      <c r="A14" s="2">
        <v>11</v>
      </c>
      <c r="B14" s="4" t="s">
        <v>27</v>
      </c>
      <c r="C14" s="2" t="s">
        <v>10</v>
      </c>
      <c r="D14" s="15"/>
      <c r="E14" s="3">
        <v>70</v>
      </c>
      <c r="F14" s="3">
        <v>9400</v>
      </c>
      <c r="G14" s="3">
        <v>134</v>
      </c>
      <c r="H14" s="19"/>
      <c r="I14" s="19"/>
      <c r="J14" s="9"/>
      <c r="K14" s="9"/>
    </row>
    <row r="15" spans="1:11" x14ac:dyDescent="0.25">
      <c r="A15" s="2">
        <v>12</v>
      </c>
      <c r="B15" s="4" t="s">
        <v>28</v>
      </c>
      <c r="C15" s="2" t="s">
        <v>5</v>
      </c>
      <c r="D15" s="15"/>
      <c r="E15" s="3">
        <v>35</v>
      </c>
      <c r="F15" s="3">
        <v>5250</v>
      </c>
      <c r="G15" s="3">
        <v>150</v>
      </c>
      <c r="H15" s="19"/>
      <c r="I15" s="19"/>
      <c r="J15" s="9"/>
      <c r="K15" s="9"/>
    </row>
    <row r="16" spans="1:11" x14ac:dyDescent="0.25">
      <c r="A16" s="2">
        <v>13</v>
      </c>
      <c r="B16" s="4" t="s">
        <v>29</v>
      </c>
      <c r="C16" s="2" t="s">
        <v>5</v>
      </c>
      <c r="D16" s="16"/>
      <c r="E16" s="3">
        <v>35</v>
      </c>
      <c r="F16" s="3">
        <v>5250</v>
      </c>
      <c r="G16" s="3">
        <v>150</v>
      </c>
      <c r="H16" s="18"/>
      <c r="I16" s="18"/>
      <c r="J16" s="9"/>
      <c r="K16" s="9"/>
    </row>
    <row r="17" spans="1:11" x14ac:dyDescent="0.25">
      <c r="A17" s="2">
        <v>14</v>
      </c>
      <c r="B17" s="4" t="s">
        <v>30</v>
      </c>
      <c r="C17" s="2" t="s">
        <v>7</v>
      </c>
      <c r="D17" s="3">
        <v>41</v>
      </c>
      <c r="E17" s="3">
        <v>44</v>
      </c>
      <c r="F17" s="3">
        <v>6300</v>
      </c>
      <c r="G17" s="3">
        <v>143</v>
      </c>
      <c r="H17" s="3">
        <v>32</v>
      </c>
      <c r="I17" s="3">
        <v>30</v>
      </c>
      <c r="J17" s="9"/>
      <c r="K17" s="9"/>
    </row>
    <row r="18" spans="1:11" ht="30" x14ac:dyDescent="0.25">
      <c r="A18" s="2">
        <v>15</v>
      </c>
      <c r="B18" s="4" t="s">
        <v>31</v>
      </c>
      <c r="C18" s="2" t="s">
        <v>12</v>
      </c>
      <c r="D18" s="3">
        <v>20</v>
      </c>
      <c r="E18" s="3">
        <v>52</v>
      </c>
      <c r="F18" s="3">
        <v>7650</v>
      </c>
      <c r="G18" s="3">
        <v>147</v>
      </c>
      <c r="H18" s="3">
        <v>10</v>
      </c>
      <c r="I18" s="3">
        <v>10</v>
      </c>
      <c r="J18" s="9"/>
      <c r="K18" s="9"/>
    </row>
    <row r="19" spans="1:11" x14ac:dyDescent="0.25">
      <c r="A19" s="2">
        <v>16</v>
      </c>
      <c r="B19" s="4" t="s">
        <v>32</v>
      </c>
      <c r="C19" s="2" t="s">
        <v>5</v>
      </c>
      <c r="D19" s="3">
        <v>9</v>
      </c>
      <c r="E19" s="3">
        <v>35</v>
      </c>
      <c r="F19" s="3">
        <v>5250</v>
      </c>
      <c r="G19" s="3">
        <v>150</v>
      </c>
      <c r="H19" s="3">
        <v>3</v>
      </c>
      <c r="I19" s="3">
        <v>5</v>
      </c>
      <c r="J19" s="9"/>
      <c r="K19" s="9"/>
    </row>
    <row r="20" spans="1:11" x14ac:dyDescent="0.25">
      <c r="A20" s="2">
        <v>17</v>
      </c>
      <c r="B20" s="4" t="s">
        <v>33</v>
      </c>
      <c r="C20" s="2" t="s">
        <v>5</v>
      </c>
      <c r="D20" s="3">
        <v>8</v>
      </c>
      <c r="E20" s="3">
        <v>35</v>
      </c>
      <c r="F20" s="3">
        <v>5250</v>
      </c>
      <c r="G20" s="3">
        <v>150</v>
      </c>
      <c r="H20" s="3">
        <v>2</v>
      </c>
      <c r="I20" s="3">
        <v>4</v>
      </c>
      <c r="J20" s="9"/>
      <c r="K20" s="9"/>
    </row>
    <row r="21" spans="1:11" x14ac:dyDescent="0.25">
      <c r="A21" s="2">
        <v>18</v>
      </c>
      <c r="B21" s="4" t="s">
        <v>34</v>
      </c>
      <c r="C21" s="2" t="s">
        <v>9</v>
      </c>
      <c r="D21" s="3">
        <v>50</v>
      </c>
      <c r="E21" s="3">
        <v>44</v>
      </c>
      <c r="F21" s="3">
        <v>6300</v>
      </c>
      <c r="G21" s="3">
        <v>143</v>
      </c>
      <c r="H21" s="3">
        <v>30</v>
      </c>
      <c r="I21" s="3">
        <v>28</v>
      </c>
      <c r="J21" s="9"/>
      <c r="K21" s="9"/>
    </row>
    <row r="22" spans="1:11" x14ac:dyDescent="0.25">
      <c r="A22" s="2">
        <v>19</v>
      </c>
      <c r="B22" s="4" t="s">
        <v>35</v>
      </c>
      <c r="C22" s="2" t="s">
        <v>9</v>
      </c>
      <c r="D22" s="3">
        <v>50</v>
      </c>
      <c r="E22" s="3">
        <v>44</v>
      </c>
      <c r="F22" s="3">
        <v>6300</v>
      </c>
      <c r="G22" s="3">
        <v>143</v>
      </c>
      <c r="H22" s="3">
        <v>30</v>
      </c>
      <c r="I22" s="3">
        <v>24</v>
      </c>
      <c r="J22" s="9"/>
      <c r="K22" s="9"/>
    </row>
    <row r="23" spans="1:11" x14ac:dyDescent="0.25">
      <c r="A23" s="2">
        <v>20</v>
      </c>
      <c r="B23" s="4" t="s">
        <v>36</v>
      </c>
      <c r="C23" s="2" t="s">
        <v>10</v>
      </c>
      <c r="D23" s="3">
        <v>7</v>
      </c>
      <c r="E23" s="3">
        <v>70</v>
      </c>
      <c r="F23" s="3">
        <v>9400</v>
      </c>
      <c r="G23" s="3">
        <v>134</v>
      </c>
      <c r="H23" s="3">
        <v>4</v>
      </c>
      <c r="I23" s="3">
        <v>4</v>
      </c>
      <c r="J23" s="9"/>
      <c r="K23" s="9"/>
    </row>
    <row r="24" spans="1:11" x14ac:dyDescent="0.25">
      <c r="A24" s="2">
        <v>21</v>
      </c>
      <c r="B24" s="4" t="s">
        <v>37</v>
      </c>
      <c r="C24" s="2" t="s">
        <v>5</v>
      </c>
      <c r="D24" s="3">
        <v>32</v>
      </c>
      <c r="E24" s="3">
        <v>35</v>
      </c>
      <c r="F24" s="3">
        <v>5250</v>
      </c>
      <c r="G24" s="3">
        <v>150</v>
      </c>
      <c r="H24" s="3">
        <v>25</v>
      </c>
      <c r="I24" s="3">
        <v>30</v>
      </c>
      <c r="J24" s="9"/>
      <c r="K24" s="9"/>
    </row>
    <row r="25" spans="1:11" x14ac:dyDescent="0.25">
      <c r="A25" s="2">
        <v>22</v>
      </c>
      <c r="B25" s="4" t="s">
        <v>38</v>
      </c>
      <c r="C25" s="2" t="s">
        <v>12</v>
      </c>
      <c r="D25" s="14">
        <v>31</v>
      </c>
      <c r="E25" s="3">
        <v>52</v>
      </c>
      <c r="F25" s="3">
        <v>7650</v>
      </c>
      <c r="G25" s="3">
        <v>147</v>
      </c>
      <c r="H25" s="17">
        <v>24</v>
      </c>
      <c r="I25" s="17">
        <v>22</v>
      </c>
      <c r="J25" s="9"/>
      <c r="K25" s="9"/>
    </row>
    <row r="26" spans="1:11" x14ac:dyDescent="0.25">
      <c r="A26" s="2">
        <v>23</v>
      </c>
      <c r="B26" s="4" t="s">
        <v>39</v>
      </c>
      <c r="C26" s="2" t="s">
        <v>12</v>
      </c>
      <c r="D26" s="16"/>
      <c r="E26" s="3">
        <v>52</v>
      </c>
      <c r="F26" s="3">
        <v>7650</v>
      </c>
      <c r="G26" s="3">
        <v>147</v>
      </c>
      <c r="H26" s="18"/>
      <c r="I26" s="18"/>
      <c r="J26" s="9"/>
      <c r="K26" s="9"/>
    </row>
    <row r="27" spans="1:11" x14ac:dyDescent="0.25">
      <c r="A27" s="2">
        <v>24</v>
      </c>
      <c r="B27" s="4" t="s">
        <v>1</v>
      </c>
      <c r="C27" s="2" t="s">
        <v>11</v>
      </c>
      <c r="D27" s="3">
        <v>30</v>
      </c>
      <c r="E27" s="3">
        <v>29</v>
      </c>
      <c r="F27" s="3">
        <v>4300</v>
      </c>
      <c r="G27" s="3">
        <v>148</v>
      </c>
      <c r="H27" s="3">
        <v>25</v>
      </c>
      <c r="I27" s="3">
        <v>19</v>
      </c>
      <c r="J27" s="9"/>
      <c r="K27" s="9"/>
    </row>
    <row r="28" spans="1:11" ht="27" customHeight="1" x14ac:dyDescent="0.25">
      <c r="A28" s="12" t="s">
        <v>2</v>
      </c>
      <c r="B28" s="13"/>
      <c r="C28" s="6"/>
      <c r="D28" s="5">
        <f>SUM(D4:D27)</f>
        <v>651</v>
      </c>
      <c r="E28" s="10"/>
      <c r="F28" s="10"/>
      <c r="G28" s="10"/>
      <c r="H28" s="5">
        <f>SUM(H4:H27)</f>
        <v>379</v>
      </c>
      <c r="I28" s="5">
        <f>SUM(I4:I27)</f>
        <v>369</v>
      </c>
      <c r="J28" s="5" t="s">
        <v>45</v>
      </c>
      <c r="K28" s="9"/>
    </row>
  </sheetData>
  <mergeCells count="11">
    <mergeCell ref="D1:I1"/>
    <mergeCell ref="A28:B28"/>
    <mergeCell ref="D13:D16"/>
    <mergeCell ref="D25:D26"/>
    <mergeCell ref="H7:H8"/>
    <mergeCell ref="I7:I8"/>
    <mergeCell ref="H13:H16"/>
    <mergeCell ref="I13:I16"/>
    <mergeCell ref="H25:H26"/>
    <mergeCell ref="I25:I26"/>
    <mergeCell ref="A2:K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W</dc:creator>
  <cp:lastModifiedBy>Jacek Kłopotowski</cp:lastModifiedBy>
  <cp:lastPrinted>2024-05-24T10:53:15Z</cp:lastPrinted>
  <dcterms:created xsi:type="dcterms:W3CDTF">2023-09-12T14:23:53Z</dcterms:created>
  <dcterms:modified xsi:type="dcterms:W3CDTF">2024-09-11T09:18:34Z</dcterms:modified>
</cp:coreProperties>
</file>