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914" activeTab="0"/>
  </bookViews>
  <sheets>
    <sheet name="Pakiet 1 - Zamrażarka. med." sheetId="1" r:id="rId1"/>
  </sheets>
  <definedNames>
    <definedName name="_xlnm.Print_Area" localSheetId="0">'Pakiet 1 - Zamrażarka. med.'!$A$1:$H$8</definedName>
  </definedNames>
  <calcPr fullCalcOnLoad="1"/>
</workbook>
</file>

<file path=xl/sharedStrings.xml><?xml version="1.0" encoding="utf-8"?>
<sst xmlns="http://schemas.openxmlformats.org/spreadsheetml/2006/main" count="14" uniqueCount="14">
  <si>
    <t>L.p.</t>
  </si>
  <si>
    <t>Nazwa Materiału</t>
  </si>
  <si>
    <t>J.m.</t>
  </si>
  <si>
    <t>Cena jednostkowa netto</t>
  </si>
  <si>
    <t>Wartość netto</t>
  </si>
  <si>
    <t>Wartość całkowita brutto</t>
  </si>
  <si>
    <t>RAZEM</t>
  </si>
  <si>
    <t xml:space="preserve">Planowana ilość </t>
  </si>
  <si>
    <t>Nazwa i model proponowanego sprzętu</t>
  </si>
  <si>
    <t>Załącznik nr 1</t>
  </si>
  <si>
    <t>Pakiet 1 - ZAMRAŻARKA LABORATORYJNA NISKOTEMPERATUROWA (-86 st. C).</t>
  </si>
  <si>
    <t>kpl.</t>
  </si>
  <si>
    <r>
      <rPr>
        <b/>
        <sz val="12"/>
        <color indexed="10"/>
        <rFont val="Arial CE"/>
        <family val="0"/>
      </rPr>
      <t xml:space="preserve">UWAGA: </t>
    </r>
    <r>
      <rPr>
        <sz val="12"/>
        <color indexed="10"/>
        <rFont val="Arial CE"/>
        <family val="0"/>
      </rPr>
      <t>Proponowaną</t>
    </r>
    <r>
      <rPr>
        <b/>
        <sz val="12"/>
        <color indexed="10"/>
        <rFont val="Arial CE"/>
        <family val="0"/>
      </rPr>
      <t xml:space="preserve"> </t>
    </r>
    <r>
      <rPr>
        <sz val="12"/>
        <color indexed="10"/>
        <rFont val="Arial CE"/>
        <family val="0"/>
      </rPr>
      <t>zamrażarkę należy wycenić jako komplet wraz z niezależnym rejestratorem temperatury oraz czujnikiem.</t>
    </r>
  </si>
  <si>
    <r>
      <rPr>
        <b/>
        <sz val="12"/>
        <color indexed="12"/>
        <rFont val="Arial"/>
        <family val="2"/>
      </rPr>
      <t>Zamrażarka niskotemperaturowa medyczna</t>
    </r>
    <r>
      <rPr>
        <sz val="12"/>
        <color indexed="12"/>
        <rFont val="Arial"/>
        <family val="2"/>
      </rPr>
      <t xml:space="preserve"> do -86 st. C równoważna z urzadzeniem (np.: </t>
    </r>
    <r>
      <rPr>
        <b/>
        <sz val="12"/>
        <color indexed="12"/>
        <rFont val="Arial"/>
        <family val="2"/>
      </rPr>
      <t xml:space="preserve">Infrico Medcare ULF40086)
</t>
    </r>
    <r>
      <rPr>
        <u val="single"/>
        <sz val="12"/>
        <color indexed="12"/>
        <rFont val="Arial"/>
        <family val="2"/>
      </rPr>
      <t>Podstawowe</t>
    </r>
    <r>
      <rPr>
        <b/>
        <u val="single"/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Arial"/>
        <family val="2"/>
      </rPr>
      <t xml:space="preserve">parametry terchniczne:
</t>
    </r>
    <r>
      <rPr>
        <sz val="12"/>
        <color indexed="12"/>
        <rFont val="Arial"/>
        <family val="2"/>
      </rPr>
      <t>- konstrukcja szafowa (pionowa)
- pojemność min. 390 litrów,
- wyposażona w 3 pólki pozwalająca na przechowywanie materiału na 4 poziomach,
- wnętrze i półki wykonane ze stali nierdzewnej,
- zakres temperatur: od -40 st. C do -86 st.C,
- wskazania temperatury z dokładnością do 0,1 st. C,
-</t>
    </r>
    <r>
      <rPr>
        <u val="single"/>
        <sz val="12"/>
        <color indexed="12"/>
        <rFont val="Arial"/>
        <family val="2"/>
      </rPr>
      <t xml:space="preserve"> podwójny układ niezależnego chłodzenia umożliwiający podtrzymanie tempewrtury roboczej na poziomie ok. - 70 st.C w przypadku awarii jednego z kompresorów,</t>
    </r>
    <r>
      <rPr>
        <sz val="12"/>
        <color indexed="12"/>
        <rFont val="Arial"/>
        <family val="2"/>
      </rPr>
      <t xml:space="preserve">
- izolacja termiczna wykorzystujkąca panele próżniowe VIP, 
- zamykane magnetycznie drzwiczki wewnętrzne ograniczające wymianę powietrza w trakcie zaladunku /rozladunku komory (4 szt. - po jednej na każy poziom przechiowywania),
- panel sterowania z kolorowym w pelni dotykowym wyświetlaczem LCD o przekątnej min. 5 cali,
- wizualna i akustyczna sygnalizacja alarmowa zaniku napięcia, zbyt wysokiej i zbyt niskiej temperatury, niedomknięcia drzwi zanieczyszczenia filtra skraplacza,
- sterownik z funkcją rejestrowania parametrów pracy i zdarzeń alarmowych, z możliwością podglądu danych archiwalnych na wyświetlaczu oraz przesyłania ich na pamięć typu pendrive podłączoną do wbudowanego w drzwi portu USB,
- </t>
    </r>
    <r>
      <rPr>
        <u val="single"/>
        <sz val="12"/>
        <color indexed="12"/>
        <rFont val="Arial"/>
        <family val="2"/>
      </rPr>
      <t>wymagany jest system przesyłania danych GSM</t>
    </r>
    <r>
      <rPr>
        <sz val="12"/>
        <color indexed="12"/>
        <rFont val="Arial"/>
        <family val="2"/>
      </rPr>
      <t xml:space="preserve"> (wysyłanie powiadomień SMS na 5 numerów) o niepożadanych odchyleniach temperatury np.:po przez niezależny rejestrator RT 2014_2T (dwukanałowy) z 2 czujnikami PT 100L;
- </t>
    </r>
    <r>
      <rPr>
        <u val="single"/>
        <sz val="12"/>
        <color indexed="12"/>
        <rFont val="Arial"/>
        <family val="2"/>
      </rPr>
      <t xml:space="preserve">ma być wyposażona w niezależny rejestrator </t>
    </r>
    <r>
      <rPr>
        <sz val="12"/>
        <color indexed="12"/>
        <rFont val="Arial"/>
        <family val="2"/>
      </rPr>
      <t xml:space="preserve"> np.: RT 2014_2T wraz z 2 czujnikami np.: PT 100L (zakres temperatur od -110 st.C do +120 st.C); 
- blokada panelu sterowania przed dostępem przez osoby niepowołane przy pomocy indywiodualnych haseł użytkowników,
- bateryjne podtrzymanie funkcji sterownika w przypadku zaniku napięcia. Popdgląd stanu naladowania baterii na wyświetlaczu panelu sterowania.
- styki bezpotencjalowe i port RS485 pozwalające na podlączenie urzadzenia do zewnętrzych systemów monitorowania,
- zintegrowany z klamką zamek na klucz,
- fabrycznie wykonane min. 2 przepusty do wprowadzenia dodatkowych przyrzadów pomiarowych,
- 4 kółka transportowe ułatwiające przemieszczanie urządzenia- - napięcie zasilania 230V,
- częstotliwość 50/ 60 Hz.
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</si>
</sst>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  <numFmt numFmtId="166" formatCode="#,##0.00\ _z_ł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Arial"/>
      <family val="2"/>
    </font>
    <font>
      <sz val="12"/>
      <name val="Arial CE"/>
      <family val="0"/>
    </font>
    <font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color indexed="10"/>
      <name val="Arial CE"/>
      <family val="0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sz val="12"/>
      <color rgb="FFFF0000"/>
      <name val="Arial CE"/>
      <family val="0"/>
    </font>
    <font>
      <sz val="12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165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52" applyFont="1" applyBorder="1" applyAlignment="1">
      <alignment vertical="center"/>
      <protection/>
    </xf>
    <xf numFmtId="44" fontId="51" fillId="0" borderId="10" xfId="52" applyNumberFormat="1" applyFont="1" applyBorder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6" fillId="0" borderId="0" xfId="52" applyFont="1" applyAlignment="1">
      <alignment vertical="center"/>
      <protection/>
    </xf>
    <xf numFmtId="0" fontId="4" fillId="0" borderId="11" xfId="52" applyFont="1" applyBorder="1" applyAlignment="1">
      <alignment horizontal="center" vertical="center"/>
      <protection/>
    </xf>
    <xf numFmtId="44" fontId="6" fillId="0" borderId="0" xfId="52" applyNumberFormat="1" applyFont="1" applyAlignment="1">
      <alignment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51" fillId="0" borderId="12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44" fontId="52" fillId="0" borderId="10" xfId="52" applyNumberFormat="1" applyFont="1" applyFill="1" applyBorder="1" applyAlignment="1">
      <alignment vertical="center"/>
      <protection/>
    </xf>
    <xf numFmtId="44" fontId="51" fillId="0" borderId="10" xfId="52" applyNumberFormat="1" applyFont="1" applyFill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52" fillId="0" borderId="14" xfId="52" applyFont="1" applyBorder="1" applyAlignment="1">
      <alignment horizontal="left" vertical="center" wrapText="1"/>
      <protection/>
    </xf>
    <xf numFmtId="0" fontId="52" fillId="0" borderId="14" xfId="52" applyFont="1" applyBorder="1" applyAlignment="1">
      <alignment horizontal="center" vertical="center" wrapText="1"/>
      <protection/>
    </xf>
    <xf numFmtId="0" fontId="52" fillId="0" borderId="15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left" vertical="top" wrapText="1"/>
      <protection/>
    </xf>
    <xf numFmtId="0" fontId="53" fillId="0" borderId="0" xfId="52" applyFont="1" applyAlignment="1">
      <alignment vertical="center"/>
      <protection/>
    </xf>
    <xf numFmtId="0" fontId="3" fillId="0" borderId="16" xfId="52" applyFont="1" applyBorder="1" applyAlignment="1">
      <alignment horizontal="left" vertical="top" wrapText="1"/>
      <protection/>
    </xf>
    <xf numFmtId="0" fontId="0" fillId="0" borderId="17" xfId="0" applyBorder="1" applyAlignment="1">
      <alignment horizontal="left" vertical="top" wrapText="1"/>
    </xf>
    <xf numFmtId="0" fontId="3" fillId="0" borderId="16" xfId="52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4" fillId="0" borderId="0" xfId="5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18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2" fillId="0" borderId="16" xfId="52" applyFont="1" applyFill="1" applyBorder="1" applyAlignment="1">
      <alignment horizontal="center" vertical="center"/>
      <protection/>
    </xf>
    <xf numFmtId="0" fontId="52" fillId="0" borderId="20" xfId="52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166" fontId="52" fillId="0" borderId="16" xfId="52" applyNumberFormat="1" applyFont="1" applyFill="1" applyBorder="1" applyAlignment="1">
      <alignment vertical="center"/>
      <protection/>
    </xf>
    <xf numFmtId="166" fontId="52" fillId="0" borderId="17" xfId="52" applyNumberFormat="1" applyFont="1" applyFill="1" applyBorder="1" applyAlignment="1">
      <alignment vertical="center"/>
      <protection/>
    </xf>
    <xf numFmtId="166" fontId="52" fillId="0" borderId="16" xfId="52" applyNumberFormat="1" applyFont="1" applyFill="1" applyBorder="1" applyAlignment="1">
      <alignment horizontal="center" vertical="center"/>
      <protection/>
    </xf>
    <xf numFmtId="166" fontId="52" fillId="0" borderId="17" xfId="52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Obliczenia" xfId="56"/>
    <cellStyle name="Percent" xfId="57"/>
    <cellStyle name="Suma" xfId="58"/>
    <cellStyle name="TableStyleLight1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SheetLayoutView="100" zoomScalePageLayoutView="0" workbookViewId="0" topLeftCell="A1">
      <selection activeCell="B5" sqref="B5:B6"/>
    </sheetView>
  </sheetViews>
  <sheetFormatPr defaultColWidth="8.8515625" defaultRowHeight="15"/>
  <cols>
    <col min="1" max="1" width="4.28125" style="4" bestFit="1" customWidth="1"/>
    <col min="2" max="2" width="64.28125" style="4" customWidth="1"/>
    <col min="3" max="3" width="4.57421875" style="4" bestFit="1" customWidth="1"/>
    <col min="4" max="4" width="8.8515625" style="4" customWidth="1"/>
    <col min="5" max="5" width="16.8515625" style="4" bestFit="1" customWidth="1"/>
    <col min="6" max="6" width="16.8515625" style="4" customWidth="1"/>
    <col min="7" max="7" width="16.00390625" style="4" bestFit="1" customWidth="1"/>
    <col min="8" max="9" width="16.57421875" style="4" customWidth="1"/>
    <col min="10" max="10" width="11.140625" style="4" bestFit="1" customWidth="1"/>
    <col min="11" max="16384" width="8.8515625" style="4" customWidth="1"/>
  </cols>
  <sheetData>
    <row r="1" ht="15">
      <c r="H1" s="4" t="s">
        <v>9</v>
      </c>
    </row>
    <row r="2" spans="1:8" ht="15.75">
      <c r="A2" s="22" t="s">
        <v>10</v>
      </c>
      <c r="B2" s="23"/>
      <c r="C2" s="23"/>
      <c r="D2" s="23"/>
      <c r="E2" s="23"/>
      <c r="F2" s="23"/>
      <c r="G2" s="23"/>
      <c r="H2" s="23"/>
    </row>
    <row r="3" spans="1:8" ht="16.5" thickBot="1">
      <c r="A3" s="1"/>
      <c r="B3" s="3"/>
      <c r="C3" s="3"/>
      <c r="D3" s="3"/>
      <c r="E3" s="3"/>
      <c r="F3" s="3"/>
      <c r="G3" s="3"/>
      <c r="H3" s="3"/>
    </row>
    <row r="4" spans="1:8" ht="52.5" customHeight="1" thickBot="1" thickTop="1">
      <c r="A4" s="5" t="s">
        <v>0</v>
      </c>
      <c r="B4" s="7" t="s">
        <v>1</v>
      </c>
      <c r="C4" s="7" t="s">
        <v>2</v>
      </c>
      <c r="D4" s="8" t="s">
        <v>7</v>
      </c>
      <c r="E4" s="9" t="s">
        <v>3</v>
      </c>
      <c r="F4" s="9" t="s">
        <v>4</v>
      </c>
      <c r="G4" s="9" t="s">
        <v>5</v>
      </c>
      <c r="H4" s="9" t="s">
        <v>8</v>
      </c>
    </row>
    <row r="5" spans="1:8" ht="409.5" customHeight="1" thickTop="1">
      <c r="A5" s="20">
        <v>1</v>
      </c>
      <c r="B5" s="24" t="s">
        <v>13</v>
      </c>
      <c r="C5" s="26" t="s">
        <v>11</v>
      </c>
      <c r="D5" s="27">
        <v>1</v>
      </c>
      <c r="E5" s="29"/>
      <c r="F5" s="29"/>
      <c r="G5" s="31"/>
      <c r="H5" s="18"/>
    </row>
    <row r="6" spans="1:8" ht="308.25" customHeight="1">
      <c r="A6" s="21"/>
      <c r="B6" s="25"/>
      <c r="C6" s="21"/>
      <c r="D6" s="28"/>
      <c r="E6" s="30"/>
      <c r="F6" s="30"/>
      <c r="G6" s="32"/>
      <c r="H6" s="19"/>
    </row>
    <row r="7" spans="1:9" ht="20.25" customHeight="1">
      <c r="A7" s="12"/>
      <c r="B7" s="13"/>
      <c r="C7" s="14"/>
      <c r="D7" s="15"/>
      <c r="E7" s="2" t="s">
        <v>6</v>
      </c>
      <c r="F7" s="10">
        <f>SUM(F5:F5)</f>
        <v>0</v>
      </c>
      <c r="G7" s="11">
        <f>SUM(G5:G5)</f>
        <v>0</v>
      </c>
      <c r="H7" s="16"/>
      <c r="I7" s="6"/>
    </row>
    <row r="8" ht="15.75">
      <c r="B8" s="17" t="s">
        <v>12</v>
      </c>
    </row>
  </sheetData>
  <sheetProtection/>
  <mergeCells count="9">
    <mergeCell ref="H5:H6"/>
    <mergeCell ref="A5:A6"/>
    <mergeCell ref="A2:H2"/>
    <mergeCell ref="B5:B6"/>
    <mergeCell ref="C5:C6"/>
    <mergeCell ref="D5:D6"/>
    <mergeCell ref="E5:E6"/>
    <mergeCell ref="F5:F6"/>
    <mergeCell ref="G5:G6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2021-12-09T08:26:39Z</dcterms:modified>
  <cp:category/>
  <cp:version/>
  <cp:contentType/>
  <cp:contentStatus/>
</cp:coreProperties>
</file>