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6-PROJEKTY\FEP 5.7 Edukacja przedszkolna 2023\ZAMÓWIENIA PUBLICZNE\5. Materiały biurowe i artystyczne\"/>
    </mc:Choice>
  </mc:AlternateContent>
  <xr:revisionPtr revIDLastSave="0" documentId="13_ncr:1_{BD8AECEC-B4B8-43D4-8FF0-6B91557B32C6}" xr6:coauthVersionLast="47" xr6:coauthVersionMax="47" xr10:uidLastSave="{00000000-0000-0000-0000-000000000000}"/>
  <bookViews>
    <workbookView xWindow="-120" yWindow="-120" windowWidth="29040" windowHeight="15720" xr2:uid="{21800500-0C71-431C-A5EB-6CB4EC1136B4}"/>
  </bookViews>
  <sheets>
    <sheet name="M cz. 1" sheetId="1" r:id="rId1"/>
  </sheets>
  <definedNames>
    <definedName name="_xlnm.Print_Area" localSheetId="0">'M cz. 1'!$A$1:$F$88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1" l="1"/>
  <c r="F83" i="1" l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52" i="1"/>
  <c r="F53" i="1"/>
  <c r="F54" i="1"/>
  <c r="F55" i="1"/>
  <c r="F59" i="1"/>
  <c r="F58" i="1"/>
  <c r="F57" i="1"/>
  <c r="F56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8" i="1"/>
  <c r="F84" i="1" l="1"/>
  <c r="F85" i="1" s="1"/>
  <c r="F60" i="1"/>
  <c r="F61" i="1" s="1"/>
  <c r="F30" i="1"/>
</calcChain>
</file>

<file path=xl/sharedStrings.xml><?xml version="1.0" encoding="utf-8"?>
<sst xmlns="http://schemas.openxmlformats.org/spreadsheetml/2006/main" count="161" uniqueCount="61">
  <si>
    <t>Lp</t>
  </si>
  <si>
    <t>J.m.</t>
  </si>
  <si>
    <t>Cena 
jednostkowa 
(brutto)</t>
  </si>
  <si>
    <t>Ilość</t>
  </si>
  <si>
    <t>sztuka</t>
  </si>
  <si>
    <t>zestaw</t>
  </si>
  <si>
    <t>FORMULARZ CENOWY ZAMÓWIENIA</t>
  </si>
  <si>
    <r>
      <t xml:space="preserve">Wartość 
brutto w zł 
</t>
    </r>
    <r>
      <rPr>
        <sz val="11"/>
        <color rgb="FF000000"/>
        <rFont val="Helvetica"/>
        <charset val="238"/>
      </rPr>
      <t>(kol. 4x5)</t>
    </r>
  </si>
  <si>
    <t>Załącznik Nr 2.1 do SWZ Nr MGZO.271.1.5.2024.AD</t>
  </si>
  <si>
    <t>Wartość brutto w zł (suma pozycji z kolumny 6)</t>
  </si>
  <si>
    <t>Papier ksero A4 biały</t>
  </si>
  <si>
    <t>Plastelina</t>
  </si>
  <si>
    <t>Teczka z gumką</t>
  </si>
  <si>
    <t>Klej w sztyfcie</t>
  </si>
  <si>
    <t>Nożyczki przedszkolne</t>
  </si>
  <si>
    <t>Kreda</t>
  </si>
  <si>
    <t>Zestaw kredek świecowych</t>
  </si>
  <si>
    <t>Kredki ołówkowe trójkątne</t>
  </si>
  <si>
    <t>Farby do malowania palcami</t>
  </si>
  <si>
    <t>Pędzelki</t>
  </si>
  <si>
    <t>Tace</t>
  </si>
  <si>
    <t>Kubek z blokadą wylania</t>
  </si>
  <si>
    <t>Blok techniczny A3 biały</t>
  </si>
  <si>
    <t>Blok techniczny A4 biały</t>
  </si>
  <si>
    <t>Blok techniczny A4 kolorowy</t>
  </si>
  <si>
    <t>Blok techniczny A4 czarny</t>
  </si>
  <si>
    <t>Brystol A3 kolorowy</t>
  </si>
  <si>
    <t>Karton A4 kolorowy</t>
  </si>
  <si>
    <t>Temperówka elektryczna</t>
  </si>
  <si>
    <t>Bibuła karbowana</t>
  </si>
  <si>
    <t>Pastele suche</t>
  </si>
  <si>
    <t>Farby Tempera</t>
  </si>
  <si>
    <r>
      <t xml:space="preserve">Nazwa i opis – minimalne parametry graniczne produktów wchodzących w skład </t>
    </r>
    <r>
      <rPr>
        <b/>
        <u/>
        <sz val="11"/>
        <color rgb="FF000000"/>
        <rFont val="Helvetica"/>
        <charset val="238"/>
      </rPr>
      <t>zestawu nr 1</t>
    </r>
  </si>
  <si>
    <r>
      <t xml:space="preserve">Nazwa i opis – minimalne parametry graniczne produktów wchodzących w skład </t>
    </r>
    <r>
      <rPr>
        <b/>
        <u/>
        <sz val="11"/>
        <color rgb="FF000000"/>
        <rFont val="Helvetica"/>
        <charset val="238"/>
      </rPr>
      <t>zestawu nr 2</t>
    </r>
  </si>
  <si>
    <t>Wartość zestawów nr 2 (suma pozycji z kolumny 6 x 6 zestawów)</t>
  </si>
  <si>
    <t>Kredki ołówkowe dwustronne</t>
  </si>
  <si>
    <t>Flamastry trójkątne</t>
  </si>
  <si>
    <t xml:space="preserve">Pastele olejne </t>
  </si>
  <si>
    <t>Zestaw bloków technicznych A4 biały</t>
  </si>
  <si>
    <t>Zestaw kolorowych arkuszy brystolu</t>
  </si>
  <si>
    <t xml:space="preserve">Zestaw papieru wycinankowego </t>
  </si>
  <si>
    <t xml:space="preserve">Paleta do farb </t>
  </si>
  <si>
    <t>Klej wielofunkcyjny</t>
  </si>
  <si>
    <t>Folia metalizowana</t>
  </si>
  <si>
    <t>Arkusze z miękkiej pianki</t>
  </si>
  <si>
    <t>Blok rysunkowy kolorowy A4</t>
  </si>
  <si>
    <t>Blok rysunkowy kolorowy A3</t>
  </si>
  <si>
    <t>Blok rysunkowy biały A3</t>
  </si>
  <si>
    <t>Farby akrylowe</t>
  </si>
  <si>
    <t>Papier do sztalug</t>
  </si>
  <si>
    <t>Farba do malowania twarzy</t>
  </si>
  <si>
    <r>
      <t>Kwadraty do origami</t>
    </r>
    <r>
      <rPr>
        <sz val="11"/>
        <color theme="1"/>
        <rFont val="Helvetica"/>
        <charset val="238"/>
      </rPr>
      <t xml:space="preserve"> </t>
    </r>
  </si>
  <si>
    <r>
      <t xml:space="preserve">Nazwa i opis – minimalne parametry graniczne produktów wchodzących w skład </t>
    </r>
    <r>
      <rPr>
        <b/>
        <u/>
        <sz val="11"/>
        <color rgb="FF000000"/>
        <rFont val="Helvetica"/>
        <charset val="238"/>
      </rPr>
      <t>zestawu nr 3</t>
    </r>
  </si>
  <si>
    <t>Papier A4 kolorowy</t>
  </si>
  <si>
    <t>Brystol A3 biały</t>
  </si>
  <si>
    <t>Brystol A4 kolorowy</t>
  </si>
  <si>
    <t>Tektura falista</t>
  </si>
  <si>
    <t xml:space="preserve">Karton do wydrapywania </t>
  </si>
  <si>
    <t>Wartość zestawów nr 3 (suma pozycji z kolumny 6 x 3 zestawy)</t>
  </si>
  <si>
    <r>
      <t xml:space="preserve">OGÓŁEM WARTOŚĆ BRUTTO ZAMÓWIENIA* 
</t>
    </r>
    <r>
      <rPr>
        <sz val="11"/>
        <color theme="1"/>
        <rFont val="Helvetica"/>
        <charset val="238"/>
      </rPr>
      <t>(suma wartości zestawów)</t>
    </r>
    <r>
      <rPr>
        <b/>
        <sz val="11"/>
        <color theme="1"/>
        <rFont val="Helvetica"/>
        <charset val="238"/>
      </rPr>
      <t xml:space="preserve">
</t>
    </r>
    <r>
      <rPr>
        <sz val="11"/>
        <color theme="1"/>
        <rFont val="Helvetica"/>
        <charset val="238"/>
      </rPr>
      <t>* - wartość należy przenieść do Formularza ofertowego - stanowiącego załącznik nr 1 do SWZ</t>
    </r>
  </si>
  <si>
    <t>Dostawa materiałów biurowych i plastycznych oraz artykułów artystycznych
Część nr 1: Dostawa materiałów biurowych i plastycznych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</si>
</sst>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Helvetica"/>
      <charset val="238"/>
    </font>
    <font>
      <b/>
      <sz val="11"/>
      <color theme="1"/>
      <name val="Helvetica"/>
      <charset val="238"/>
    </font>
    <font>
      <b/>
      <sz val="11"/>
      <color theme="1"/>
      <name val="Calibri Light"/>
      <family val="2"/>
      <charset val="238"/>
      <scheme val="major"/>
    </font>
    <font>
      <b/>
      <sz val="11"/>
      <color rgb="FF000000"/>
      <name val="Helvetica"/>
      <charset val="238"/>
    </font>
    <font>
      <sz val="11"/>
      <color rgb="FF000000"/>
      <name val="Helvetica"/>
      <charset val="238"/>
    </font>
    <font>
      <b/>
      <sz val="10"/>
      <color rgb="FF000000"/>
      <name val="Helvetica"/>
      <charset val="238"/>
    </font>
    <font>
      <sz val="11"/>
      <name val="Helvetica"/>
      <charset val="238"/>
    </font>
    <font>
      <b/>
      <u/>
      <sz val="11"/>
      <color rgb="FF000000"/>
      <name val="Helvetica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/>
    </xf>
    <xf numFmtId="164" fontId="2" fillId="3" borderId="0" xfId="0" applyNumberFormat="1" applyFont="1" applyFill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64" fontId="2" fillId="0" borderId="0" xfId="0" applyNumberFormat="1" applyFont="1" applyAlignment="1">
      <alignment vertical="center"/>
    </xf>
    <xf numFmtId="164" fontId="2" fillId="4" borderId="4" xfId="0" applyNumberFormat="1" applyFont="1" applyFill="1" applyBorder="1" applyAlignment="1">
      <alignment vertical="center"/>
    </xf>
    <xf numFmtId="164" fontId="2" fillId="4" borderId="3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0" fontId="2" fillId="4" borderId="3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89167-26D0-4780-AF9E-B7F7E21D4D5F}">
  <dimension ref="A1:F88"/>
  <sheetViews>
    <sheetView showGridLines="0" tabSelected="1" view="pageLayout" topLeftCell="A31" zoomScaleNormal="100" workbookViewId="0">
      <selection activeCell="A3" sqref="A3:F3"/>
    </sheetView>
  </sheetViews>
  <sheetFormatPr defaultRowHeight="15" x14ac:dyDescent="0.25"/>
  <cols>
    <col min="1" max="1" width="8.7109375" customWidth="1"/>
    <col min="2" max="2" width="47.42578125" customWidth="1"/>
    <col min="3" max="3" width="10.85546875" customWidth="1"/>
    <col min="4" max="4" width="14.28515625" customWidth="1"/>
    <col min="5" max="5" width="7.28515625" customWidth="1"/>
    <col min="6" max="6" width="15.7109375" customWidth="1"/>
  </cols>
  <sheetData>
    <row r="1" spans="1:6" ht="24.75" customHeight="1" x14ac:dyDescent="0.25">
      <c r="A1" s="1"/>
      <c r="B1" s="1"/>
      <c r="C1" s="1"/>
      <c r="D1" s="1"/>
      <c r="E1" s="1"/>
      <c r="F1" s="2" t="s">
        <v>8</v>
      </c>
    </row>
    <row r="2" spans="1:6" ht="25.5" customHeight="1" x14ac:dyDescent="0.25">
      <c r="A2" s="28" t="s">
        <v>6</v>
      </c>
      <c r="B2" s="28"/>
      <c r="C2" s="28"/>
      <c r="D2" s="28"/>
      <c r="E2" s="28"/>
      <c r="F2" s="28"/>
    </row>
    <row r="3" spans="1:6" ht="28.5" customHeight="1" x14ac:dyDescent="0.25">
      <c r="A3" s="29" t="s">
        <v>60</v>
      </c>
      <c r="B3" s="28"/>
      <c r="C3" s="28"/>
      <c r="D3" s="28"/>
      <c r="E3" s="28"/>
      <c r="F3" s="28"/>
    </row>
    <row r="4" spans="1:6" ht="9" customHeight="1" x14ac:dyDescent="0.25">
      <c r="A4" s="30"/>
      <c r="B4" s="30"/>
      <c r="C4" s="30"/>
      <c r="D4" s="30"/>
      <c r="E4" s="30"/>
      <c r="F4" s="30"/>
    </row>
    <row r="5" spans="1:6" ht="9.75" customHeight="1" x14ac:dyDescent="0.25">
      <c r="A5" s="3"/>
      <c r="B5" s="1"/>
      <c r="C5" s="1"/>
      <c r="D5" s="1"/>
      <c r="E5" s="1"/>
      <c r="F5" s="1"/>
    </row>
    <row r="6" spans="1:6" ht="45" x14ac:dyDescent="0.25">
      <c r="A6" s="4" t="s">
        <v>0</v>
      </c>
      <c r="B6" s="4" t="s">
        <v>32</v>
      </c>
      <c r="C6" s="4" t="s">
        <v>1</v>
      </c>
      <c r="D6" s="4" t="s">
        <v>2</v>
      </c>
      <c r="E6" s="4" t="s">
        <v>3</v>
      </c>
      <c r="F6" s="4" t="s">
        <v>7</v>
      </c>
    </row>
    <row r="7" spans="1:6" x14ac:dyDescent="0.25">
      <c r="A7" s="5">
        <v>1</v>
      </c>
      <c r="B7" s="10">
        <v>2</v>
      </c>
      <c r="C7" s="10">
        <v>3</v>
      </c>
      <c r="D7" s="10">
        <v>4</v>
      </c>
      <c r="E7" s="10">
        <v>5</v>
      </c>
      <c r="F7" s="11">
        <v>6</v>
      </c>
    </row>
    <row r="8" spans="1:6" x14ac:dyDescent="0.25">
      <c r="A8" s="6">
        <v>1</v>
      </c>
      <c r="B8" s="17" t="s">
        <v>10</v>
      </c>
      <c r="C8" s="12" t="s">
        <v>4</v>
      </c>
      <c r="D8" s="20"/>
      <c r="E8" s="12">
        <v>15</v>
      </c>
      <c r="F8" s="7">
        <f>ROUND(D8*E8,2)</f>
        <v>0</v>
      </c>
    </row>
    <row r="9" spans="1:6" x14ac:dyDescent="0.25">
      <c r="A9" s="6">
        <v>2</v>
      </c>
      <c r="B9" s="17" t="s">
        <v>11</v>
      </c>
      <c r="C9" s="12" t="s">
        <v>5</v>
      </c>
      <c r="D9" s="20"/>
      <c r="E9" s="12">
        <v>2</v>
      </c>
      <c r="F9" s="7">
        <f t="shared" ref="F9:F29" si="0">ROUND(D9*E9,2)</f>
        <v>0</v>
      </c>
    </row>
    <row r="10" spans="1:6" x14ac:dyDescent="0.25">
      <c r="A10" s="6">
        <v>3</v>
      </c>
      <c r="B10" s="17" t="s">
        <v>12</v>
      </c>
      <c r="C10" s="12" t="s">
        <v>4</v>
      </c>
      <c r="D10" s="20"/>
      <c r="E10" s="12">
        <v>25</v>
      </c>
      <c r="F10" s="7">
        <f t="shared" si="0"/>
        <v>0</v>
      </c>
    </row>
    <row r="11" spans="1:6" x14ac:dyDescent="0.25">
      <c r="A11" s="6">
        <v>4</v>
      </c>
      <c r="B11" s="8" t="s">
        <v>13</v>
      </c>
      <c r="C11" s="12" t="s">
        <v>4</v>
      </c>
      <c r="D11" s="20"/>
      <c r="E11" s="12">
        <v>25</v>
      </c>
      <c r="F11" s="7">
        <f t="shared" si="0"/>
        <v>0</v>
      </c>
    </row>
    <row r="12" spans="1:6" x14ac:dyDescent="0.25">
      <c r="A12" s="6">
        <v>5</v>
      </c>
      <c r="B12" s="17" t="s">
        <v>14</v>
      </c>
      <c r="C12" s="12" t="s">
        <v>4</v>
      </c>
      <c r="D12" s="20"/>
      <c r="E12" s="12">
        <v>25</v>
      </c>
      <c r="F12" s="7">
        <f t="shared" si="0"/>
        <v>0</v>
      </c>
    </row>
    <row r="13" spans="1:6" x14ac:dyDescent="0.25">
      <c r="A13" s="6">
        <v>6</v>
      </c>
      <c r="B13" s="8" t="s">
        <v>15</v>
      </c>
      <c r="C13" s="12" t="s">
        <v>4</v>
      </c>
      <c r="D13" s="20"/>
      <c r="E13" s="12">
        <v>1</v>
      </c>
      <c r="F13" s="7">
        <f t="shared" si="0"/>
        <v>0</v>
      </c>
    </row>
    <row r="14" spans="1:6" x14ac:dyDescent="0.25">
      <c r="A14" s="6">
        <v>7</v>
      </c>
      <c r="B14" s="17" t="s">
        <v>16</v>
      </c>
      <c r="C14" s="12" t="s">
        <v>5</v>
      </c>
      <c r="D14" s="20"/>
      <c r="E14" s="12">
        <v>1</v>
      </c>
      <c r="F14" s="7">
        <f t="shared" si="0"/>
        <v>0</v>
      </c>
    </row>
    <row r="15" spans="1:6" x14ac:dyDescent="0.25">
      <c r="A15" s="6">
        <v>8</v>
      </c>
      <c r="B15" s="17" t="s">
        <v>17</v>
      </c>
      <c r="C15" s="12" t="s">
        <v>5</v>
      </c>
      <c r="D15" s="20"/>
      <c r="E15" s="12">
        <v>5</v>
      </c>
      <c r="F15" s="7">
        <f t="shared" si="0"/>
        <v>0</v>
      </c>
    </row>
    <row r="16" spans="1:6" x14ac:dyDescent="0.25">
      <c r="A16" s="6">
        <v>9</v>
      </c>
      <c r="B16" s="17" t="s">
        <v>18</v>
      </c>
      <c r="C16" s="12" t="s">
        <v>4</v>
      </c>
      <c r="D16" s="20"/>
      <c r="E16" s="12">
        <v>1</v>
      </c>
      <c r="F16" s="7">
        <f t="shared" si="0"/>
        <v>0</v>
      </c>
    </row>
    <row r="17" spans="1:6" x14ac:dyDescent="0.25">
      <c r="A17" s="6">
        <v>10</v>
      </c>
      <c r="B17" s="8" t="s">
        <v>19</v>
      </c>
      <c r="C17" s="12" t="s">
        <v>5</v>
      </c>
      <c r="D17" s="20"/>
      <c r="E17" s="12">
        <v>2</v>
      </c>
      <c r="F17" s="7">
        <f t="shared" si="0"/>
        <v>0</v>
      </c>
    </row>
    <row r="18" spans="1:6" x14ac:dyDescent="0.25">
      <c r="A18" s="6">
        <v>11</v>
      </c>
      <c r="B18" s="8" t="s">
        <v>20</v>
      </c>
      <c r="C18" s="12" t="s">
        <v>5</v>
      </c>
      <c r="D18" s="20"/>
      <c r="E18" s="12">
        <v>1</v>
      </c>
      <c r="F18" s="7">
        <f t="shared" si="0"/>
        <v>0</v>
      </c>
    </row>
    <row r="19" spans="1:6" x14ac:dyDescent="0.25">
      <c r="A19" s="6">
        <v>12</v>
      </c>
      <c r="B19" s="18" t="s">
        <v>21</v>
      </c>
      <c r="C19" s="12" t="s">
        <v>4</v>
      </c>
      <c r="D19" s="20"/>
      <c r="E19" s="12">
        <v>10</v>
      </c>
      <c r="F19" s="7">
        <f t="shared" si="0"/>
        <v>0</v>
      </c>
    </row>
    <row r="20" spans="1:6" x14ac:dyDescent="0.25">
      <c r="A20" s="6">
        <v>13</v>
      </c>
      <c r="B20" s="17" t="s">
        <v>22</v>
      </c>
      <c r="C20" s="12" t="s">
        <v>4</v>
      </c>
      <c r="D20" s="20"/>
      <c r="E20" s="12">
        <v>25</v>
      </c>
      <c r="F20" s="7">
        <f t="shared" si="0"/>
        <v>0</v>
      </c>
    </row>
    <row r="21" spans="1:6" x14ac:dyDescent="0.25">
      <c r="A21" s="6">
        <v>14</v>
      </c>
      <c r="B21" s="17" t="s">
        <v>23</v>
      </c>
      <c r="C21" s="12" t="s">
        <v>4</v>
      </c>
      <c r="D21" s="20"/>
      <c r="E21" s="12">
        <v>25</v>
      </c>
      <c r="F21" s="7">
        <f t="shared" si="0"/>
        <v>0</v>
      </c>
    </row>
    <row r="22" spans="1:6" x14ac:dyDescent="0.25">
      <c r="A22" s="6">
        <v>15</v>
      </c>
      <c r="B22" s="19" t="s">
        <v>24</v>
      </c>
      <c r="C22" s="12" t="s">
        <v>4</v>
      </c>
      <c r="D22" s="20"/>
      <c r="E22" s="12">
        <v>10</v>
      </c>
      <c r="F22" s="7">
        <f t="shared" si="0"/>
        <v>0</v>
      </c>
    </row>
    <row r="23" spans="1:6" x14ac:dyDescent="0.25">
      <c r="A23" s="6">
        <v>16</v>
      </c>
      <c r="B23" s="19" t="s">
        <v>25</v>
      </c>
      <c r="C23" s="12" t="s">
        <v>4</v>
      </c>
      <c r="D23" s="20"/>
      <c r="E23" s="12">
        <v>10</v>
      </c>
      <c r="F23" s="7">
        <f t="shared" si="0"/>
        <v>0</v>
      </c>
    </row>
    <row r="24" spans="1:6" x14ac:dyDescent="0.25">
      <c r="A24" s="6">
        <v>17</v>
      </c>
      <c r="B24" s="17" t="s">
        <v>26</v>
      </c>
      <c r="C24" s="12" t="s">
        <v>4</v>
      </c>
      <c r="D24" s="20"/>
      <c r="E24" s="12">
        <v>3</v>
      </c>
      <c r="F24" s="7">
        <f t="shared" si="0"/>
        <v>0</v>
      </c>
    </row>
    <row r="25" spans="1:6" x14ac:dyDescent="0.25">
      <c r="A25" s="6">
        <v>18</v>
      </c>
      <c r="B25" s="19" t="s">
        <v>27</v>
      </c>
      <c r="C25" s="12" t="s">
        <v>4</v>
      </c>
      <c r="D25" s="20"/>
      <c r="E25" s="12">
        <v>1</v>
      </c>
      <c r="F25" s="7">
        <f t="shared" si="0"/>
        <v>0</v>
      </c>
    </row>
    <row r="26" spans="1:6" x14ac:dyDescent="0.25">
      <c r="A26" s="6">
        <v>19</v>
      </c>
      <c r="B26" s="19" t="s">
        <v>28</v>
      </c>
      <c r="C26" s="12" t="s">
        <v>4</v>
      </c>
      <c r="D26" s="20"/>
      <c r="E26" s="12">
        <v>1</v>
      </c>
      <c r="F26" s="7">
        <f t="shared" si="0"/>
        <v>0</v>
      </c>
    </row>
    <row r="27" spans="1:6" x14ac:dyDescent="0.25">
      <c r="A27" s="6">
        <v>20</v>
      </c>
      <c r="B27" s="17" t="s">
        <v>29</v>
      </c>
      <c r="C27" s="12" t="s">
        <v>5</v>
      </c>
      <c r="D27" s="20"/>
      <c r="E27" s="12">
        <v>2</v>
      </c>
      <c r="F27" s="7">
        <f t="shared" si="0"/>
        <v>0</v>
      </c>
    </row>
    <row r="28" spans="1:6" x14ac:dyDescent="0.25">
      <c r="A28" s="6">
        <v>21</v>
      </c>
      <c r="B28" s="17" t="s">
        <v>30</v>
      </c>
      <c r="C28" s="12" t="s">
        <v>4</v>
      </c>
      <c r="D28" s="20"/>
      <c r="E28" s="12">
        <v>10</v>
      </c>
      <c r="F28" s="7">
        <f t="shared" si="0"/>
        <v>0</v>
      </c>
    </row>
    <row r="29" spans="1:6" x14ac:dyDescent="0.25">
      <c r="A29" s="6">
        <v>22</v>
      </c>
      <c r="B29" s="17" t="s">
        <v>31</v>
      </c>
      <c r="C29" s="12" t="s">
        <v>5</v>
      </c>
      <c r="D29" s="20"/>
      <c r="E29" s="12">
        <v>1</v>
      </c>
      <c r="F29" s="7">
        <f t="shared" si="0"/>
        <v>0</v>
      </c>
    </row>
    <row r="30" spans="1:6" ht="21" customHeight="1" x14ac:dyDescent="0.25">
      <c r="A30" s="31" t="s">
        <v>9</v>
      </c>
      <c r="B30" s="32"/>
      <c r="C30" s="32"/>
      <c r="D30" s="32"/>
      <c r="E30" s="32"/>
      <c r="F30" s="25">
        <f>SUM(F8:F29)</f>
        <v>0</v>
      </c>
    </row>
    <row r="31" spans="1:6" x14ac:dyDescent="0.25">
      <c r="A31" s="14"/>
      <c r="B31" s="15"/>
      <c r="C31" s="15"/>
      <c r="D31" s="15"/>
      <c r="E31" s="15"/>
      <c r="F31" s="16"/>
    </row>
    <row r="32" spans="1:6" ht="45" x14ac:dyDescent="0.25">
      <c r="A32" s="4" t="s">
        <v>0</v>
      </c>
      <c r="B32" s="4" t="s">
        <v>33</v>
      </c>
      <c r="C32" s="4" t="s">
        <v>1</v>
      </c>
      <c r="D32" s="4" t="s">
        <v>2</v>
      </c>
      <c r="E32" s="4" t="s">
        <v>3</v>
      </c>
      <c r="F32" s="4" t="s">
        <v>7</v>
      </c>
    </row>
    <row r="33" spans="1:6" x14ac:dyDescent="0.25">
      <c r="A33" s="5">
        <v>1</v>
      </c>
      <c r="B33" s="10">
        <v>2</v>
      </c>
      <c r="C33" s="10">
        <v>3</v>
      </c>
      <c r="D33" s="10">
        <v>4</v>
      </c>
      <c r="E33" s="10">
        <v>5</v>
      </c>
      <c r="F33" s="11">
        <v>6</v>
      </c>
    </row>
    <row r="34" spans="1:6" x14ac:dyDescent="0.25">
      <c r="A34" s="6">
        <v>1</v>
      </c>
      <c r="B34" s="17" t="s">
        <v>10</v>
      </c>
      <c r="C34" s="12" t="s">
        <v>4</v>
      </c>
      <c r="D34" s="20"/>
      <c r="E34" s="12">
        <v>10</v>
      </c>
      <c r="F34" s="7">
        <f>ROUND(D34*E34,2)</f>
        <v>0</v>
      </c>
    </row>
    <row r="35" spans="1:6" x14ac:dyDescent="0.25">
      <c r="A35" s="6">
        <v>2</v>
      </c>
      <c r="B35" s="17" t="s">
        <v>11</v>
      </c>
      <c r="C35" s="12" t="s">
        <v>5</v>
      </c>
      <c r="D35" s="20"/>
      <c r="E35" s="12">
        <v>1</v>
      </c>
      <c r="F35" s="7">
        <f t="shared" ref="F35:F59" si="1">ROUND(D35*E35,2)</f>
        <v>0</v>
      </c>
    </row>
    <row r="36" spans="1:6" x14ac:dyDescent="0.25">
      <c r="A36" s="6">
        <v>3</v>
      </c>
      <c r="B36" s="17" t="s">
        <v>16</v>
      </c>
      <c r="C36" s="12" t="s">
        <v>5</v>
      </c>
      <c r="D36" s="20"/>
      <c r="E36" s="12">
        <v>1</v>
      </c>
      <c r="F36" s="7">
        <f t="shared" si="1"/>
        <v>0</v>
      </c>
    </row>
    <row r="37" spans="1:6" x14ac:dyDescent="0.25">
      <c r="A37" s="6">
        <v>4</v>
      </c>
      <c r="B37" s="17" t="s">
        <v>35</v>
      </c>
      <c r="C37" s="12" t="s">
        <v>4</v>
      </c>
      <c r="D37" s="20"/>
      <c r="E37" s="12">
        <v>15</v>
      </c>
      <c r="F37" s="7">
        <f t="shared" si="1"/>
        <v>0</v>
      </c>
    </row>
    <row r="38" spans="1:6" x14ac:dyDescent="0.25">
      <c r="A38" s="6">
        <v>5</v>
      </c>
      <c r="B38" s="17" t="s">
        <v>36</v>
      </c>
      <c r="C38" s="12" t="s">
        <v>4</v>
      </c>
      <c r="D38" s="20"/>
      <c r="E38" s="12">
        <v>10</v>
      </c>
      <c r="F38" s="7">
        <f t="shared" si="1"/>
        <v>0</v>
      </c>
    </row>
    <row r="39" spans="1:6" x14ac:dyDescent="0.25">
      <c r="A39" s="6">
        <v>6</v>
      </c>
      <c r="B39" s="17" t="s">
        <v>37</v>
      </c>
      <c r="C39" s="12" t="s">
        <v>4</v>
      </c>
      <c r="D39" s="20"/>
      <c r="E39" s="12">
        <v>10</v>
      </c>
      <c r="F39" s="7">
        <f t="shared" si="1"/>
        <v>0</v>
      </c>
    </row>
    <row r="40" spans="1:6" x14ac:dyDescent="0.25">
      <c r="A40" s="6">
        <v>7</v>
      </c>
      <c r="B40" s="19" t="s">
        <v>38</v>
      </c>
      <c r="C40" s="12" t="s">
        <v>5</v>
      </c>
      <c r="D40" s="20"/>
      <c r="E40" s="12">
        <v>2</v>
      </c>
      <c r="F40" s="7">
        <f t="shared" si="1"/>
        <v>0</v>
      </c>
    </row>
    <row r="41" spans="1:6" x14ac:dyDescent="0.25">
      <c r="A41" s="6">
        <v>8</v>
      </c>
      <c r="B41" s="17" t="s">
        <v>39</v>
      </c>
      <c r="C41" s="12" t="s">
        <v>5</v>
      </c>
      <c r="D41" s="20"/>
      <c r="E41" s="12">
        <v>1</v>
      </c>
      <c r="F41" s="7">
        <f t="shared" si="1"/>
        <v>0</v>
      </c>
    </row>
    <row r="42" spans="1:6" x14ac:dyDescent="0.25">
      <c r="A42" s="6">
        <v>9</v>
      </c>
      <c r="B42" s="17" t="s">
        <v>40</v>
      </c>
      <c r="C42" s="12" t="s">
        <v>5</v>
      </c>
      <c r="D42" s="20"/>
      <c r="E42" s="12">
        <v>1</v>
      </c>
      <c r="F42" s="7">
        <f t="shared" si="1"/>
        <v>0</v>
      </c>
    </row>
    <row r="43" spans="1:6" x14ac:dyDescent="0.25">
      <c r="A43" s="6">
        <v>10</v>
      </c>
      <c r="B43" s="17" t="s">
        <v>31</v>
      </c>
      <c r="C43" s="12" t="s">
        <v>5</v>
      </c>
      <c r="D43" s="20"/>
      <c r="E43" s="12">
        <v>1</v>
      </c>
      <c r="F43" s="7">
        <f t="shared" si="1"/>
        <v>0</v>
      </c>
    </row>
    <row r="44" spans="1:6" x14ac:dyDescent="0.25">
      <c r="A44" s="6">
        <v>11</v>
      </c>
      <c r="B44" s="19" t="s">
        <v>41</v>
      </c>
      <c r="C44" s="12" t="s">
        <v>4</v>
      </c>
      <c r="D44" s="20"/>
      <c r="E44" s="12">
        <v>10</v>
      </c>
      <c r="F44" s="7">
        <f t="shared" si="1"/>
        <v>0</v>
      </c>
    </row>
    <row r="45" spans="1:6" x14ac:dyDescent="0.25">
      <c r="A45" s="6">
        <v>12</v>
      </c>
      <c r="B45" s="18" t="s">
        <v>21</v>
      </c>
      <c r="C45" s="12" t="s">
        <v>4</v>
      </c>
      <c r="D45" s="20"/>
      <c r="E45" s="12">
        <v>10</v>
      </c>
      <c r="F45" s="7">
        <f t="shared" si="1"/>
        <v>0</v>
      </c>
    </row>
    <row r="46" spans="1:6" x14ac:dyDescent="0.25">
      <c r="A46" s="6">
        <v>13</v>
      </c>
      <c r="B46" s="19" t="s">
        <v>19</v>
      </c>
      <c r="C46" s="12" t="s">
        <v>5</v>
      </c>
      <c r="D46" s="20"/>
      <c r="E46" s="12">
        <v>2</v>
      </c>
      <c r="F46" s="7">
        <f t="shared" si="1"/>
        <v>0</v>
      </c>
    </row>
    <row r="47" spans="1:6" x14ac:dyDescent="0.25">
      <c r="A47" s="6">
        <v>14</v>
      </c>
      <c r="B47" s="17" t="s">
        <v>20</v>
      </c>
      <c r="C47" s="12" t="s">
        <v>5</v>
      </c>
      <c r="D47" s="20"/>
      <c r="E47" s="12">
        <v>1</v>
      </c>
      <c r="F47" s="7">
        <f t="shared" si="1"/>
        <v>0</v>
      </c>
    </row>
    <row r="48" spans="1:6" x14ac:dyDescent="0.25">
      <c r="A48" s="6">
        <v>15</v>
      </c>
      <c r="B48" s="18" t="s">
        <v>42</v>
      </c>
      <c r="C48" s="12" t="s">
        <v>4</v>
      </c>
      <c r="D48" s="20"/>
      <c r="E48" s="12">
        <v>2</v>
      </c>
      <c r="F48" s="7">
        <f t="shared" si="1"/>
        <v>0</v>
      </c>
    </row>
    <row r="49" spans="1:6" x14ac:dyDescent="0.25">
      <c r="A49" s="6">
        <v>16</v>
      </c>
      <c r="B49" s="17" t="s">
        <v>29</v>
      </c>
      <c r="C49" s="12" t="s">
        <v>5</v>
      </c>
      <c r="D49" s="20"/>
      <c r="E49" s="12">
        <v>3</v>
      </c>
      <c r="F49" s="7">
        <f t="shared" si="1"/>
        <v>0</v>
      </c>
    </row>
    <row r="50" spans="1:6" x14ac:dyDescent="0.25">
      <c r="A50" s="6">
        <v>17</v>
      </c>
      <c r="B50" s="19" t="s">
        <v>43</v>
      </c>
      <c r="C50" s="12" t="s">
        <v>5</v>
      </c>
      <c r="D50" s="20"/>
      <c r="E50" s="12">
        <v>1</v>
      </c>
      <c r="F50" s="7">
        <f t="shared" si="1"/>
        <v>0</v>
      </c>
    </row>
    <row r="51" spans="1:6" x14ac:dyDescent="0.25">
      <c r="A51" s="6">
        <v>18</v>
      </c>
      <c r="B51" s="17" t="s">
        <v>44</v>
      </c>
      <c r="C51" s="12" t="s">
        <v>5</v>
      </c>
      <c r="D51" s="20"/>
      <c r="E51" s="12">
        <v>5</v>
      </c>
      <c r="F51" s="7">
        <f t="shared" si="1"/>
        <v>0</v>
      </c>
    </row>
    <row r="52" spans="1:6" x14ac:dyDescent="0.25">
      <c r="A52" s="6">
        <v>19</v>
      </c>
      <c r="B52" s="21" t="s">
        <v>51</v>
      </c>
      <c r="C52" s="12" t="s">
        <v>5</v>
      </c>
      <c r="D52" s="20"/>
      <c r="E52" s="12">
        <v>1</v>
      </c>
      <c r="F52" s="7">
        <f t="shared" si="1"/>
        <v>0</v>
      </c>
    </row>
    <row r="53" spans="1:6" x14ac:dyDescent="0.25">
      <c r="A53" s="6">
        <v>20</v>
      </c>
      <c r="B53" s="17" t="s">
        <v>45</v>
      </c>
      <c r="C53" s="12" t="s">
        <v>4</v>
      </c>
      <c r="D53" s="20"/>
      <c r="E53" s="12">
        <v>5</v>
      </c>
      <c r="F53" s="7">
        <f t="shared" si="1"/>
        <v>0</v>
      </c>
    </row>
    <row r="54" spans="1:6" x14ac:dyDescent="0.25">
      <c r="A54" s="6">
        <v>21</v>
      </c>
      <c r="B54" s="17" t="s">
        <v>46</v>
      </c>
      <c r="C54" s="12" t="s">
        <v>4</v>
      </c>
      <c r="D54" s="20"/>
      <c r="E54" s="12">
        <v>5</v>
      </c>
      <c r="F54" s="7">
        <f t="shared" si="1"/>
        <v>0</v>
      </c>
    </row>
    <row r="55" spans="1:6" x14ac:dyDescent="0.25">
      <c r="A55" s="6">
        <v>22</v>
      </c>
      <c r="B55" s="19" t="s">
        <v>47</v>
      </c>
      <c r="C55" s="12" t="s">
        <v>4</v>
      </c>
      <c r="D55" s="20"/>
      <c r="E55" s="12">
        <v>5</v>
      </c>
      <c r="F55" s="7">
        <f t="shared" si="1"/>
        <v>0</v>
      </c>
    </row>
    <row r="56" spans="1:6" x14ac:dyDescent="0.25">
      <c r="A56" s="6">
        <v>23</v>
      </c>
      <c r="B56" s="19" t="s">
        <v>48</v>
      </c>
      <c r="C56" s="12" t="s">
        <v>5</v>
      </c>
      <c r="D56" s="20"/>
      <c r="E56" s="12">
        <v>1</v>
      </c>
      <c r="F56" s="7">
        <f t="shared" si="1"/>
        <v>0</v>
      </c>
    </row>
    <row r="57" spans="1:6" x14ac:dyDescent="0.25">
      <c r="A57" s="6">
        <v>24</v>
      </c>
      <c r="B57" s="17" t="s">
        <v>18</v>
      </c>
      <c r="C57" s="12" t="s">
        <v>4</v>
      </c>
      <c r="D57" s="20"/>
      <c r="E57" s="12">
        <v>1</v>
      </c>
      <c r="F57" s="7">
        <f t="shared" si="1"/>
        <v>0</v>
      </c>
    </row>
    <row r="58" spans="1:6" x14ac:dyDescent="0.25">
      <c r="A58" s="6">
        <v>25</v>
      </c>
      <c r="B58" s="19" t="s">
        <v>49</v>
      </c>
      <c r="C58" s="12" t="s">
        <v>4</v>
      </c>
      <c r="D58" s="20"/>
      <c r="E58" s="12">
        <v>1</v>
      </c>
      <c r="F58" s="7">
        <f t="shared" si="1"/>
        <v>0</v>
      </c>
    </row>
    <row r="59" spans="1:6" x14ac:dyDescent="0.25">
      <c r="A59" s="6">
        <v>26</v>
      </c>
      <c r="B59" s="19" t="s">
        <v>50</v>
      </c>
      <c r="C59" s="12" t="s">
        <v>5</v>
      </c>
      <c r="D59" s="20"/>
      <c r="E59" s="12">
        <v>1</v>
      </c>
      <c r="F59" s="7">
        <f t="shared" si="1"/>
        <v>0</v>
      </c>
    </row>
    <row r="60" spans="1:6" x14ac:dyDescent="0.25">
      <c r="A60" s="33" t="s">
        <v>9</v>
      </c>
      <c r="B60" s="34"/>
      <c r="C60" s="35"/>
      <c r="D60" s="35"/>
      <c r="E60" s="35"/>
      <c r="F60" s="13">
        <f>SUM(F34:F59)</f>
        <v>0</v>
      </c>
    </row>
    <row r="61" spans="1:6" ht="23.25" customHeight="1" x14ac:dyDescent="0.25">
      <c r="A61" s="36" t="s">
        <v>34</v>
      </c>
      <c r="B61" s="36"/>
      <c r="C61" s="36"/>
      <c r="D61" s="36"/>
      <c r="E61" s="36"/>
      <c r="F61" s="23">
        <f>F60*6</f>
        <v>0</v>
      </c>
    </row>
    <row r="62" spans="1:6" ht="9" customHeight="1" x14ac:dyDescent="0.25">
      <c r="A62" s="9"/>
      <c r="B62" s="9"/>
      <c r="C62" s="9"/>
      <c r="D62" s="9"/>
      <c r="E62" s="9"/>
      <c r="F62" s="22"/>
    </row>
    <row r="63" spans="1:6" ht="45" x14ac:dyDescent="0.25">
      <c r="A63" s="4" t="s">
        <v>0</v>
      </c>
      <c r="B63" s="4" t="s">
        <v>52</v>
      </c>
      <c r="C63" s="4" t="s">
        <v>1</v>
      </c>
      <c r="D63" s="4" t="s">
        <v>2</v>
      </c>
      <c r="E63" s="4" t="s">
        <v>3</v>
      </c>
      <c r="F63" s="4" t="s">
        <v>7</v>
      </c>
    </row>
    <row r="64" spans="1:6" x14ac:dyDescent="0.25">
      <c r="A64" s="5">
        <v>1</v>
      </c>
      <c r="B64" s="10">
        <v>2</v>
      </c>
      <c r="C64" s="10">
        <v>3</v>
      </c>
      <c r="D64" s="10">
        <v>4</v>
      </c>
      <c r="E64" s="10">
        <v>5</v>
      </c>
      <c r="F64" s="11">
        <v>6</v>
      </c>
    </row>
    <row r="65" spans="1:6" x14ac:dyDescent="0.25">
      <c r="A65" s="6">
        <v>1</v>
      </c>
      <c r="B65" s="17" t="s">
        <v>10</v>
      </c>
      <c r="C65" s="12" t="s">
        <v>4</v>
      </c>
      <c r="D65" s="20"/>
      <c r="E65" s="12">
        <v>1</v>
      </c>
      <c r="F65" s="7">
        <f>ROUND(D65*E65,2)</f>
        <v>0</v>
      </c>
    </row>
    <row r="66" spans="1:6" x14ac:dyDescent="0.25">
      <c r="A66" s="6">
        <v>2</v>
      </c>
      <c r="B66" s="19" t="s">
        <v>47</v>
      </c>
      <c r="C66" s="12" t="s">
        <v>4</v>
      </c>
      <c r="D66" s="20"/>
      <c r="E66" s="12">
        <v>5</v>
      </c>
      <c r="F66" s="7">
        <f t="shared" ref="F66:F83" si="2">ROUND(D66*E66,2)</f>
        <v>0</v>
      </c>
    </row>
    <row r="67" spans="1:6" x14ac:dyDescent="0.25">
      <c r="A67" s="6">
        <v>3</v>
      </c>
      <c r="B67" s="17" t="s">
        <v>53</v>
      </c>
      <c r="C67" s="12" t="s">
        <v>4</v>
      </c>
      <c r="D67" s="20"/>
      <c r="E67" s="12">
        <v>2</v>
      </c>
      <c r="F67" s="7">
        <f t="shared" si="2"/>
        <v>0</v>
      </c>
    </row>
    <row r="68" spans="1:6" x14ac:dyDescent="0.25">
      <c r="A68" s="6">
        <v>4</v>
      </c>
      <c r="B68" s="19" t="s">
        <v>46</v>
      </c>
      <c r="C68" s="12" t="s">
        <v>4</v>
      </c>
      <c r="D68" s="20"/>
      <c r="E68" s="12">
        <v>3</v>
      </c>
      <c r="F68" s="7">
        <f t="shared" si="2"/>
        <v>0</v>
      </c>
    </row>
    <row r="69" spans="1:6" x14ac:dyDescent="0.25">
      <c r="A69" s="6">
        <v>5</v>
      </c>
      <c r="B69" s="17" t="s">
        <v>54</v>
      </c>
      <c r="C69" s="12" t="s">
        <v>4</v>
      </c>
      <c r="D69" s="20"/>
      <c r="E69" s="12">
        <v>1</v>
      </c>
      <c r="F69" s="7">
        <f t="shared" si="2"/>
        <v>0</v>
      </c>
    </row>
    <row r="70" spans="1:6" x14ac:dyDescent="0.25">
      <c r="A70" s="6">
        <v>6</v>
      </c>
      <c r="B70" s="17" t="s">
        <v>55</v>
      </c>
      <c r="C70" s="12" t="s">
        <v>4</v>
      </c>
      <c r="D70" s="20"/>
      <c r="E70" s="12">
        <v>1</v>
      </c>
      <c r="F70" s="7">
        <f t="shared" si="2"/>
        <v>0</v>
      </c>
    </row>
    <row r="71" spans="1:6" x14ac:dyDescent="0.25">
      <c r="A71" s="6">
        <v>7</v>
      </c>
      <c r="B71" s="17" t="s">
        <v>26</v>
      </c>
      <c r="C71" s="12" t="s">
        <v>4</v>
      </c>
      <c r="D71" s="20"/>
      <c r="E71" s="12">
        <v>1</v>
      </c>
      <c r="F71" s="7">
        <f t="shared" si="2"/>
        <v>0</v>
      </c>
    </row>
    <row r="72" spans="1:6" x14ac:dyDescent="0.25">
      <c r="A72" s="6">
        <v>8</v>
      </c>
      <c r="B72" s="17" t="s">
        <v>44</v>
      </c>
      <c r="C72" s="12" t="s">
        <v>4</v>
      </c>
      <c r="D72" s="20"/>
      <c r="E72" s="12">
        <v>1</v>
      </c>
      <c r="F72" s="7">
        <f t="shared" si="2"/>
        <v>0</v>
      </c>
    </row>
    <row r="73" spans="1:6" x14ac:dyDescent="0.25">
      <c r="A73" s="6">
        <v>9</v>
      </c>
      <c r="B73" s="18" t="s">
        <v>42</v>
      </c>
      <c r="C73" s="12" t="s">
        <v>4</v>
      </c>
      <c r="D73" s="20"/>
      <c r="E73" s="12">
        <v>2</v>
      </c>
      <c r="F73" s="7">
        <f t="shared" si="2"/>
        <v>0</v>
      </c>
    </row>
    <row r="74" spans="1:6" x14ac:dyDescent="0.25">
      <c r="A74" s="6">
        <v>10</v>
      </c>
      <c r="B74" s="17" t="s">
        <v>16</v>
      </c>
      <c r="C74" s="12" t="s">
        <v>5</v>
      </c>
      <c r="D74" s="20"/>
      <c r="E74" s="12">
        <v>1</v>
      </c>
      <c r="F74" s="7">
        <f t="shared" si="2"/>
        <v>0</v>
      </c>
    </row>
    <row r="75" spans="1:6" x14ac:dyDescent="0.25">
      <c r="A75" s="6">
        <v>11</v>
      </c>
      <c r="B75" s="17" t="s">
        <v>17</v>
      </c>
      <c r="C75" s="12" t="s">
        <v>5</v>
      </c>
      <c r="D75" s="20"/>
      <c r="E75" s="12">
        <v>1</v>
      </c>
      <c r="F75" s="7">
        <f t="shared" si="2"/>
        <v>0</v>
      </c>
    </row>
    <row r="76" spans="1:6" x14ac:dyDescent="0.25">
      <c r="A76" s="6">
        <v>12</v>
      </c>
      <c r="B76" s="17" t="s">
        <v>11</v>
      </c>
      <c r="C76" s="12" t="s">
        <v>5</v>
      </c>
      <c r="D76" s="20"/>
      <c r="E76" s="12">
        <v>1</v>
      </c>
      <c r="F76" s="7">
        <f t="shared" si="2"/>
        <v>0</v>
      </c>
    </row>
    <row r="77" spans="1:6" x14ac:dyDescent="0.25">
      <c r="A77" s="6">
        <v>13</v>
      </c>
      <c r="B77" s="17" t="s">
        <v>56</v>
      </c>
      <c r="C77" s="12" t="s">
        <v>5</v>
      </c>
      <c r="D77" s="20"/>
      <c r="E77" s="12">
        <v>1</v>
      </c>
      <c r="F77" s="7">
        <f t="shared" si="2"/>
        <v>0</v>
      </c>
    </row>
    <row r="78" spans="1:6" x14ac:dyDescent="0.25">
      <c r="A78" s="6">
        <v>14</v>
      </c>
      <c r="B78" s="17" t="s">
        <v>29</v>
      </c>
      <c r="C78" s="12" t="s">
        <v>5</v>
      </c>
      <c r="D78" s="20"/>
      <c r="E78" s="12">
        <v>2</v>
      </c>
      <c r="F78" s="7">
        <f t="shared" si="2"/>
        <v>0</v>
      </c>
    </row>
    <row r="79" spans="1:6" x14ac:dyDescent="0.25">
      <c r="A79" s="6">
        <v>15</v>
      </c>
      <c r="B79" s="17" t="s">
        <v>56</v>
      </c>
      <c r="C79" s="12" t="s">
        <v>5</v>
      </c>
      <c r="D79" s="20"/>
      <c r="E79" s="12">
        <v>2</v>
      </c>
      <c r="F79" s="7">
        <f t="shared" si="2"/>
        <v>0</v>
      </c>
    </row>
    <row r="80" spans="1:6" x14ac:dyDescent="0.25">
      <c r="A80" s="6">
        <v>16</v>
      </c>
      <c r="B80" s="17" t="s">
        <v>13</v>
      </c>
      <c r="C80" s="12" t="s">
        <v>4</v>
      </c>
      <c r="D80" s="20"/>
      <c r="E80" s="12">
        <v>10</v>
      </c>
      <c r="F80" s="7">
        <f t="shared" si="2"/>
        <v>0</v>
      </c>
    </row>
    <row r="81" spans="1:6" x14ac:dyDescent="0.25">
      <c r="A81" s="6">
        <v>17</v>
      </c>
      <c r="B81" s="19" t="s">
        <v>19</v>
      </c>
      <c r="C81" s="12" t="s">
        <v>5</v>
      </c>
      <c r="D81" s="20"/>
      <c r="E81" s="12">
        <v>2</v>
      </c>
      <c r="F81" s="7">
        <f t="shared" si="2"/>
        <v>0</v>
      </c>
    </row>
    <row r="82" spans="1:6" x14ac:dyDescent="0.25">
      <c r="A82" s="6">
        <v>18</v>
      </c>
      <c r="B82" s="17" t="s">
        <v>31</v>
      </c>
      <c r="C82" s="12" t="s">
        <v>5</v>
      </c>
      <c r="D82" s="20"/>
      <c r="E82" s="12">
        <v>2</v>
      </c>
      <c r="F82" s="7">
        <f t="shared" si="2"/>
        <v>0</v>
      </c>
    </row>
    <row r="83" spans="1:6" x14ac:dyDescent="0.25">
      <c r="A83" s="6">
        <v>19</v>
      </c>
      <c r="B83" s="17" t="s">
        <v>57</v>
      </c>
      <c r="C83" s="12" t="s">
        <v>4</v>
      </c>
      <c r="D83" s="20"/>
      <c r="E83" s="12">
        <v>10</v>
      </c>
      <c r="F83" s="7">
        <f t="shared" si="2"/>
        <v>0</v>
      </c>
    </row>
    <row r="84" spans="1:6" ht="21" customHeight="1" x14ac:dyDescent="0.25">
      <c r="A84" s="33" t="s">
        <v>9</v>
      </c>
      <c r="B84" s="34"/>
      <c r="C84" s="35"/>
      <c r="D84" s="35"/>
      <c r="E84" s="35"/>
      <c r="F84" s="13">
        <f>SUM(F65:F83)</f>
        <v>0</v>
      </c>
    </row>
    <row r="85" spans="1:6" ht="30.75" customHeight="1" x14ac:dyDescent="0.25">
      <c r="A85" s="36" t="s">
        <v>58</v>
      </c>
      <c r="B85" s="36"/>
      <c r="C85" s="36"/>
      <c r="D85" s="36"/>
      <c r="E85" s="36"/>
      <c r="F85" s="23">
        <f>F84*3</f>
        <v>0</v>
      </c>
    </row>
    <row r="86" spans="1:6" x14ac:dyDescent="0.25">
      <c r="A86" s="9"/>
      <c r="B86" s="9"/>
      <c r="C86" s="9"/>
      <c r="D86" s="9"/>
      <c r="E86" s="9"/>
      <c r="F86" s="22"/>
    </row>
    <row r="87" spans="1:6" x14ac:dyDescent="0.25">
      <c r="A87" s="14"/>
      <c r="B87" s="15"/>
      <c r="C87" s="15"/>
      <c r="D87" s="15"/>
      <c r="E87" s="15"/>
      <c r="F87" s="16"/>
    </row>
    <row r="88" spans="1:6" ht="47.25" customHeight="1" x14ac:dyDescent="0.25">
      <c r="A88" s="26" t="s">
        <v>59</v>
      </c>
      <c r="B88" s="27"/>
      <c r="C88" s="27"/>
      <c r="D88" s="27"/>
      <c r="E88" s="27"/>
      <c r="F88" s="24">
        <f>SUM(F30+F61+F85)</f>
        <v>0</v>
      </c>
    </row>
  </sheetData>
  <mergeCells count="9">
    <mergeCell ref="A88:E88"/>
    <mergeCell ref="A2:F2"/>
    <mergeCell ref="A3:F3"/>
    <mergeCell ref="A4:F4"/>
    <mergeCell ref="A30:E30"/>
    <mergeCell ref="A60:E60"/>
    <mergeCell ref="A61:E61"/>
    <mergeCell ref="A84:E84"/>
    <mergeCell ref="A85:E85"/>
  </mergeCells>
  <printOptions horizontalCentered="1"/>
  <pageMargins left="0.31496062992125984" right="0.31496062992125984" top="1.1023622047244095" bottom="0.74803149606299213" header="0.31496062992125984" footer="0.31496062992125984"/>
  <pageSetup paperSize="9" scale="93" orientation="portrait" r:id="rId1"/>
  <headerFooter>
    <oddHeader xml:space="preserve">&amp;C&amp;G
</oddHeader>
    <oddFooter>&amp;C&amp;"Arial,Normalny"&amp;12Fundusze Europejskie dla Pomorza 2021-2027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 cz. 1</vt:lpstr>
      <vt:lpstr>'M cz.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Krzyżykowska</dc:creator>
  <cp:lastModifiedBy>Katarzyna Krzyżykowska</cp:lastModifiedBy>
  <cp:lastPrinted>2024-06-06T07:28:12Z</cp:lastPrinted>
  <dcterms:created xsi:type="dcterms:W3CDTF">2024-05-23T10:15:38Z</dcterms:created>
  <dcterms:modified xsi:type="dcterms:W3CDTF">2024-11-13T13:47:38Z</dcterms:modified>
</cp:coreProperties>
</file>