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 2020\01 ZPU 2020 Transport\uwagi od prawników\po zmianach\"/>
    </mc:Choice>
  </mc:AlternateContent>
  <xr:revisionPtr revIDLastSave="0" documentId="13_ncr:1_{2329387B-0E62-440B-AE46-380F1D6C75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M41" i="1"/>
  <c r="M39" i="1"/>
  <c r="M40" i="1"/>
  <c r="M28" i="1" l="1"/>
  <c r="M29" i="1"/>
  <c r="M30" i="1"/>
  <c r="M31" i="1"/>
  <c r="M32" i="1"/>
  <c r="M33" i="1"/>
  <c r="M34" i="1"/>
  <c r="M35" i="1"/>
  <c r="M36" i="1"/>
  <c r="M37" i="1"/>
  <c r="M38" i="1"/>
  <c r="M15" i="1"/>
  <c r="M16" i="1"/>
  <c r="M17" i="1"/>
  <c r="M18" i="1"/>
  <c r="M19" i="1"/>
  <c r="M20" i="1"/>
  <c r="M21" i="1"/>
  <c r="M22" i="1"/>
  <c r="M23" i="1"/>
  <c r="M24" i="1"/>
  <c r="M25" i="1"/>
  <c r="M9" i="1" l="1"/>
  <c r="M12" i="1" s="1"/>
  <c r="M42" i="1" s="1"/>
  <c r="M5" i="1"/>
  <c r="M27" i="1"/>
  <c r="M14" i="1"/>
</calcChain>
</file>

<file path=xl/sharedStrings.xml><?xml version="1.0" encoding="utf-8"?>
<sst xmlns="http://schemas.openxmlformats.org/spreadsheetml/2006/main" count="73" uniqueCount="29">
  <si>
    <t>do 15 km</t>
  </si>
  <si>
    <t>dni powszednie</t>
  </si>
  <si>
    <t>w 1 stronę</t>
  </si>
  <si>
    <t>w 2 strony</t>
  </si>
  <si>
    <t>w tym:</t>
  </si>
  <si>
    <t>Cena za 1 usługę</t>
  </si>
  <si>
    <t>Wartość razem</t>
  </si>
  <si>
    <t>dni wolne (sob,nd, święta)</t>
  </si>
  <si>
    <t>Nazwa Oferenta</t>
  </si>
  <si>
    <t>Całkowita wartość oferty</t>
  </si>
  <si>
    <t>Zadanie Nr 3</t>
  </si>
  <si>
    <t>Zadanie Nr 2</t>
  </si>
  <si>
    <t>Zadanie Nr 1</t>
  </si>
  <si>
    <t>dni powszednie, dni wolne (sob,nd,swięta)</t>
  </si>
  <si>
    <t>od 15 do 30 km</t>
  </si>
  <si>
    <t xml:space="preserve">suma </t>
  </si>
  <si>
    <t xml:space="preserve">Formularz ofertowy na usługi przewozów dla Mazowieckiego Szpitala Wojewódzkiego Drewnica Sp.  z o.o.                                                                                                                  </t>
  </si>
  <si>
    <t>………………………………………………………………………………………………….</t>
  </si>
  <si>
    <t>Formularz ofertowy</t>
  </si>
  <si>
    <t>data i podpis  Wykonawcy (pieczęć osoby reprezentującej)</t>
  </si>
  <si>
    <t xml:space="preserve">Załącznik nr 1 </t>
  </si>
  <si>
    <t>do 60 km</t>
  </si>
  <si>
    <t>od 30 km do 60 km</t>
  </si>
  <si>
    <t xml:space="preserve">od 30 km do 60 km </t>
  </si>
  <si>
    <r>
      <rPr>
        <b/>
        <sz val="12"/>
        <color theme="1"/>
        <rFont val="Calibri"/>
        <family val="2"/>
        <charset val="238"/>
        <scheme val="minor"/>
      </rPr>
      <t>Karetka specjalistyczna (</t>
    </r>
    <r>
      <rPr>
        <b/>
        <sz val="8"/>
        <color theme="1"/>
        <rFont val="Calibri"/>
        <family val="2"/>
        <charset val="238"/>
        <scheme val="minor"/>
      </rPr>
      <t>W skład zespołu specjalistycznego wchodzą co najmniej trzy osoby uprawnione do wykonywania medycznych czynności ratunkowych, w tym lekarz systemu oraz pielęgniarka systemu lub ratownik medyczny)</t>
    </r>
  </si>
  <si>
    <r>
      <rPr>
        <b/>
        <sz val="12"/>
        <color theme="1"/>
        <rFont val="Calibri"/>
        <family val="2"/>
        <charset val="238"/>
        <scheme val="minor"/>
      </rPr>
      <t xml:space="preserve">Karetka podstawowa </t>
    </r>
    <r>
      <rPr>
        <b/>
        <sz val="8"/>
        <color theme="1"/>
        <rFont val="Calibri"/>
        <family val="2"/>
        <charset val="238"/>
        <scheme val="minor"/>
      </rPr>
      <t>(W skład zespołu podstawowego wchodzą co najmniej dwie osoby uprawnione do wykonywania medycznych czynności ratunkowych, w tym pielęgniarka systemu lub ratownik medyczny)</t>
    </r>
  </si>
  <si>
    <r>
      <t xml:space="preserve">Karetka transportowy </t>
    </r>
    <r>
      <rPr>
        <b/>
        <sz val="8"/>
        <color theme="1"/>
        <rFont val="Calibri"/>
        <family val="2"/>
        <charset val="238"/>
        <scheme val="minor"/>
      </rPr>
      <t>(kierowca)</t>
    </r>
  </si>
  <si>
    <t xml:space="preserve">od 60 km do 80 km </t>
  </si>
  <si>
    <t>znak sprawy 1/ZPU/2020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</si>
</sst>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7" xfId="0" applyBorder="1" applyAlignment="1"/>
    <xf numFmtId="0" fontId="11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4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9"/>
  <sheetViews>
    <sheetView tabSelected="1" zoomScaleNormal="100" zoomScaleSheetLayoutView="100" workbookViewId="0">
      <selection activeCell="P4" sqref="P4:P5"/>
    </sheetView>
  </sheetViews>
  <sheetFormatPr defaultColWidth="15.125" defaultRowHeight="14.25"/>
  <cols>
    <col min="1" max="1" width="2.625" customWidth="1"/>
    <col min="2" max="2" width="3.125" bestFit="1" customWidth="1"/>
    <col min="3" max="3" width="27" customWidth="1"/>
    <col min="4" max="4" width="3.5" style="2" bestFit="1" customWidth="1"/>
    <col min="5" max="5" width="6.625" bestFit="1" customWidth="1"/>
    <col min="7" max="7" width="1.25" customWidth="1"/>
    <col min="8" max="8" width="29" customWidth="1"/>
    <col min="9" max="9" width="3.5" bestFit="1" customWidth="1"/>
    <col min="10" max="10" width="8.75" bestFit="1" customWidth="1"/>
    <col min="11" max="11" width="3.5" bestFit="1" customWidth="1"/>
    <col min="12" max="12" width="14" customWidth="1"/>
    <col min="13" max="13" width="16.125" customWidth="1"/>
  </cols>
  <sheetData>
    <row r="1" spans="2:13" ht="45.75" customHeight="1">
      <c r="B1" t="s">
        <v>28</v>
      </c>
      <c r="H1" s="45" t="s">
        <v>20</v>
      </c>
      <c r="I1" s="45"/>
      <c r="J1" s="45"/>
      <c r="K1" s="45"/>
      <c r="L1" s="45"/>
      <c r="M1" s="45"/>
    </row>
    <row r="2" spans="2:13" ht="47.25" customHeight="1">
      <c r="B2" s="58" t="s">
        <v>18</v>
      </c>
      <c r="C2" s="58"/>
      <c r="D2" s="58"/>
      <c r="E2" s="58"/>
      <c r="F2" s="58"/>
      <c r="G2" s="58"/>
      <c r="H2" s="58"/>
      <c r="I2" s="58"/>
      <c r="J2" s="58"/>
      <c r="K2" s="58"/>
      <c r="L2" s="26" t="s">
        <v>8</v>
      </c>
      <c r="M2" s="26"/>
    </row>
    <row r="3" spans="2:13" ht="43.5" customHeight="1">
      <c r="B3" s="59" t="s">
        <v>16</v>
      </c>
      <c r="C3" s="59"/>
      <c r="D3" s="59"/>
      <c r="E3" s="59"/>
      <c r="F3" s="59"/>
      <c r="G3" s="59"/>
      <c r="H3" s="59"/>
      <c r="I3" s="59"/>
      <c r="J3" s="59"/>
      <c r="K3" s="59"/>
      <c r="L3" s="34"/>
      <c r="M3" s="34"/>
    </row>
    <row r="4" spans="2:13" ht="15">
      <c r="B4" s="59"/>
      <c r="C4" s="59"/>
      <c r="D4" s="59"/>
      <c r="E4" s="59"/>
      <c r="F4" s="59"/>
      <c r="G4" s="59"/>
      <c r="H4" s="59"/>
      <c r="I4" s="59"/>
      <c r="J4" s="59"/>
      <c r="K4" s="59"/>
      <c r="L4" s="6" t="s">
        <v>5</v>
      </c>
      <c r="M4" s="6" t="s">
        <v>6</v>
      </c>
    </row>
    <row r="5" spans="2:13" ht="14.25" customHeight="1">
      <c r="B5" s="35" t="s">
        <v>12</v>
      </c>
      <c r="C5" s="37" t="s">
        <v>24</v>
      </c>
      <c r="D5" s="38">
        <v>100</v>
      </c>
      <c r="E5" s="39" t="s">
        <v>4</v>
      </c>
      <c r="F5" s="55" t="s">
        <v>21</v>
      </c>
      <c r="G5" s="29">
        <v>98</v>
      </c>
      <c r="H5" s="42" t="s">
        <v>13</v>
      </c>
      <c r="I5" s="29">
        <v>100</v>
      </c>
      <c r="J5" s="28" t="s">
        <v>2</v>
      </c>
      <c r="K5" s="28">
        <v>90</v>
      </c>
      <c r="L5" s="60"/>
      <c r="M5" s="60">
        <f>K5*L5</f>
        <v>0</v>
      </c>
    </row>
    <row r="6" spans="2:13" ht="14.25" customHeight="1">
      <c r="B6" s="35"/>
      <c r="C6" s="37"/>
      <c r="D6" s="38"/>
      <c r="E6" s="39"/>
      <c r="F6" s="56"/>
      <c r="G6" s="30"/>
      <c r="H6" s="43"/>
      <c r="I6" s="30"/>
      <c r="J6" s="28"/>
      <c r="K6" s="28"/>
      <c r="L6" s="60"/>
      <c r="M6" s="60"/>
    </row>
    <row r="7" spans="2:13" ht="14.25" customHeight="1">
      <c r="B7" s="35"/>
      <c r="C7" s="37"/>
      <c r="D7" s="38"/>
      <c r="E7" s="39"/>
      <c r="F7" s="56"/>
      <c r="G7" s="30"/>
      <c r="H7" s="43"/>
      <c r="I7" s="30"/>
      <c r="J7" s="28"/>
      <c r="K7" s="28"/>
      <c r="L7" s="60"/>
      <c r="M7" s="60"/>
    </row>
    <row r="8" spans="2:13" ht="14.25" customHeight="1">
      <c r="B8" s="35"/>
      <c r="C8" s="37"/>
      <c r="D8" s="38"/>
      <c r="E8" s="39"/>
      <c r="F8" s="56"/>
      <c r="G8" s="30"/>
      <c r="H8" s="43"/>
      <c r="I8" s="30"/>
      <c r="J8" s="28"/>
      <c r="K8" s="28"/>
      <c r="L8" s="60"/>
      <c r="M8" s="60"/>
    </row>
    <row r="9" spans="2:13" ht="14.25" customHeight="1">
      <c r="B9" s="35"/>
      <c r="C9" s="37"/>
      <c r="D9" s="38"/>
      <c r="E9" s="39"/>
      <c r="F9" s="56"/>
      <c r="G9" s="30"/>
      <c r="H9" s="43"/>
      <c r="I9" s="30"/>
      <c r="J9" s="28" t="s">
        <v>3</v>
      </c>
      <c r="K9" s="28">
        <v>10</v>
      </c>
      <c r="L9" s="60"/>
      <c r="M9" s="60">
        <f>K9*L9</f>
        <v>0</v>
      </c>
    </row>
    <row r="10" spans="2:13" ht="15" customHeight="1">
      <c r="B10" s="35"/>
      <c r="C10" s="37"/>
      <c r="D10" s="38"/>
      <c r="E10" s="39"/>
      <c r="F10" s="56"/>
      <c r="G10" s="30"/>
      <c r="H10" s="43"/>
      <c r="I10" s="30"/>
      <c r="J10" s="28"/>
      <c r="K10" s="28"/>
      <c r="L10" s="60"/>
      <c r="M10" s="60"/>
    </row>
    <row r="11" spans="2:13" ht="15" customHeight="1">
      <c r="B11" s="35"/>
      <c r="C11" s="37"/>
      <c r="D11" s="38"/>
      <c r="E11" s="39"/>
      <c r="F11" s="57"/>
      <c r="G11" s="31"/>
      <c r="H11" s="44"/>
      <c r="I11" s="31"/>
      <c r="J11" s="28"/>
      <c r="K11" s="28"/>
      <c r="L11" s="60"/>
      <c r="M11" s="60"/>
    </row>
    <row r="12" spans="2:13" ht="39" customHeight="1">
      <c r="B12" s="35"/>
      <c r="C12" s="7"/>
      <c r="D12" s="7"/>
      <c r="E12" s="7"/>
      <c r="F12" s="7"/>
      <c r="G12" s="7"/>
      <c r="H12" s="7"/>
      <c r="I12" s="7"/>
      <c r="J12" s="7"/>
      <c r="K12" s="8"/>
      <c r="L12" s="10" t="s">
        <v>15</v>
      </c>
      <c r="M12" s="11">
        <f>SUM(M5:M11)</f>
        <v>0</v>
      </c>
    </row>
    <row r="13" spans="2:13" ht="15.7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2:13" ht="15" customHeight="1">
      <c r="B14" s="51" t="s">
        <v>11</v>
      </c>
      <c r="C14" s="40" t="s">
        <v>25</v>
      </c>
      <c r="D14" s="23">
        <v>224</v>
      </c>
      <c r="E14" s="20" t="s">
        <v>4</v>
      </c>
      <c r="F14" s="28" t="s">
        <v>0</v>
      </c>
      <c r="G14" s="29">
        <v>210</v>
      </c>
      <c r="H14" s="28" t="s">
        <v>1</v>
      </c>
      <c r="I14" s="28">
        <v>154</v>
      </c>
      <c r="J14" s="5" t="s">
        <v>2</v>
      </c>
      <c r="K14" s="5">
        <v>107</v>
      </c>
      <c r="L14" s="3"/>
      <c r="M14" s="3">
        <f t="shared" ref="M14:M25" si="0">K14*L14</f>
        <v>0</v>
      </c>
    </row>
    <row r="15" spans="2:13" ht="15">
      <c r="B15" s="52"/>
      <c r="C15" s="41"/>
      <c r="D15" s="24"/>
      <c r="E15" s="21"/>
      <c r="F15" s="28"/>
      <c r="G15" s="30"/>
      <c r="H15" s="28"/>
      <c r="I15" s="28"/>
      <c r="J15" s="5" t="s">
        <v>3</v>
      </c>
      <c r="K15" s="5">
        <v>60</v>
      </c>
      <c r="L15" s="3"/>
      <c r="M15" s="14">
        <f t="shared" si="0"/>
        <v>0</v>
      </c>
    </row>
    <row r="16" spans="2:13" ht="15">
      <c r="B16" s="52"/>
      <c r="C16" s="41"/>
      <c r="D16" s="24"/>
      <c r="E16" s="21"/>
      <c r="F16" s="28"/>
      <c r="G16" s="30"/>
      <c r="H16" s="28" t="s">
        <v>7</v>
      </c>
      <c r="I16" s="28">
        <v>56</v>
      </c>
      <c r="J16" s="5" t="s">
        <v>2</v>
      </c>
      <c r="K16" s="5">
        <v>25</v>
      </c>
      <c r="L16" s="3"/>
      <c r="M16" s="14">
        <f t="shared" si="0"/>
        <v>0</v>
      </c>
    </row>
    <row r="17" spans="2:13" ht="15">
      <c r="B17" s="52"/>
      <c r="C17" s="41"/>
      <c r="D17" s="24"/>
      <c r="E17" s="21"/>
      <c r="F17" s="28"/>
      <c r="G17" s="31"/>
      <c r="H17" s="28"/>
      <c r="I17" s="28"/>
      <c r="J17" s="5" t="s">
        <v>3</v>
      </c>
      <c r="K17" s="5">
        <v>18</v>
      </c>
      <c r="L17" s="3"/>
      <c r="M17" s="14">
        <f t="shared" si="0"/>
        <v>0</v>
      </c>
    </row>
    <row r="18" spans="2:13" ht="15">
      <c r="B18" s="52"/>
      <c r="C18" s="41"/>
      <c r="D18" s="24"/>
      <c r="E18" s="21"/>
      <c r="F18" s="27" t="s">
        <v>14</v>
      </c>
      <c r="G18" s="29">
        <v>7</v>
      </c>
      <c r="H18" s="28" t="s">
        <v>1</v>
      </c>
      <c r="I18" s="28">
        <v>5</v>
      </c>
      <c r="J18" s="5" t="s">
        <v>2</v>
      </c>
      <c r="K18" s="5">
        <v>1</v>
      </c>
      <c r="L18" s="3"/>
      <c r="M18" s="14">
        <f t="shared" si="0"/>
        <v>0</v>
      </c>
    </row>
    <row r="19" spans="2:13" ht="15">
      <c r="B19" s="52"/>
      <c r="C19" s="41"/>
      <c r="D19" s="24"/>
      <c r="E19" s="21"/>
      <c r="F19" s="28"/>
      <c r="G19" s="30"/>
      <c r="H19" s="28"/>
      <c r="I19" s="28"/>
      <c r="J19" s="5" t="s">
        <v>3</v>
      </c>
      <c r="K19" s="5">
        <v>4</v>
      </c>
      <c r="L19" s="3"/>
      <c r="M19" s="14">
        <f t="shared" si="0"/>
        <v>0</v>
      </c>
    </row>
    <row r="20" spans="2:13" ht="15">
      <c r="B20" s="52"/>
      <c r="C20" s="41"/>
      <c r="D20" s="24"/>
      <c r="E20" s="21"/>
      <c r="F20" s="28"/>
      <c r="G20" s="30"/>
      <c r="H20" s="28" t="s">
        <v>7</v>
      </c>
      <c r="I20" s="5">
        <v>1</v>
      </c>
      <c r="J20" s="5" t="s">
        <v>2</v>
      </c>
      <c r="K20" s="5">
        <v>1</v>
      </c>
      <c r="L20" s="3"/>
      <c r="M20" s="14">
        <f t="shared" si="0"/>
        <v>0</v>
      </c>
    </row>
    <row r="21" spans="2:13" ht="15">
      <c r="B21" s="52"/>
      <c r="C21" s="41"/>
      <c r="D21" s="24"/>
      <c r="E21" s="21"/>
      <c r="F21" s="28"/>
      <c r="G21" s="31"/>
      <c r="H21" s="28"/>
      <c r="I21" s="5">
        <v>1</v>
      </c>
      <c r="J21" s="5" t="s">
        <v>3</v>
      </c>
      <c r="K21" s="5">
        <v>1</v>
      </c>
      <c r="L21" s="3"/>
      <c r="M21" s="14">
        <f t="shared" si="0"/>
        <v>0</v>
      </c>
    </row>
    <row r="22" spans="2:13" ht="15">
      <c r="B22" s="52"/>
      <c r="C22" s="41"/>
      <c r="D22" s="24"/>
      <c r="E22" s="21"/>
      <c r="F22" s="32" t="s">
        <v>22</v>
      </c>
      <c r="G22" s="29">
        <v>7</v>
      </c>
      <c r="H22" s="27" t="s">
        <v>1</v>
      </c>
      <c r="I22" s="28">
        <v>4</v>
      </c>
      <c r="J22" s="5" t="s">
        <v>2</v>
      </c>
      <c r="K22" s="5">
        <v>3</v>
      </c>
      <c r="L22" s="3"/>
      <c r="M22" s="14">
        <f t="shared" si="0"/>
        <v>0</v>
      </c>
    </row>
    <row r="23" spans="2:13" ht="15">
      <c r="B23" s="52"/>
      <c r="C23" s="41"/>
      <c r="D23" s="24"/>
      <c r="E23" s="21"/>
      <c r="F23" s="33"/>
      <c r="G23" s="30"/>
      <c r="H23" s="28"/>
      <c r="I23" s="28"/>
      <c r="J23" s="5" t="s">
        <v>3</v>
      </c>
      <c r="K23" s="5">
        <v>1</v>
      </c>
      <c r="L23" s="3"/>
      <c r="M23" s="14">
        <f t="shared" si="0"/>
        <v>0</v>
      </c>
    </row>
    <row r="24" spans="2:13" ht="15">
      <c r="B24" s="52"/>
      <c r="C24" s="41"/>
      <c r="D24" s="24"/>
      <c r="E24" s="21"/>
      <c r="F24" s="33"/>
      <c r="G24" s="30"/>
      <c r="H24" s="28" t="s">
        <v>7</v>
      </c>
      <c r="I24" s="28">
        <v>3</v>
      </c>
      <c r="J24" s="5" t="s">
        <v>2</v>
      </c>
      <c r="K24" s="5">
        <v>2</v>
      </c>
      <c r="L24" s="3"/>
      <c r="M24" s="14">
        <f t="shared" si="0"/>
        <v>0</v>
      </c>
    </row>
    <row r="25" spans="2:13" ht="15">
      <c r="B25" s="52"/>
      <c r="C25" s="41"/>
      <c r="D25" s="24"/>
      <c r="E25" s="21"/>
      <c r="F25" s="33"/>
      <c r="G25" s="31"/>
      <c r="H25" s="28"/>
      <c r="I25" s="28"/>
      <c r="J25" s="5" t="s">
        <v>3</v>
      </c>
      <c r="K25" s="5">
        <v>1</v>
      </c>
      <c r="L25" s="3"/>
      <c r="M25" s="14">
        <f t="shared" si="0"/>
        <v>0</v>
      </c>
    </row>
    <row r="26" spans="2:13" ht="39" customHeight="1">
      <c r="B26" s="9"/>
      <c r="C26" s="7"/>
      <c r="D26" s="7"/>
      <c r="E26" s="7"/>
      <c r="F26" s="7"/>
      <c r="G26" s="7"/>
      <c r="H26" s="7"/>
      <c r="I26" s="7"/>
      <c r="J26" s="7"/>
      <c r="K26" s="8"/>
      <c r="L26" s="10" t="s">
        <v>15</v>
      </c>
      <c r="M26" s="11">
        <f>SUM(M14:M25)</f>
        <v>0</v>
      </c>
    </row>
    <row r="27" spans="2:13" ht="15" customHeight="1">
      <c r="B27" s="51" t="s">
        <v>10</v>
      </c>
      <c r="C27" s="40" t="s">
        <v>26</v>
      </c>
      <c r="D27" s="23">
        <v>36</v>
      </c>
      <c r="E27" s="20" t="s">
        <v>4</v>
      </c>
      <c r="F27" s="28" t="s">
        <v>0</v>
      </c>
      <c r="G27" s="28">
        <v>25</v>
      </c>
      <c r="H27" s="28" t="s">
        <v>1</v>
      </c>
      <c r="I27" s="28">
        <v>22</v>
      </c>
      <c r="J27" s="5" t="s">
        <v>2</v>
      </c>
      <c r="K27" s="5">
        <v>20</v>
      </c>
      <c r="L27" s="3"/>
      <c r="M27" s="3">
        <f>K27*L27</f>
        <v>0</v>
      </c>
    </row>
    <row r="28" spans="2:13" ht="15">
      <c r="B28" s="52"/>
      <c r="C28" s="41"/>
      <c r="D28" s="24"/>
      <c r="E28" s="21"/>
      <c r="F28" s="28"/>
      <c r="G28" s="28"/>
      <c r="H28" s="28"/>
      <c r="I28" s="28"/>
      <c r="J28" s="5" t="s">
        <v>3</v>
      </c>
      <c r="K28" s="5">
        <v>2</v>
      </c>
      <c r="L28" s="3"/>
      <c r="M28" s="14">
        <f t="shared" ref="M28:M40" si="1">K28*L28</f>
        <v>0</v>
      </c>
    </row>
    <row r="29" spans="2:13" ht="15">
      <c r="B29" s="52"/>
      <c r="C29" s="41"/>
      <c r="D29" s="24"/>
      <c r="E29" s="21"/>
      <c r="F29" s="28"/>
      <c r="G29" s="28"/>
      <c r="H29" s="28" t="s">
        <v>7</v>
      </c>
      <c r="I29" s="5">
        <v>2</v>
      </c>
      <c r="J29" s="5" t="s">
        <v>2</v>
      </c>
      <c r="K29" s="5">
        <v>2</v>
      </c>
      <c r="L29" s="3"/>
      <c r="M29" s="14">
        <f t="shared" si="1"/>
        <v>0</v>
      </c>
    </row>
    <row r="30" spans="2:13" ht="15">
      <c r="B30" s="52"/>
      <c r="C30" s="41"/>
      <c r="D30" s="24"/>
      <c r="E30" s="21"/>
      <c r="F30" s="28"/>
      <c r="G30" s="28"/>
      <c r="H30" s="28"/>
      <c r="I30" s="5">
        <v>1</v>
      </c>
      <c r="J30" s="5" t="s">
        <v>3</v>
      </c>
      <c r="K30" s="5">
        <v>1</v>
      </c>
      <c r="L30" s="3"/>
      <c r="M30" s="14">
        <f t="shared" si="1"/>
        <v>0</v>
      </c>
    </row>
    <row r="31" spans="2:13" ht="15">
      <c r="B31" s="52"/>
      <c r="C31" s="41"/>
      <c r="D31" s="24"/>
      <c r="E31" s="21"/>
      <c r="F31" s="27" t="s">
        <v>14</v>
      </c>
      <c r="G31" s="28">
        <v>5</v>
      </c>
      <c r="H31" s="28" t="s">
        <v>1</v>
      </c>
      <c r="I31" s="5">
        <v>2</v>
      </c>
      <c r="J31" s="5" t="s">
        <v>2</v>
      </c>
      <c r="K31" s="5">
        <v>2</v>
      </c>
      <c r="L31" s="3"/>
      <c r="M31" s="14">
        <f t="shared" si="1"/>
        <v>0</v>
      </c>
    </row>
    <row r="32" spans="2:13" ht="15">
      <c r="B32" s="52"/>
      <c r="C32" s="41"/>
      <c r="D32" s="24"/>
      <c r="E32" s="21"/>
      <c r="F32" s="28"/>
      <c r="G32" s="28"/>
      <c r="H32" s="28"/>
      <c r="I32" s="5">
        <v>1</v>
      </c>
      <c r="J32" s="5" t="s">
        <v>3</v>
      </c>
      <c r="K32" s="5">
        <v>1</v>
      </c>
      <c r="L32" s="3"/>
      <c r="M32" s="14">
        <f t="shared" si="1"/>
        <v>0</v>
      </c>
    </row>
    <row r="33" spans="2:15" ht="15">
      <c r="B33" s="52"/>
      <c r="C33" s="41"/>
      <c r="D33" s="24"/>
      <c r="E33" s="21"/>
      <c r="F33" s="28"/>
      <c r="G33" s="28"/>
      <c r="H33" s="28" t="s">
        <v>7</v>
      </c>
      <c r="I33" s="5">
        <v>1</v>
      </c>
      <c r="J33" s="5" t="s">
        <v>2</v>
      </c>
      <c r="K33" s="5">
        <v>1</v>
      </c>
      <c r="L33" s="3"/>
      <c r="M33" s="14">
        <f t="shared" si="1"/>
        <v>0</v>
      </c>
    </row>
    <row r="34" spans="2:15" ht="15">
      <c r="B34" s="52"/>
      <c r="C34" s="41"/>
      <c r="D34" s="24"/>
      <c r="E34" s="21"/>
      <c r="F34" s="28"/>
      <c r="G34" s="28"/>
      <c r="H34" s="28"/>
      <c r="I34" s="5">
        <v>1</v>
      </c>
      <c r="J34" s="5" t="s">
        <v>3</v>
      </c>
      <c r="K34" s="5">
        <v>1</v>
      </c>
      <c r="L34" s="3"/>
      <c r="M34" s="14">
        <f t="shared" si="1"/>
        <v>0</v>
      </c>
    </row>
    <row r="35" spans="2:15" ht="15">
      <c r="B35" s="52"/>
      <c r="C35" s="41"/>
      <c r="D35" s="24"/>
      <c r="E35" s="21"/>
      <c r="F35" s="32" t="s">
        <v>23</v>
      </c>
      <c r="G35" s="28">
        <v>4</v>
      </c>
      <c r="H35" s="28" t="s">
        <v>1</v>
      </c>
      <c r="I35" s="5">
        <v>1</v>
      </c>
      <c r="J35" s="5" t="s">
        <v>2</v>
      </c>
      <c r="K35" s="5">
        <v>1</v>
      </c>
      <c r="L35" s="3"/>
      <c r="M35" s="14">
        <f t="shared" si="1"/>
        <v>0</v>
      </c>
    </row>
    <row r="36" spans="2:15" ht="15">
      <c r="B36" s="52"/>
      <c r="C36" s="41"/>
      <c r="D36" s="24"/>
      <c r="E36" s="21"/>
      <c r="F36" s="27"/>
      <c r="G36" s="28"/>
      <c r="H36" s="28"/>
      <c r="I36" s="5">
        <v>1</v>
      </c>
      <c r="J36" s="5" t="s">
        <v>3</v>
      </c>
      <c r="K36" s="5">
        <v>1</v>
      </c>
      <c r="L36" s="3"/>
      <c r="M36" s="14">
        <f t="shared" si="1"/>
        <v>0</v>
      </c>
    </row>
    <row r="37" spans="2:15" ht="15">
      <c r="B37" s="52"/>
      <c r="C37" s="41"/>
      <c r="D37" s="24"/>
      <c r="E37" s="21"/>
      <c r="F37" s="27"/>
      <c r="G37" s="28"/>
      <c r="H37" s="36" t="s">
        <v>7</v>
      </c>
      <c r="I37" s="5">
        <v>1</v>
      </c>
      <c r="J37" s="5" t="s">
        <v>2</v>
      </c>
      <c r="K37" s="5">
        <v>1</v>
      </c>
      <c r="L37" s="3"/>
      <c r="M37" s="14">
        <f t="shared" si="1"/>
        <v>0</v>
      </c>
    </row>
    <row r="38" spans="2:15" ht="15">
      <c r="B38" s="52"/>
      <c r="C38" s="41"/>
      <c r="D38" s="24"/>
      <c r="E38" s="21"/>
      <c r="F38" s="27"/>
      <c r="G38" s="28"/>
      <c r="H38" s="28"/>
      <c r="I38" s="5">
        <v>1</v>
      </c>
      <c r="J38" s="5" t="s">
        <v>3</v>
      </c>
      <c r="K38" s="5">
        <v>1</v>
      </c>
      <c r="L38" s="3"/>
      <c r="M38" s="14">
        <f t="shared" si="1"/>
        <v>0</v>
      </c>
    </row>
    <row r="39" spans="2:15" ht="15">
      <c r="B39" s="52"/>
      <c r="C39" s="17"/>
      <c r="D39" s="24"/>
      <c r="E39" s="21"/>
      <c r="F39" s="18" t="s">
        <v>27</v>
      </c>
      <c r="G39" s="15"/>
      <c r="H39" s="15" t="s">
        <v>1</v>
      </c>
      <c r="I39" s="15">
        <v>1</v>
      </c>
      <c r="J39" s="15" t="s">
        <v>2</v>
      </c>
      <c r="K39" s="15">
        <v>1</v>
      </c>
      <c r="L39" s="16"/>
      <c r="M39" s="16">
        <f t="shared" si="1"/>
        <v>0</v>
      </c>
    </row>
    <row r="40" spans="2:15" ht="15">
      <c r="B40" s="52"/>
      <c r="C40" s="17"/>
      <c r="D40" s="25"/>
      <c r="E40" s="22"/>
      <c r="F40" s="19"/>
      <c r="G40" s="15"/>
      <c r="H40" s="15" t="s">
        <v>7</v>
      </c>
      <c r="I40" s="15">
        <v>1</v>
      </c>
      <c r="J40" s="15" t="s">
        <v>2</v>
      </c>
      <c r="K40" s="15">
        <v>1</v>
      </c>
      <c r="L40" s="16"/>
      <c r="M40" s="16">
        <f t="shared" si="1"/>
        <v>0</v>
      </c>
    </row>
    <row r="41" spans="2:15" ht="31.5" customHeight="1">
      <c r="B41" s="53"/>
      <c r="C41" s="7"/>
      <c r="D41" s="7"/>
      <c r="E41" s="7"/>
      <c r="F41" s="7"/>
      <c r="G41" s="7"/>
      <c r="H41" s="7"/>
      <c r="I41" s="7"/>
      <c r="J41" s="7"/>
      <c r="K41" s="7"/>
      <c r="L41" s="10" t="s">
        <v>15</v>
      </c>
      <c r="M41" s="11">
        <f>SUM(M27:M40)</f>
        <v>0</v>
      </c>
    </row>
    <row r="42" spans="2:15" ht="30.75" customHeight="1">
      <c r="B42" s="4"/>
      <c r="C42" s="54" t="s">
        <v>9</v>
      </c>
      <c r="D42" s="54"/>
      <c r="E42" s="54"/>
      <c r="F42" s="54"/>
      <c r="G42" s="54"/>
      <c r="H42" s="54"/>
      <c r="I42" s="54"/>
      <c r="J42" s="54"/>
      <c r="K42" s="54"/>
      <c r="L42" s="54"/>
      <c r="M42" s="12">
        <f>M41+M26+M12</f>
        <v>0</v>
      </c>
      <c r="N42" s="1"/>
      <c r="O42" s="1"/>
    </row>
    <row r="50" spans="8:13">
      <c r="H50" s="46" t="s">
        <v>17</v>
      </c>
      <c r="I50" s="46"/>
      <c r="J50" s="46"/>
      <c r="K50" s="46"/>
      <c r="L50" s="46"/>
      <c r="M50" s="46"/>
    </row>
    <row r="51" spans="8:13">
      <c r="H51" s="47" t="s">
        <v>19</v>
      </c>
      <c r="I51" s="47"/>
      <c r="J51" s="47"/>
      <c r="K51" s="47"/>
      <c r="L51" s="47"/>
      <c r="M51" s="47"/>
    </row>
    <row r="59" spans="8:13">
      <c r="M59" s="13"/>
    </row>
  </sheetData>
  <mergeCells count="65">
    <mergeCell ref="H50:M50"/>
    <mergeCell ref="H51:M51"/>
    <mergeCell ref="I22:I23"/>
    <mergeCell ref="B13:M13"/>
    <mergeCell ref="B14:B25"/>
    <mergeCell ref="B27:B41"/>
    <mergeCell ref="I27:I28"/>
    <mergeCell ref="C42:J42"/>
    <mergeCell ref="K42:L42"/>
    <mergeCell ref="I18:I19"/>
    <mergeCell ref="C27:C38"/>
    <mergeCell ref="G35:G38"/>
    <mergeCell ref="F31:F34"/>
    <mergeCell ref="F35:F38"/>
    <mergeCell ref="G31:G34"/>
    <mergeCell ref="H1:M1"/>
    <mergeCell ref="F5:F11"/>
    <mergeCell ref="B2:K2"/>
    <mergeCell ref="B3:K4"/>
    <mergeCell ref="I5:I11"/>
    <mergeCell ref="J5:J8"/>
    <mergeCell ref="K5:K8"/>
    <mergeCell ref="L5:L8"/>
    <mergeCell ref="M5:M8"/>
    <mergeCell ref="J9:J11"/>
    <mergeCell ref="K9:K11"/>
    <mergeCell ref="E14:E25"/>
    <mergeCell ref="H20:H21"/>
    <mergeCell ref="H5:H11"/>
    <mergeCell ref="G5:G11"/>
    <mergeCell ref="F27:F30"/>
    <mergeCell ref="G27:G30"/>
    <mergeCell ref="B5:B12"/>
    <mergeCell ref="H33:H34"/>
    <mergeCell ref="H35:H36"/>
    <mergeCell ref="H37:H38"/>
    <mergeCell ref="H27:H28"/>
    <mergeCell ref="C5:C11"/>
    <mergeCell ref="D5:D11"/>
    <mergeCell ref="E5:E11"/>
    <mergeCell ref="H16:H17"/>
    <mergeCell ref="H22:H23"/>
    <mergeCell ref="C14:C25"/>
    <mergeCell ref="D14:D25"/>
    <mergeCell ref="F14:F17"/>
    <mergeCell ref="G14:G17"/>
    <mergeCell ref="H29:H30"/>
    <mergeCell ref="H31:H32"/>
    <mergeCell ref="L9:L11"/>
    <mergeCell ref="M9:M11"/>
    <mergeCell ref="F39:F40"/>
    <mergeCell ref="E27:E40"/>
    <mergeCell ref="D27:D40"/>
    <mergeCell ref="L2:M2"/>
    <mergeCell ref="F18:F21"/>
    <mergeCell ref="G18:G21"/>
    <mergeCell ref="F22:F25"/>
    <mergeCell ref="G22:G25"/>
    <mergeCell ref="H24:H25"/>
    <mergeCell ref="I24:I25"/>
    <mergeCell ref="L3:M3"/>
    <mergeCell ref="H14:H15"/>
    <mergeCell ref="I14:I15"/>
    <mergeCell ref="I16:I17"/>
    <mergeCell ref="H18:H19"/>
  </mergeCells>
  <pageMargins left="0.19685039370078741" right="0.19685039370078741" top="0.19685039370078741" bottom="0.15748031496062992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Beata Bralewska</cp:lastModifiedBy>
  <cp:lastPrinted>2020-01-10T08:04:59Z</cp:lastPrinted>
  <dcterms:created xsi:type="dcterms:W3CDTF">2017-01-09T06:57:57Z</dcterms:created>
  <dcterms:modified xsi:type="dcterms:W3CDTF">2020-01-10T08:05:48Z</dcterms:modified>
</cp:coreProperties>
</file>