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AMÓWIENIA_PUBLICZNE_2023\Z_108_PN_23_LEKI_PW\SWZ\"/>
    </mc:Choice>
  </mc:AlternateContent>
  <xr:revisionPtr revIDLastSave="0" documentId="13_ncr:1_{57B11DA8-6A06-4147-8E34-3B278B263A07}" xr6:coauthVersionLast="47" xr6:coauthVersionMax="47" xr10:uidLastSave="{00000000-0000-0000-0000-000000000000}"/>
  <bookViews>
    <workbookView xWindow="-120" yWindow="-120" windowWidth="25440" windowHeight="15390" tabRatio="1000" firstSheet="16" activeTab="52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40" sheetId="40" r:id="rId40"/>
    <sheet name="41" sheetId="41" r:id="rId41"/>
    <sheet name="42" sheetId="42" r:id="rId42"/>
    <sheet name="43" sheetId="43" r:id="rId43"/>
    <sheet name="44" sheetId="44" r:id="rId44"/>
    <sheet name="45" sheetId="45" r:id="rId45"/>
    <sheet name="46" sheetId="46" r:id="rId46"/>
    <sheet name="47" sheetId="47" r:id="rId47"/>
    <sheet name="48" sheetId="48" r:id="rId48"/>
    <sheet name="49" sheetId="49" r:id="rId49"/>
    <sheet name="50" sheetId="50" r:id="rId50"/>
    <sheet name="51" sheetId="51" r:id="rId51"/>
    <sheet name="52" sheetId="52" r:id="rId52"/>
    <sheet name="53" sheetId="53" r:id="rId53"/>
  </sheets>
  <definedNames>
    <definedName name="Excel_BuiltIn_Print_Area_11" localSheetId="16">#REF!</definedName>
    <definedName name="Excel_BuiltIn_Print_Area_11" localSheetId="17">#REF!</definedName>
    <definedName name="Excel_BuiltIn_Print_Area_11" localSheetId="18">#REF!</definedName>
    <definedName name="Excel_BuiltIn_Print_Area_1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1" i="51" l="1"/>
  <c r="B9" i="46"/>
  <c r="B8" i="46"/>
</calcChain>
</file>

<file path=xl/sharedStrings.xml><?xml version="1.0" encoding="utf-8"?>
<sst xmlns="http://schemas.openxmlformats.org/spreadsheetml/2006/main" count="1725" uniqueCount="496">
  <si>
    <t>Załącznik nr 2 do SWZ</t>
  </si>
  <si>
    <t>Nazwa wykonawcy:..............................................................................</t>
  </si>
  <si>
    <t>Adres wykonawcy:...............................................................................</t>
  </si>
  <si>
    <t>FORMULARZ CENOWY</t>
  </si>
  <si>
    <t>Zadanie nr 1: Dostawy leków z programów terapeutycznych</t>
  </si>
  <si>
    <t>Lp</t>
  </si>
  <si>
    <t>Nazwa  asortymentu</t>
  </si>
  <si>
    <t>Postać</t>
  </si>
  <si>
    <t>Dawka</t>
  </si>
  <si>
    <t>Opakowanie</t>
  </si>
  <si>
    <t>Ilość op.</t>
  </si>
  <si>
    <t>Cena opak. netto (zł)</t>
  </si>
  <si>
    <r>
      <rPr>
        <b/>
        <sz val="11"/>
        <color rgb="FF000000"/>
        <rFont val="Times New Roman"/>
        <family val="1"/>
        <charset val="238"/>
      </rPr>
      <t xml:space="preserve">Wartość netto
(zł)
</t>
    </r>
    <r>
      <rPr>
        <i/>
        <sz val="11"/>
        <color rgb="FF000000"/>
        <rFont val="Times New Roman"/>
        <family val="1"/>
        <charset val="238"/>
      </rPr>
      <t>/ilość x cena jedn. netto/</t>
    </r>
  </si>
  <si>
    <r>
      <rPr>
        <b/>
        <sz val="11"/>
        <color rgb="FF000000"/>
        <rFont val="Times New Roman"/>
        <family val="1"/>
        <charset val="238"/>
      </rPr>
      <t xml:space="preserve">Wartość brutto (zł)
</t>
    </r>
    <r>
      <rPr>
        <i/>
        <sz val="11"/>
        <color rgb="FF000000"/>
        <rFont val="Times New Roman"/>
        <family val="1"/>
        <charset val="238"/>
      </rPr>
      <t>/wartość netto + stawka VAT/</t>
    </r>
  </si>
  <si>
    <t>VAT (%)</t>
  </si>
  <si>
    <r>
      <rPr>
        <b/>
        <sz val="11"/>
        <color rgb="FF000000"/>
        <rFont val="Times New Roman"/>
        <family val="1"/>
        <charset val="238"/>
      </rPr>
      <t xml:space="preserve">Nazwa handlowa
</t>
    </r>
    <r>
      <rPr>
        <i/>
        <sz val="11"/>
        <color rgb="FF000000"/>
        <rFont val="Times New Roman"/>
        <family val="1"/>
        <charset val="238"/>
      </rPr>
      <t>/wskazuje Wykonawca/</t>
    </r>
  </si>
  <si>
    <r>
      <rPr>
        <b/>
        <sz val="11"/>
        <color rgb="FF000000"/>
        <rFont val="Times New Roman"/>
        <family val="1"/>
        <charset val="238"/>
      </rPr>
      <t xml:space="preserve">Kod EAN
</t>
    </r>
    <r>
      <rPr>
        <i/>
        <sz val="11"/>
        <color rgb="FF000000"/>
        <rFont val="Times New Roman"/>
        <family val="1"/>
        <charset val="238"/>
      </rPr>
      <t>/wskazuje Wykonawca/</t>
    </r>
  </si>
  <si>
    <t>Dexamethasonum</t>
  </si>
  <si>
    <t>implant do ciala szklistego</t>
  </si>
  <si>
    <t xml:space="preserve">700 µg; 1 implant </t>
  </si>
  <si>
    <t>1 implatnt doszklistkowy z aplikatorem</t>
  </si>
  <si>
    <t>Cena oferty ogółem w zakresie zadania nr 1:</t>
  </si>
  <si>
    <t>Zadanie nr 2: Dostawy leków z programów terapeutycznych</t>
  </si>
  <si>
    <t>Nazwa asortymentu</t>
  </si>
  <si>
    <t>Op.</t>
  </si>
  <si>
    <t>Trastuzumabum</t>
  </si>
  <si>
    <t>inj.</t>
  </si>
  <si>
    <t>600 mg/5 ml</t>
  </si>
  <si>
    <t>1 fiol.</t>
  </si>
  <si>
    <t>Pertuzumabum</t>
  </si>
  <si>
    <t>420 mg/14 ml</t>
  </si>
  <si>
    <t>Atezolizumabum</t>
  </si>
  <si>
    <t xml:space="preserve">1200mg </t>
  </si>
  <si>
    <t xml:space="preserve">1 fiol. </t>
  </si>
  <si>
    <t>Cena oferty ogółem w zakresie zadania nr 2:</t>
  </si>
  <si>
    <t>Zadanie nr 3: Dostawy leków z programów terapeutycznych</t>
  </si>
  <si>
    <r>
      <rPr>
        <b/>
        <sz val="11"/>
        <color rgb="FF000000"/>
        <rFont val="Times New Roman"/>
        <family val="1"/>
        <charset val="238"/>
      </rPr>
      <t xml:space="preserve">Nazwa handlowa 
</t>
    </r>
    <r>
      <rPr>
        <i/>
        <sz val="11"/>
        <color rgb="FF000000"/>
        <rFont val="Times New Roman"/>
        <family val="1"/>
        <charset val="238"/>
      </rPr>
      <t>/wskazuje Wykonawca/</t>
    </r>
  </si>
  <si>
    <t>Tocilizumabum</t>
  </si>
  <si>
    <t>200mg</t>
  </si>
  <si>
    <t>400 mg</t>
  </si>
  <si>
    <t>Cena oferty ogółem w zakresie zadania nr 3:</t>
  </si>
  <si>
    <t>Zadanie nr 4: Dostawy leków z programów terapeutycznych</t>
  </si>
  <si>
    <t>Nazwa międzynarodowa asortymentu</t>
  </si>
  <si>
    <r>
      <rPr>
        <b/>
        <sz val="11"/>
        <color rgb="FF000000"/>
        <rFont val="Times New Roman"/>
        <family val="1"/>
        <charset val="238"/>
      </rPr>
      <t xml:space="preserve">Nazwa handlowa asortymentu
</t>
    </r>
    <r>
      <rPr>
        <i/>
        <sz val="11"/>
        <color rgb="FF000000"/>
        <rFont val="Times New Roman"/>
        <family val="1"/>
        <charset val="238"/>
      </rPr>
      <t>/wskazuje Wykonawca/</t>
    </r>
  </si>
  <si>
    <t>Kobimetynib</t>
  </si>
  <si>
    <t>tabl.powl.</t>
  </si>
  <si>
    <t>20 mg</t>
  </si>
  <si>
    <t>63 tabl.powl.</t>
  </si>
  <si>
    <t>Trastuzumabum Emtansinum</t>
  </si>
  <si>
    <t>proszek</t>
  </si>
  <si>
    <t>160  mg</t>
  </si>
  <si>
    <t>100 mg</t>
  </si>
  <si>
    <t>Ocrelizumabum</t>
  </si>
  <si>
    <t xml:space="preserve">koncentrat </t>
  </si>
  <si>
    <t xml:space="preserve">300mg </t>
  </si>
  <si>
    <t>Wemurafenib</t>
  </si>
  <si>
    <t>240 mg</t>
  </si>
  <si>
    <t>56 tabl.powl.</t>
  </si>
  <si>
    <t>Cena oferty ogółem w zakresie zadania nr 4:</t>
  </si>
  <si>
    <t>Zadanie nr 5: Dostawy leków z programów terapeutycznych</t>
  </si>
  <si>
    <t xml:space="preserve">Dawka
</t>
  </si>
  <si>
    <t>Ilość op</t>
  </si>
  <si>
    <t xml:space="preserve">Brolucizumabum </t>
  </si>
  <si>
    <t xml:space="preserve">roztwór do wstrzyk </t>
  </si>
  <si>
    <t>120 mg/ml</t>
  </si>
  <si>
    <t xml:space="preserve">1 amp.-strzyk. 0,165 ml </t>
  </si>
  <si>
    <t>Cena oferty ogółem w zakresie zadania nr 5:</t>
  </si>
  <si>
    <t>Zadanie nr 6: Dostawy leków z programów terapeutycznych</t>
  </si>
  <si>
    <t>Cetuximabum</t>
  </si>
  <si>
    <t>500 mg</t>
  </si>
  <si>
    <t>Cena oferty ogółem w zakresie zadania nr 6:</t>
  </si>
  <si>
    <t>Zadanie nr 7: Dostawy leków z programów terapeutycznych</t>
  </si>
  <si>
    <t>Dimethylum Fumaratum</t>
  </si>
  <si>
    <t>kaps.</t>
  </si>
  <si>
    <t>120 mg</t>
  </si>
  <si>
    <t>14 kaps.</t>
  </si>
  <si>
    <t>56 kaps.</t>
  </si>
  <si>
    <t>Interferonum beta-1a</t>
  </si>
  <si>
    <t>0,03 mg / 0,5 ml</t>
  </si>
  <si>
    <t>4 peny</t>
  </si>
  <si>
    <t>Natalizumabum</t>
  </si>
  <si>
    <t>300 mg/ 15 ml</t>
  </si>
  <si>
    <t>1 fiol</t>
  </si>
  <si>
    <t>Cena oferty ogółem w zakresie zadania nr 7:</t>
  </si>
  <si>
    <t>Zadanie nr 8: Dostawy leków z programów terapeutycznych</t>
  </si>
  <si>
    <t>Ilość opak.</t>
  </si>
  <si>
    <t>Ranibizumabum</t>
  </si>
  <si>
    <t>2,3 mg/0,23 ml</t>
  </si>
  <si>
    <t>1 amp.</t>
  </si>
  <si>
    <t>Cena oferty ogółem w zakresie zadania nr 8:</t>
  </si>
  <si>
    <t>Zadanie nr 9: Dostawy leków z programów terapeutycznych</t>
  </si>
  <si>
    <t>Afatinib</t>
  </si>
  <si>
    <t>tabl.</t>
  </si>
  <si>
    <t>28 tabl</t>
  </si>
  <si>
    <t>30 mg</t>
  </si>
  <si>
    <t>40 mg</t>
  </si>
  <si>
    <t>Nintedanibum</t>
  </si>
  <si>
    <t>kaps. miękkie</t>
  </si>
  <si>
    <t>60 kaps</t>
  </si>
  <si>
    <t>150 mg</t>
  </si>
  <si>
    <t>60 kaps.</t>
  </si>
  <si>
    <t>120kaps.</t>
  </si>
  <si>
    <t>Cabozantinibum</t>
  </si>
  <si>
    <t>30 tabl.</t>
  </si>
  <si>
    <t>60 mg</t>
  </si>
  <si>
    <t>Cena oferty ogółem w zakresie zadania nr 9:</t>
  </si>
  <si>
    <t>Zadanie nr 10: Dostawy leków z programów terapeutycznych</t>
  </si>
  <si>
    <t>Ilość opakowań</t>
  </si>
  <si>
    <t>Ipilimumabum</t>
  </si>
  <si>
    <t>koncentrat do sporządzania roztworu do infuzji (jałowy koncentrat) 5 mg/ml</t>
  </si>
  <si>
    <t>10 ml</t>
  </si>
  <si>
    <t>40 ml</t>
  </si>
  <si>
    <t>Nivolumabum</t>
  </si>
  <si>
    <t>koncentrat do sporządzania roztworu do infuzji, 10mg/ml</t>
  </si>
  <si>
    <t>4 ml</t>
  </si>
  <si>
    <t>Cena oferty ogółem w zakresie zadania nr 10:</t>
  </si>
  <si>
    <t>Zadanie nr 11: Dostawy leków z programów terapeutycznych</t>
  </si>
  <si>
    <t>Fingolimodum</t>
  </si>
  <si>
    <t xml:space="preserve">kaps. </t>
  </si>
  <si>
    <t>0,5  mg</t>
  </si>
  <si>
    <t>28 tabl.</t>
  </si>
  <si>
    <t>Cena oferty ogółem w zakresie zadania nr 11:</t>
  </si>
  <si>
    <t>Zadanie nr 12: Dostawy leków z programów terapeutycznych</t>
  </si>
  <si>
    <t>Abirateronum</t>
  </si>
  <si>
    <t>60 tabl</t>
  </si>
  <si>
    <t>Cena oferty ogółem w zakresie zadania nr 12:</t>
  </si>
  <si>
    <t>Zadanie nr 13: Dostawy leków z programów terapeutycznych</t>
  </si>
  <si>
    <t>Ilość opak./µg</t>
  </si>
  <si>
    <t>Cinacalcetum</t>
  </si>
  <si>
    <t>Cena oferty ogółem w zakresie zadania nr 13:</t>
  </si>
  <si>
    <t>Zadanie nr 14: Dostawy leków z programów terapeutycznych</t>
  </si>
  <si>
    <t>Enzalutamid</t>
  </si>
  <si>
    <t>112 tabl.</t>
  </si>
  <si>
    <t>Cena oferty ogółem w zakresie zadania nr 14:</t>
  </si>
  <si>
    <t>Zadanie 15: Dostawy leków z programów terapeutycznych</t>
  </si>
  <si>
    <t>Dabrafenibum</t>
  </si>
  <si>
    <t>50 mg</t>
  </si>
  <si>
    <t>120 kaps</t>
  </si>
  <si>
    <t>28 kaps.</t>
  </si>
  <si>
    <t>75 mg</t>
  </si>
  <si>
    <t>120 kaps.</t>
  </si>
  <si>
    <t>Lapatynibum</t>
  </si>
  <si>
    <t>250 mg</t>
  </si>
  <si>
    <t>140 tabl.</t>
  </si>
  <si>
    <t>70 tabl.</t>
  </si>
  <si>
    <t>Pazopanibum</t>
  </si>
  <si>
    <t>200 mg</t>
  </si>
  <si>
    <t>Trametinibum</t>
  </si>
  <si>
    <t>0,5 mg</t>
  </si>
  <si>
    <t>2 mg</t>
  </si>
  <si>
    <t>Rybocyclibum</t>
  </si>
  <si>
    <t>63 tabl.</t>
  </si>
  <si>
    <t>Cena oferty na zadane nr 15:</t>
  </si>
  <si>
    <t>Zadanie nr 16: Dostawy leków z programów terapeutycznych</t>
  </si>
  <si>
    <t>Interferonum beta-1b</t>
  </si>
  <si>
    <t>250 mcg/1 ml+ zestaw do wstz.</t>
  </si>
  <si>
    <t>15 fiol. + ampułkostrzykawek 1,2 ml</t>
  </si>
  <si>
    <t>Cena oferty ogółem w zakresie zadania nr 16:</t>
  </si>
  <si>
    <t>Załącznik nr 2 - FORMULARZ CENOWY</t>
  </si>
  <si>
    <t>Zadanie 17: Dostawy leków z programów terapeutycznych</t>
  </si>
  <si>
    <t>Axitinibum</t>
  </si>
  <si>
    <t>1 mg</t>
  </si>
  <si>
    <t>56 tabl</t>
  </si>
  <si>
    <t>5 mg</t>
  </si>
  <si>
    <t>Temsirolimusum</t>
  </si>
  <si>
    <t>koncentrat i rozpuszczalnik do sporządzania roztw. do infuzji</t>
  </si>
  <si>
    <t>1 fiol. (szkl.)1,2 ml konc.(25 mg/ml) oraz 1 fiol.(szkl.) 2,2 ml rozcień.</t>
  </si>
  <si>
    <t>Cena oferty na zadane nr 17:</t>
  </si>
  <si>
    <t>Zadanie 18: Dostawy leków stosowanych w chemioterapii</t>
  </si>
  <si>
    <t>Sunitinibum</t>
  </si>
  <si>
    <t>kaps.twarde</t>
  </si>
  <si>
    <t>12,5 mg</t>
  </si>
  <si>
    <t>28 kaps.twardych</t>
  </si>
  <si>
    <t>25 mg</t>
  </si>
  <si>
    <t>50mg</t>
  </si>
  <si>
    <t>Cena oferty na zadane nr 18:</t>
  </si>
  <si>
    <t>Zadanie nr 19: Dostawy leków z programów terapeutycznych</t>
  </si>
  <si>
    <t>Botulinum toxinum*</t>
  </si>
  <si>
    <t>proszek do sporządzenia roztworu do wstrzykiwań;wolny od białek kompleksujących</t>
  </si>
  <si>
    <t>100 j. LD50</t>
  </si>
  <si>
    <t>Cena oferty ogółem w zakresie zadania nr 19:</t>
  </si>
  <si>
    <t>*preparat posiada zgodę na stosowanie w programie terapeutycznym w kręczu karku, kurczu powiek i polowiczego kurczu twarzy</t>
  </si>
  <si>
    <t>Zadanie nr 20: Dostawy leków z programów terapeutycznych</t>
  </si>
  <si>
    <t>Sotorasibum</t>
  </si>
  <si>
    <t>240 tabl.</t>
  </si>
  <si>
    <t>Cena oferty ogółem w zakresie zadania nr 20:</t>
  </si>
  <si>
    <t>Zadanie nr 21: Dostawy leków z programów terapeutycznych</t>
  </si>
  <si>
    <t>Entrectinibum</t>
  </si>
  <si>
    <t>30 kaps</t>
  </si>
  <si>
    <t>90 kaps</t>
  </si>
  <si>
    <t>Cena oferty ogółem w zakresie zadania nr 21:</t>
  </si>
  <si>
    <t>Zadanie nr 22: Dostawy leków z programów terapeutycznych</t>
  </si>
  <si>
    <t>Ilość µg</t>
  </si>
  <si>
    <t>Cena  jedn. netto (zł)/ µg</t>
  </si>
  <si>
    <t>Darbepoetin alfa</t>
  </si>
  <si>
    <t>20-40 µg dawki i ilości leku będą określane przy comiesięcznym zamówieniu</t>
  </si>
  <si>
    <t>Amp-strzyk</t>
  </si>
  <si>
    <t>Cena oferty ogółem w zakresie zadania nr 22:</t>
  </si>
  <si>
    <t>Zadanie nr 23: Dostawy leków z programów terapeutycznych</t>
  </si>
  <si>
    <r>
      <rPr>
        <b/>
        <sz val="11"/>
        <color rgb="FF000000"/>
        <rFont val="Times New Roman"/>
        <family val="1"/>
        <charset val="238"/>
      </rPr>
      <t xml:space="preserve">EAN oferowanego produktu
</t>
    </r>
    <r>
      <rPr>
        <i/>
        <sz val="11"/>
        <color rgb="FF000000"/>
        <rFont val="Times New Roman"/>
        <family val="1"/>
        <charset val="238"/>
      </rPr>
      <t>/wskazuje Wykonawca/</t>
    </r>
  </si>
  <si>
    <t>Erenumab</t>
  </si>
  <si>
    <t>140 mg</t>
  </si>
  <si>
    <t>amp.-strz.</t>
  </si>
  <si>
    <t>Cena oferty ogółem w zakresie zadania nr 23:</t>
  </si>
  <si>
    <t>Zadanie nr 24: Dostawy leków z programów terapeutycznych</t>
  </si>
  <si>
    <t>Ofatumumab</t>
  </si>
  <si>
    <t>1 wstrzykiwacz</t>
  </si>
  <si>
    <t>Cena oferty ogółem w zakresie zadania nr 24:</t>
  </si>
  <si>
    <t>Zadanie nr 25: Dostawy leków z programów terapeutycznych</t>
  </si>
  <si>
    <t>Siponimodum</t>
  </si>
  <si>
    <t>0,25 mg</t>
  </si>
  <si>
    <t>12 tabl.</t>
  </si>
  <si>
    <t>120 tabl.</t>
  </si>
  <si>
    <t>Cena oferty ogółem w zakresie zadania nr 25:</t>
  </si>
  <si>
    <t>Zadanie nr 26: Dostawy leków z programów terapeutycznych</t>
  </si>
  <si>
    <t>Enfortumabum vedotini</t>
  </si>
  <si>
    <t xml:space="preserve"> proszek do sporz.konc.r-ru do inf. </t>
  </si>
  <si>
    <t>Cena oferty ogółem w zakresie zadania nr 26:</t>
  </si>
  <si>
    <t>Zadanie nr 27: Dostawy leków z programów terapeutycznych</t>
  </si>
  <si>
    <t>Trastuzumab deruxtecan</t>
  </si>
  <si>
    <t>Cena oferty ogółem w zakresie zadania nr 27:</t>
  </si>
  <si>
    <t>Zadanie nr 28: Dostawy leków z programów terapeutycznych i chemioterapii</t>
  </si>
  <si>
    <t>Cena jednost. (opak.) netto (zł)</t>
  </si>
  <si>
    <t>Bevacizumabum</t>
  </si>
  <si>
    <t>400mg/16 ml</t>
  </si>
  <si>
    <t>1 fiol. 16 ml</t>
  </si>
  <si>
    <t>100mg/4ml</t>
  </si>
  <si>
    <t>1 fiol. 4 ml</t>
  </si>
  <si>
    <t>Cena oferty ogółem w zakresie zadania nr 28:</t>
  </si>
  <si>
    <t xml:space="preserve">lek uzywany w programie B.70 oraz w chemioterapii </t>
  </si>
  <si>
    <t>Zadanie nr 29: Dostawy antybiotyków</t>
  </si>
  <si>
    <t>Cefoperazonum</t>
  </si>
  <si>
    <t>1g</t>
  </si>
  <si>
    <t>Cefoperazonum + Sulbactamum</t>
  </si>
  <si>
    <t>1000mg</t>
  </si>
  <si>
    <t>2000 mg</t>
  </si>
  <si>
    <t>Ceftarolinum</t>
  </si>
  <si>
    <t>600 mg</t>
  </si>
  <si>
    <t>10 fiol.</t>
  </si>
  <si>
    <t>Cena oferty na zadane nr 29:</t>
  </si>
  <si>
    <t>Zadanie nr 30: Dostawy antybiotyków</t>
  </si>
  <si>
    <t>Ceftazidimum + Avibactamum</t>
  </si>
  <si>
    <t>2000 mg + 500 mg</t>
  </si>
  <si>
    <t>Cena oferty ogółem w zakresie zadania nr 30:</t>
  </si>
  <si>
    <t>Zadanie nr 31: Dostawy antybiotyków</t>
  </si>
  <si>
    <r>
      <rPr>
        <b/>
        <sz val="11"/>
        <color rgb="FF000000"/>
        <rFont val="Times New Roman"/>
        <family val="1"/>
        <charset val="238"/>
      </rPr>
      <t xml:space="preserve">Wartość netto
(zł)
</t>
    </r>
    <r>
      <rPr>
        <i/>
        <sz val="11"/>
        <color rgb="FF000000"/>
        <rFont val="Times New Roman"/>
        <family val="1"/>
        <charset val="238"/>
      </rPr>
      <t>/ilość x cena opak. netto/</t>
    </r>
  </si>
  <si>
    <t>Fidaxomicinum</t>
  </si>
  <si>
    <t>20 tabl.</t>
  </si>
  <si>
    <t>Cena oferty ogółem w zakresie zadania nr 31:</t>
  </si>
  <si>
    <t>Zadanie nr 32: Dostawy antybiotyków</t>
  </si>
  <si>
    <t>Tobramycinum</t>
  </si>
  <si>
    <t>80 mg</t>
  </si>
  <si>
    <t>10 flak</t>
  </si>
  <si>
    <t>Cena oferty ogółem w zakresie zadania nr 32:</t>
  </si>
  <si>
    <t>Zadanie nr 33: Dostawy antybiotyków przeciwgrzybiczych</t>
  </si>
  <si>
    <t>Amphotericinum Liposomal</t>
  </si>
  <si>
    <t>100 mg/20 ml</t>
  </si>
  <si>
    <t>Cena oferty ogółem w zakresie zadania nr 33:</t>
  </si>
  <si>
    <t>Zadanie nr 34: Dostawy leków przeciwwirusowych</t>
  </si>
  <si>
    <t>Oseltamivirum</t>
  </si>
  <si>
    <t>kaps/tabl.</t>
  </si>
  <si>
    <t>10 szt</t>
  </si>
  <si>
    <t>45 mg</t>
  </si>
  <si>
    <t>Cena oferty na zadane nr 34:</t>
  </si>
  <si>
    <t>Zadanie nr 35: Dostawy leków przeciwwirusowych</t>
  </si>
  <si>
    <t>Ganciclovirum</t>
  </si>
  <si>
    <t>prosz. do sporz. konc. r-ru do inf.</t>
  </si>
  <si>
    <t>Cena oferty ogółem w zakresie zadania nr 35:</t>
  </si>
  <si>
    <t>Zadanie nr 36: Dostawy leków różnych</t>
  </si>
  <si>
    <t>Sugammadex</t>
  </si>
  <si>
    <t>100 mg/ml</t>
  </si>
  <si>
    <t>10 fiol. 2 ml</t>
  </si>
  <si>
    <t>Cena oferty ogółem w zakresie zadania nr 36:</t>
  </si>
  <si>
    <t>Zadanie nr 37: Dostawy środków stosowanych w terapii fotodynamicznej</t>
  </si>
  <si>
    <t>Aminolevulinicum Acidum</t>
  </si>
  <si>
    <t>Proszek -&gt; Płyn</t>
  </si>
  <si>
    <t>Cena oferty ogółem w zakresie zadania nr 37:</t>
  </si>
  <si>
    <t>Zadanie 38: Dostawy środków kontrastowych stosowanych przy obrazowaniu za pomocą rezonansu magnetycznego (MRI)</t>
  </si>
  <si>
    <t>Cena jedn. (opak.) netto (zł)</t>
  </si>
  <si>
    <r>
      <rPr>
        <b/>
        <sz val="11"/>
        <color rgb="FF000000"/>
        <rFont val="Times New Roman"/>
        <family val="1"/>
        <charset val="238"/>
      </rPr>
      <t xml:space="preserve">Nazwa handlowa oraz producenta
</t>
    </r>
    <r>
      <rPr>
        <i/>
        <sz val="11"/>
        <color rgb="FF000000"/>
        <rFont val="Times New Roman"/>
        <family val="1"/>
        <charset val="238"/>
      </rPr>
      <t>/wskazuje Wykonawca/</t>
    </r>
  </si>
  <si>
    <t>Gadoteric Acidum</t>
  </si>
  <si>
    <t>fiol.</t>
  </si>
  <si>
    <t>0,5 mmol/ml</t>
  </si>
  <si>
    <t>1 fiol 10 ml</t>
  </si>
  <si>
    <t>1 fiol 15 ml</t>
  </si>
  <si>
    <t>1 fiol 20 ml</t>
  </si>
  <si>
    <t>1 fiol 50 ml</t>
  </si>
  <si>
    <t>Cena ogółem w zakresie zadania nr 38:</t>
  </si>
  <si>
    <t>Nazwa wykonawcy:.........................................................................</t>
  </si>
  <si>
    <t>Adres wykonawcy:..........................................................................</t>
  </si>
  <si>
    <t>Zadanie 39: Dostawy niskoosmolarnych niejonowych środków kontrastowych (poz. 1-4), izoosmolarnych dimetrycznych niejonowych środków kontrastowych (poz. 5-6) oraz środków do diagnostyki w scyntygrafii perfuzyjnej serca (poz. 7)</t>
  </si>
  <si>
    <t>Nazwa międzynarodowa</t>
  </si>
  <si>
    <t>Cena j.m. netto [zł]</t>
  </si>
  <si>
    <t>Iohexolum</t>
  </si>
  <si>
    <t>350 mg/ml</t>
  </si>
  <si>
    <t>50 ml</t>
  </si>
  <si>
    <t>100 ml</t>
  </si>
  <si>
    <t>200 ml</t>
  </si>
  <si>
    <t>500 ml</t>
  </si>
  <si>
    <t>Iodixanolum</t>
  </si>
  <si>
    <t>320 mg/ml</t>
  </si>
  <si>
    <t xml:space="preserve">Regadenosonum </t>
  </si>
  <si>
    <t>0,4 mg/5 ml</t>
  </si>
  <si>
    <t>5 ml</t>
  </si>
  <si>
    <t>Cena ogółem w zakresie zadania nr 39:</t>
  </si>
  <si>
    <t>Zadanie 40: Dostawy paramagnetyków do diagnostyki wątroby i OUN (poz. 1-3) oraz paramagnetyków do rezonansu magnetycznego (poz. 4-6)</t>
  </si>
  <si>
    <t>Wielkość opakowań</t>
  </si>
  <si>
    <t>J.m.</t>
  </si>
  <si>
    <t>Ilość j.m.</t>
  </si>
  <si>
    <t>Cena jedn. netto [zł]</t>
  </si>
  <si>
    <t>Acidum gadobenicum</t>
  </si>
  <si>
    <t>15 ml</t>
  </si>
  <si>
    <t>20 ml</t>
  </si>
  <si>
    <t>Gadoteridolum</t>
  </si>
  <si>
    <t>Cena ogółem w zakresie zadania nr 40:</t>
  </si>
  <si>
    <t>Zadanie 41: Dostawy niskoosmolarnych niejonowych środków kontrastowych</t>
  </si>
  <si>
    <t>Iomeprolum</t>
  </si>
  <si>
    <t>400 mgl/ml</t>
  </si>
  <si>
    <t>Cena ogółem w zakresie zadania nr 41:</t>
  </si>
  <si>
    <t>Zadanie nr 42: Dostawy środków kontrastowych</t>
  </si>
  <si>
    <t>Sulfur hexafluoride</t>
  </si>
  <si>
    <t xml:space="preserve">proszek i rozpuszczalnik do sporz. zaw. do wstrzyk </t>
  </si>
  <si>
    <t>8 µg/ml</t>
  </si>
  <si>
    <t>1 fiol+strzyk+ minispike</t>
  </si>
  <si>
    <t>Cena oferty ogółem w zakresie zadania nr 42:</t>
  </si>
  <si>
    <t>Zadanie nr 43: Dostawy środków diagnostycznych</t>
  </si>
  <si>
    <t>Indigo Carmine</t>
  </si>
  <si>
    <t>0,04 g/5 ml</t>
  </si>
  <si>
    <t>5 amp.</t>
  </si>
  <si>
    <t>Cena oferty ogółem w zakresie zadania nr 43:</t>
  </si>
  <si>
    <t>Zadanie 44: Dostawy paramagnetyków do rezonansu magnetycznego (poz. 1-4) oraz środka kontrastowego do diagnostyki przewodu pokarmowego (poz. 5)</t>
  </si>
  <si>
    <t>|Opakowanie</t>
  </si>
  <si>
    <t>Gadobutrol</t>
  </si>
  <si>
    <t>7,5 ml</t>
  </si>
  <si>
    <t>30 ml</t>
  </si>
  <si>
    <t>but</t>
  </si>
  <si>
    <t>65 ml</t>
  </si>
  <si>
    <t>Meglumini amidotrizoas + Natrii amidotrizoas</t>
  </si>
  <si>
    <t>fl.</t>
  </si>
  <si>
    <t>Cena ogółem w zakresie zadania nr 44:</t>
  </si>
  <si>
    <t xml:space="preserve">Zadanie 45: Dostawy niskoosmolarnych niejonowych środków kontrastowych </t>
  </si>
  <si>
    <t>Iopromidum 300 mg/ml</t>
  </si>
  <si>
    <t>but.</t>
  </si>
  <si>
    <t>Iopromidum 370 mg/ml</t>
  </si>
  <si>
    <t>flak.</t>
  </si>
  <si>
    <t>Cena ogółem w zakresie zadania nr 45:</t>
  </si>
  <si>
    <t xml:space="preserve">Zadanie 46: Dostawy preparatów do żywienia pozajelitowego </t>
  </si>
  <si>
    <t>worek 300 ml</t>
  </si>
  <si>
    <t>worek 500 ml</t>
  </si>
  <si>
    <t>Produkt leczniczy  stosowany jest jako składnik żywienia dożylnego u wcześniaków, noworodków, niemowląt i dzieci. Jest przeznaczony do pokrycia podstawowego zapotrzebowania na pierwiastki śladowe. Posiadający na ampułkę: skład molowy (μmol/10 ml)  Cynk (Zn)15,30, Miedź (Cu)3,15, Mangan (Mn) 0,091, Jod (I) 0,079, Selen (Se) 0,253</t>
  </si>
  <si>
    <t>amp. 10 ml</t>
  </si>
  <si>
    <t>Koncentrat 9 witamin rozpuszczalnych w wodzie i 3 witamin rozpuszczalnych w tłuszczach, bez zawartości witaminy K, fiolka 750mg</t>
  </si>
  <si>
    <t>Cena ogółem w zakresie zadania nr 46:</t>
  </si>
  <si>
    <t xml:space="preserve">Zadanie 47: Dostawy preparatów do żywienia </t>
  </si>
  <si>
    <t>Dieta wysokoenergetyczna (1,5 kcal/ml), kompletna pod względem odżywczym dla dzieci powyżej 1. roku życia. Do postępowania w stanach niedożywienia lub w przypadku ryzyka niedozywienia. Smak czekoladowy, waniliowy i truskawkowy. Osmolarność 346 mOsm/l. Opakowanie typu butelka 200 ml.</t>
  </si>
  <si>
    <t xml:space="preserve"> 4 x 200 ml</t>
  </si>
  <si>
    <t>Żywność specjalnego przeznaczenia medycznego. Kompletna pod względem odżywczym dieta wysokokaloryczna (1 kcal / ml), do postępowania dietetycznego u niemowląt i małych dzieci ze zwiększonym zapotrzebowaniem energetycznym. Źródłem białka jest częściowo hydrolizowane białko serwatkowe. Do podawania doustnego lub przez zgłębnik. Odpowiedni do stosowania jako jedyne źródło pożywienia. Osmolarność 336 mOsm/l.</t>
  </si>
  <si>
    <t>32 x90ml</t>
  </si>
  <si>
    <t>Cena ogółem w zakresie zadania nr 47 :</t>
  </si>
  <si>
    <t>Zadanie nr 48: Dostawy leków różnych</t>
  </si>
  <si>
    <t xml:space="preserve">Dexamethasonum Sodium Phosphatum </t>
  </si>
  <si>
    <t>roztw.do wstrzyk.</t>
  </si>
  <si>
    <t>4 mg/ml</t>
  </si>
  <si>
    <t>5 amp. 1 ml</t>
  </si>
  <si>
    <t>Landiololum</t>
  </si>
  <si>
    <t>prosz. do sporz. r-ru do inf.</t>
  </si>
  <si>
    <t>Canaglifozinum</t>
  </si>
  <si>
    <t>300 mg</t>
  </si>
  <si>
    <t>Ertapenemum</t>
  </si>
  <si>
    <t>1000 mg</t>
  </si>
  <si>
    <t>Tigecyclinum</t>
  </si>
  <si>
    <t>Erythromycinum</t>
  </si>
  <si>
    <t>prosz. do sporz.  r-ru do inf.</t>
  </si>
  <si>
    <t>Cena oferty ogółem w zakresie zadania nr 48:</t>
  </si>
  <si>
    <t xml:space="preserve">poz 1 -  produkt objęty refundacją  w premedykacji przed podaniem paklitakselu w celu zmniejszenia ryzyka wystapienia reakcji nadwrazliwości u pacjentów z nowotworem złośliwym
</t>
  </si>
  <si>
    <t>Zadanie nr 49: Dostawy leków różnych</t>
  </si>
  <si>
    <t>Olanzapinum</t>
  </si>
  <si>
    <t>inj. o przedł.uwaln.</t>
  </si>
  <si>
    <t>0,3 g</t>
  </si>
  <si>
    <t>1fiol+1fiol.rozp</t>
  </si>
  <si>
    <t>0,405g</t>
  </si>
  <si>
    <t>Cena oferty ogółem w zakresie zadania nr 49:</t>
  </si>
  <si>
    <t>Zadanie nr 50: Dostawy leków różnych</t>
  </si>
  <si>
    <t>Insulinum lisprum</t>
  </si>
  <si>
    <t>roztwór do wstrz.</t>
  </si>
  <si>
    <t>100 j.m./ml</t>
  </si>
  <si>
    <t>5 wkładów 3ml</t>
  </si>
  <si>
    <t>Insulinum lisprum neutralis + isophanum 25/75</t>
  </si>
  <si>
    <t>zaw. do wstrz.</t>
  </si>
  <si>
    <t>Insulinum lisprum neutralis + isophanum 50/50</t>
  </si>
  <si>
    <t>Cena oferty ogółem w zakresie zadania nr 50:</t>
  </si>
  <si>
    <t>Zadanie 51: Dostawy leków różnych</t>
  </si>
  <si>
    <t>Norfloxacinum</t>
  </si>
  <si>
    <t>krople do oczu</t>
  </si>
  <si>
    <t>Butelka 5 ml</t>
  </si>
  <si>
    <t>Ciprofloxacinum</t>
  </si>
  <si>
    <t>tabl./tabl.powl.</t>
  </si>
  <si>
    <t>10 tabl.</t>
  </si>
  <si>
    <t>Amoxicillinum</t>
  </si>
  <si>
    <t>375 mg</t>
  </si>
  <si>
    <t>Chlorquinaldolum + Metronidazolum</t>
  </si>
  <si>
    <t>tabl. vag.</t>
  </si>
  <si>
    <t>100mg + 250mg</t>
  </si>
  <si>
    <t>Moxifloxacinum</t>
  </si>
  <si>
    <t>Neomycinum</t>
  </si>
  <si>
    <t>maść</t>
  </si>
  <si>
    <t>1 tuba 3g</t>
  </si>
  <si>
    <t>aerozol</t>
  </si>
  <si>
    <t>11,72mg/g</t>
  </si>
  <si>
    <t>1 poj. 32g (55 ml)</t>
  </si>
  <si>
    <t>1 poj. 16g (30ml)</t>
  </si>
  <si>
    <t>Tetracyclinum</t>
  </si>
  <si>
    <t>16 tabl.</t>
  </si>
  <si>
    <t>Azithromycinum</t>
  </si>
  <si>
    <t>3 tabl</t>
  </si>
  <si>
    <t>Cefiximum</t>
  </si>
  <si>
    <t>granulat -&gt; płyn</t>
  </si>
  <si>
    <t>100 mg/5 ml</t>
  </si>
  <si>
    <t>butelka 60 ml</t>
  </si>
  <si>
    <t>Betamethasonum + Gentamicinum</t>
  </si>
  <si>
    <t>30 g</t>
  </si>
  <si>
    <t>3 mg/ml</t>
  </si>
  <si>
    <t>fl. 5 ml</t>
  </si>
  <si>
    <t>Hydrocortisonum + Oxytetracyclinum</t>
  </si>
  <si>
    <t>(3,10 mg + 9,30 mg)/g</t>
  </si>
  <si>
    <t>tuba 10 g</t>
  </si>
  <si>
    <t>Ofloxacinum</t>
  </si>
  <si>
    <t>3 g</t>
  </si>
  <si>
    <t>Levofloxacinum</t>
  </si>
  <si>
    <t>Dexamethasonum + Neomycinum + Polymyxinum B</t>
  </si>
  <si>
    <t>maść do oczu</t>
  </si>
  <si>
    <t>3,5 g</t>
  </si>
  <si>
    <t>Sulfacetamidum + Hydroxyethylocellulosum</t>
  </si>
  <si>
    <t>2 x 5 ml</t>
  </si>
  <si>
    <t>Chloramphenicolum</t>
  </si>
  <si>
    <t>5 g</t>
  </si>
  <si>
    <t>Metronidazolum</t>
  </si>
  <si>
    <t>żel</t>
  </si>
  <si>
    <t>15 g</t>
  </si>
  <si>
    <t>Metronidazol *</t>
  </si>
  <si>
    <t>tabl</t>
  </si>
  <si>
    <t>20 tabl</t>
  </si>
  <si>
    <t>Tobramycinum+ Dexamethasonum</t>
  </si>
  <si>
    <t>Fusidic Acid</t>
  </si>
  <si>
    <t>1 op.</t>
  </si>
  <si>
    <t>Mupirocinum</t>
  </si>
  <si>
    <t>20 mg/g</t>
  </si>
  <si>
    <t>Hydrocortisonum + Natamycinum + Neomycinum</t>
  </si>
  <si>
    <t>10 mg+10 mg+3500 I.U./g</t>
  </si>
  <si>
    <t xml:space="preserve"> 15 g</t>
  </si>
  <si>
    <t>krem</t>
  </si>
  <si>
    <t>5ml</t>
  </si>
  <si>
    <t>Gentamicinum</t>
  </si>
  <si>
    <t>3 mg/g</t>
  </si>
  <si>
    <t>krople</t>
  </si>
  <si>
    <t>5mg/ml</t>
  </si>
  <si>
    <t>Cefuroximum</t>
  </si>
  <si>
    <t>Granulat -&gt; Zawiesina</t>
  </si>
  <si>
    <t>250 mg/5 ml</t>
  </si>
  <si>
    <t xml:space="preserve"> 50 ml</t>
  </si>
  <si>
    <t>125 mg/5 ml</t>
  </si>
  <si>
    <t>Clindamycinum</t>
  </si>
  <si>
    <t>16 kaps.</t>
  </si>
  <si>
    <t>kaps./tabl.powl.</t>
  </si>
  <si>
    <t>Macrogolum 3350 + Simeticonum</t>
  </si>
  <si>
    <t>sasz</t>
  </si>
  <si>
    <t>4 sasz.</t>
  </si>
  <si>
    <t>Trimebutinum</t>
  </si>
  <si>
    <t>60 tabl.</t>
  </si>
  <si>
    <t>Bismuthi subgallas+Zincum oxydatum+Tanninum</t>
  </si>
  <si>
    <t>czopki</t>
  </si>
  <si>
    <t>200+100+150</t>
  </si>
  <si>
    <t>Hyaluronicum Acidum</t>
  </si>
  <si>
    <t>żeł</t>
  </si>
  <si>
    <t>1 strzyk. 10 ml +kaniula 30 cm</t>
  </si>
  <si>
    <t>Ciprofloxacinum + Fluocinoloni acetonidum</t>
  </si>
  <si>
    <t>krople do uszu</t>
  </si>
  <si>
    <t>3 mg +0,25 mg/ ml</t>
  </si>
  <si>
    <t>Cena oferty na zadanie nr 51:</t>
  </si>
  <si>
    <t>* leki do Unit Dose</t>
  </si>
  <si>
    <t>Zadanie nr 52: Dostawy leków różnych</t>
  </si>
  <si>
    <t>Argipressinum</t>
  </si>
  <si>
    <t xml:space="preserve">konc. do sporz. R-ru do inf; 20 j.m./ml </t>
  </si>
  <si>
    <t>40 mg/2 ml</t>
  </si>
  <si>
    <t xml:space="preserve">5 amp </t>
  </si>
  <si>
    <t>Cena oferty ogółem w zakresie zadania nr 52:</t>
  </si>
  <si>
    <t>Zadanie nr 53: Dostawy leków z programów terapeutycznych</t>
  </si>
  <si>
    <t>Adalimumab</t>
  </si>
  <si>
    <t>0,04g/0,8 ml</t>
  </si>
  <si>
    <t>2 amp-strz</t>
  </si>
  <si>
    <t>Cena oferty ogółem w zakresie zadania nr 53:</t>
  </si>
  <si>
    <t>Diclofenacum</t>
  </si>
  <si>
    <t>kaps. o zmod. uwalnianiu</t>
  </si>
  <si>
    <t>Znak sprawy: Z/108/PN/23</t>
  </si>
  <si>
    <t>Znak sprawy:  Z/108/PN/23</t>
  </si>
  <si>
    <t xml:space="preserve">Znak sprawy: Z/108/PN/23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</si>
</sst>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\ #,##0.00&quot;    &quot;;\-#,##0.00&quot;    &quot;;\-00&quot;    &quot;;\ @\ "/>
    <numFmt numFmtId="165" formatCode="_-* #,##0.00\ _z_ł_-;\-* #,##0.00\ _z_ł_-;_-* \-??\ _z_ł_-;_-@_-"/>
    <numFmt numFmtId="166" formatCode="[$-415]General"/>
    <numFmt numFmtId="167" formatCode="#,##0.00\ [$zł-415];[Red]\-#,##0.00\ [$zł-415]"/>
    <numFmt numFmtId="168" formatCode="\ #,##0.00\ [$zł-415]\ ;\-#,##0.00\ [$zł-415]\ ;\-00\ [$zł-415]\ ;\ @\ "/>
    <numFmt numFmtId="169" formatCode="_-* #,##0.00_-;\-* #,##0.00_-;_-* \-??_-;_-@_-"/>
    <numFmt numFmtId="170" formatCode="d/mm/yyyy"/>
    <numFmt numFmtId="171" formatCode="[$-415]0.00"/>
    <numFmt numFmtId="172" formatCode="0.0"/>
    <numFmt numFmtId="173" formatCode="0.0%"/>
  </numFmts>
  <fonts count="57">
    <font>
      <sz val="11"/>
      <color rgb="FF000000"/>
      <name val="Arial CE"/>
      <family val="2"/>
      <charset val="238"/>
    </font>
    <font>
      <sz val="10"/>
      <color rgb="FFFFFFFF"/>
      <name val="Arial"/>
      <family val="2"/>
      <charset val="238"/>
    </font>
    <font>
      <sz val="11"/>
      <color rgb="FFFFFFFF"/>
      <name val="Arial CE"/>
      <charset val="238"/>
    </font>
    <font>
      <sz val="11"/>
      <color rgb="FF000000"/>
      <name val="Arial CE"/>
      <charset val="238"/>
    </font>
    <font>
      <b/>
      <sz val="11"/>
      <color rgb="FF000000"/>
      <name val="Arial CE"/>
      <charset val="238"/>
    </font>
    <font>
      <b/>
      <sz val="10"/>
      <color rgb="FF000000"/>
      <name val="Arial"/>
      <family val="2"/>
      <charset val="238"/>
    </font>
    <font>
      <sz val="10"/>
      <color rgb="FFCC0000"/>
      <name val="Arial"/>
      <family val="2"/>
      <charset val="238"/>
    </font>
    <font>
      <sz val="11"/>
      <color rgb="FFCC0000"/>
      <name val="Arial CE"/>
      <charset val="238"/>
    </font>
    <font>
      <b/>
      <sz val="11"/>
      <color rgb="FFFFFFFF"/>
      <name val="Arial CE"/>
      <charset val="238"/>
    </font>
    <font>
      <b/>
      <sz val="10"/>
      <color rgb="FFFFFFFF"/>
      <name val="Arial"/>
      <family val="2"/>
      <charset val="238"/>
    </font>
    <font>
      <i/>
      <sz val="11"/>
      <color rgb="FF808080"/>
      <name val="Arial CE"/>
      <charset val="238"/>
    </font>
    <font>
      <i/>
      <sz val="10"/>
      <color rgb="FF808080"/>
      <name val="Arial"/>
      <family val="2"/>
      <charset val="238"/>
    </font>
    <font>
      <sz val="11"/>
      <color rgb="FF006600"/>
      <name val="Arial CE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 CE"/>
      <charset val="238"/>
    </font>
    <font>
      <sz val="18"/>
      <color rgb="FF000000"/>
      <name val="Arial CE"/>
      <charset val="238"/>
    </font>
    <font>
      <b/>
      <i/>
      <sz val="16"/>
      <color rgb="FF000000"/>
      <name val="Arial"/>
      <family val="2"/>
      <charset val="238"/>
    </font>
    <font>
      <sz val="12"/>
      <color rgb="FF000000"/>
      <name val="Arial CE"/>
      <charset val="238"/>
    </font>
    <font>
      <sz val="12"/>
      <color rgb="FF000000"/>
      <name val="Arial"/>
      <family val="2"/>
      <charset val="238"/>
    </font>
    <font>
      <u/>
      <sz val="11"/>
      <color rgb="FF0000EE"/>
      <name val="Arial CE"/>
      <charset val="238"/>
    </font>
    <font>
      <u/>
      <sz val="10"/>
      <color rgb="FF0000EE"/>
      <name val="Arial"/>
      <family val="2"/>
      <charset val="238"/>
    </font>
    <font>
      <sz val="11"/>
      <color rgb="FF996600"/>
      <name val="Arial CE"/>
      <charset val="238"/>
    </font>
    <font>
      <sz val="10"/>
      <color rgb="FF9966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 CE3"/>
      <charset val="238"/>
    </font>
    <font>
      <sz val="11"/>
      <color rgb="FF000000"/>
      <name val="Arial"/>
      <family val="2"/>
      <charset val="238"/>
    </font>
    <font>
      <sz val="11"/>
      <color rgb="FF000000"/>
      <name val="Arial1"/>
      <charset val="238"/>
    </font>
    <font>
      <sz val="10"/>
      <color rgb="FF000000"/>
      <name val="Arial CE"/>
      <family val="2"/>
      <charset val="238"/>
    </font>
    <font>
      <sz val="10"/>
      <color rgb="FF000000"/>
      <name val="Arial CE"/>
      <charset val="238"/>
    </font>
    <font>
      <sz val="11"/>
      <color rgb="FF333333"/>
      <name val="Arial CE"/>
      <charset val="238"/>
    </font>
    <font>
      <sz val="10"/>
      <color rgb="FF333333"/>
      <name val="Arial"/>
      <family val="2"/>
      <charset val="238"/>
    </font>
    <font>
      <b/>
      <i/>
      <u/>
      <sz val="11"/>
      <color rgb="FF000000"/>
      <name val="Arial CE"/>
      <charset val="238"/>
    </font>
    <font>
      <b/>
      <i/>
      <u/>
      <sz val="11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8"/>
      <color rgb="FF000000"/>
      <name val="Arial CE"/>
      <family val="2"/>
      <charset val="238"/>
    </font>
    <font>
      <sz val="10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FF0000"/>
      <name val="Arial CE"/>
      <family val="2"/>
      <charset val="238"/>
    </font>
    <font>
      <b/>
      <sz val="10"/>
      <color rgb="FF000000"/>
      <name val="Arial CE"/>
      <charset val="238"/>
    </font>
    <font>
      <b/>
      <sz val="12"/>
      <color rgb="FF000000"/>
      <name val="Arial CE"/>
      <charset val="238"/>
    </font>
    <font>
      <sz val="11"/>
      <color rgb="FFFF0000"/>
      <name val="Arial CE"/>
      <charset val="238"/>
    </font>
    <font>
      <sz val="8"/>
      <color rgb="FF000000"/>
      <name val="Arial CE"/>
      <charset val="238"/>
    </font>
    <font>
      <b/>
      <sz val="11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sz val="11"/>
      <color rgb="FF000000"/>
      <name val="Arial CE1"/>
      <charset val="238"/>
    </font>
    <font>
      <b/>
      <sz val="10"/>
      <color rgb="FF000000"/>
      <name val="Arial CE1"/>
      <charset val="238"/>
    </font>
    <font>
      <sz val="10"/>
      <color rgb="FF000000"/>
      <name val="Arial CE1"/>
      <charset val="238"/>
    </font>
    <font>
      <sz val="8"/>
      <color rgb="FF000000"/>
      <name val="Arial CE1"/>
      <charset val="238"/>
    </font>
    <font>
      <sz val="8"/>
      <color rgb="FF000000"/>
      <name val="Times New Roman"/>
      <family val="1"/>
      <charset val="238"/>
    </font>
    <font>
      <b/>
      <sz val="11"/>
      <color rgb="FF000000"/>
      <name val="Arial"/>
      <family val="2"/>
      <charset val="238"/>
    </font>
    <font>
      <sz val="11"/>
      <name val="Times New Roman"/>
      <family val="1"/>
      <charset val="238"/>
    </font>
    <font>
      <sz val="11"/>
      <color rgb="FFFF6600"/>
      <name val="Times New Roman"/>
      <family val="1"/>
      <charset val="238"/>
    </font>
    <font>
      <sz val="11"/>
      <color rgb="FF000000"/>
      <name val="Arial CE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BFBFBF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DDDDDD"/>
      </patternFill>
    </fill>
    <fill>
      <patternFill patternType="solid">
        <fgColor rgb="FF00B050"/>
        <bgColor rgb="FF008080"/>
      </patternFill>
    </fill>
  </fills>
  <borders count="2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08">
    <xf numFmtId="0" fontId="0" fillId="0" borderId="0"/>
    <xf numFmtId="169" fontId="56" fillId="0" borderId="0" applyBorder="0" applyProtection="0"/>
    <xf numFmtId="0" fontId="1" fillId="2" borderId="0"/>
    <xf numFmtId="0" fontId="2" fillId="2" borderId="0"/>
    <xf numFmtId="0" fontId="1" fillId="3" borderId="0"/>
    <xf numFmtId="0" fontId="2" fillId="3" borderId="0"/>
    <xf numFmtId="0" fontId="3" fillId="4" borderId="0"/>
    <xf numFmtId="0" fontId="4" fillId="4" borderId="0"/>
    <xf numFmtId="0" fontId="5" fillId="0" borderId="0"/>
    <xf numFmtId="0" fontId="4" fillId="0" borderId="0"/>
    <xf numFmtId="0" fontId="6" fillId="5" borderId="0"/>
    <xf numFmtId="0" fontId="7" fillId="5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5" fontId="56" fillId="0" borderId="0" applyBorder="0" applyProtection="0"/>
    <xf numFmtId="0" fontId="8" fillId="6" borderId="0"/>
    <xf numFmtId="0" fontId="9" fillId="6" borderId="0"/>
    <xf numFmtId="0" fontId="10" fillId="0" borderId="0"/>
    <xf numFmtId="0" fontId="11" fillId="0" borderId="0"/>
    <xf numFmtId="0" fontId="12" fillId="7" borderId="0"/>
    <xf numFmtId="0" fontId="13" fillId="7" borderId="0"/>
    <xf numFmtId="0" fontId="14" fillId="0" borderId="0"/>
    <xf numFmtId="0" fontId="15" fillId="0" borderId="0"/>
    <xf numFmtId="0" fontId="16" fillId="0" borderId="0">
      <alignment horizontal="center" textRotation="90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7" fillId="0" borderId="0"/>
    <xf numFmtId="0" fontId="18" fillId="0" borderId="0"/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9" fillId="0" borderId="0"/>
    <xf numFmtId="0" fontId="20" fillId="0" borderId="0"/>
    <xf numFmtId="0" fontId="21" fillId="8" borderId="0"/>
    <xf numFmtId="0" fontId="22" fillId="8" borderId="0"/>
    <xf numFmtId="0" fontId="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3" fillId="0" borderId="0"/>
    <xf numFmtId="0" fontId="5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4" fillId="0" borderId="0"/>
    <xf numFmtId="0" fontId="56" fillId="0" borderId="0"/>
    <xf numFmtId="0" fontId="28" fillId="0" borderId="0" applyBorder="0" applyProtection="0"/>
    <xf numFmtId="0" fontId="29" fillId="0" borderId="0"/>
    <xf numFmtId="0" fontId="28" fillId="0" borderId="0" applyBorder="0" applyProtection="0"/>
    <xf numFmtId="166" fontId="29" fillId="0" borderId="0"/>
    <xf numFmtId="0" fontId="28" fillId="0" borderId="0"/>
    <xf numFmtId="0" fontId="29" fillId="0" borderId="0" applyBorder="0" applyProtection="0"/>
    <xf numFmtId="0" fontId="30" fillId="8" borderId="1"/>
    <xf numFmtId="0" fontId="31" fillId="8" borderId="1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0" fontId="32" fillId="0" borderId="0"/>
    <xf numFmtId="0" fontId="33" fillId="0" borderId="0"/>
    <xf numFmtId="167" fontId="3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0" fontId="6" fillId="0" borderId="0"/>
    <xf numFmtId="0" fontId="7" fillId="0" borderId="0"/>
    <xf numFmtId="0" fontId="23" fillId="0" borderId="0"/>
    <xf numFmtId="0" fontId="23" fillId="0" borderId="0" applyBorder="0" applyProtection="0"/>
    <xf numFmtId="166" fontId="56" fillId="0" borderId="0"/>
    <xf numFmtId="166" fontId="3" fillId="0" borderId="0"/>
    <xf numFmtId="166" fontId="48" fillId="0" borderId="0" applyBorder="0" applyProtection="0"/>
  </cellStyleXfs>
  <cellXfs count="561">
    <xf numFmtId="0" fontId="0" fillId="0" borderId="0" xfId="0"/>
    <xf numFmtId="0" fontId="35" fillId="9" borderId="3" xfId="58" applyFont="1" applyFill="1" applyBorder="1" applyAlignment="1">
      <alignment horizontal="center" vertical="center"/>
    </xf>
    <xf numFmtId="0" fontId="35" fillId="9" borderId="3" xfId="47" applyFont="1" applyFill="1" applyBorder="1" applyAlignment="1">
      <alignment horizontal="center" vertical="center"/>
    </xf>
    <xf numFmtId="0" fontId="35" fillId="0" borderId="2" xfId="0" applyFont="1" applyBorder="1" applyAlignment="1">
      <alignment horizontal="left" vertical="center" wrapText="1"/>
    </xf>
    <xf numFmtId="0" fontId="35" fillId="0" borderId="0" xfId="103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69" applyFont="1" applyBorder="1" applyAlignment="1" applyProtection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35" fillId="0" borderId="0" xfId="103" applyFont="1" applyAlignment="1">
      <alignment horizontal="right" vertical="center"/>
    </xf>
    <xf numFmtId="0" fontId="35" fillId="9" borderId="3" xfId="0" applyFont="1" applyFill="1" applyBorder="1" applyAlignment="1">
      <alignment horizontal="center" vertical="center" wrapText="1"/>
    </xf>
    <xf numFmtId="0" fontId="35" fillId="9" borderId="3" xfId="47" applyFont="1" applyFill="1" applyBorder="1" applyAlignment="1">
      <alignment horizontal="center" vertical="center" wrapText="1"/>
    </xf>
    <xf numFmtId="0" fontId="35" fillId="9" borderId="3" xfId="69" applyFont="1" applyFill="1" applyBorder="1" applyAlignment="1" applyProtection="1">
      <alignment horizontal="center" vertical="center" wrapText="1"/>
    </xf>
    <xf numFmtId="0" fontId="35" fillId="10" borderId="0" xfId="0" applyFont="1" applyFill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0" fontId="34" fillId="10" borderId="3" xfId="0" applyFont="1" applyFill="1" applyBorder="1" applyAlignment="1">
      <alignment horizontal="center" vertical="center"/>
    </xf>
    <xf numFmtId="4" fontId="34" fillId="0" borderId="3" xfId="0" applyNumberFormat="1" applyFont="1" applyBorder="1" applyAlignment="1">
      <alignment horizontal="center" vertical="center"/>
    </xf>
    <xf numFmtId="169" fontId="34" fillId="10" borderId="3" xfId="1" applyFont="1" applyFill="1" applyBorder="1" applyAlignment="1" applyProtection="1">
      <alignment horizontal="center" vertical="center"/>
    </xf>
    <xf numFmtId="0" fontId="34" fillId="0" borderId="3" xfId="69" applyFont="1" applyBorder="1" applyAlignment="1" applyProtection="1">
      <alignment horizontal="center" vertical="center"/>
    </xf>
    <xf numFmtId="0" fontId="34" fillId="0" borderId="0" xfId="0" applyFont="1"/>
    <xf numFmtId="0" fontId="34" fillId="0" borderId="0" xfId="69" applyFont="1" applyBorder="1" applyAlignment="1" applyProtection="1">
      <alignment horizontal="center" vertical="center"/>
    </xf>
    <xf numFmtId="0" fontId="34" fillId="0" borderId="0" xfId="69" applyFont="1" applyBorder="1" applyAlignment="1" applyProtection="1">
      <alignment horizontal="left" vertical="center"/>
    </xf>
    <xf numFmtId="0" fontId="34" fillId="0" borderId="0" xfId="69" applyFont="1" applyBorder="1" applyAlignment="1" applyProtection="1">
      <alignment horizontal="right" vertical="center"/>
    </xf>
    <xf numFmtId="0" fontId="28" fillId="0" borderId="0" xfId="0" applyFont="1" applyAlignment="1">
      <alignment horizontal="center" vertical="center"/>
    </xf>
    <xf numFmtId="0" fontId="28" fillId="0" borderId="0" xfId="69" applyBorder="1" applyAlignment="1" applyProtection="1">
      <alignment horizontal="center" vertical="center"/>
    </xf>
    <xf numFmtId="0" fontId="28" fillId="0" borderId="0" xfId="69" applyBorder="1" applyAlignment="1" applyProtection="1">
      <alignment vertical="center"/>
    </xf>
    <xf numFmtId="0" fontId="28" fillId="0" borderId="0" xfId="69" applyBorder="1" applyAlignment="1" applyProtection="1">
      <alignment horizontal="left" vertical="center"/>
    </xf>
    <xf numFmtId="0" fontId="28" fillId="0" borderId="0" xfId="69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8" fillId="0" borderId="0" xfId="69" applyBorder="1" applyAlignment="1" applyProtection="1">
      <alignment horizontal="center" vertical="center" wrapText="1"/>
    </xf>
    <xf numFmtId="0" fontId="34" fillId="0" borderId="3" xfId="0" applyFont="1" applyBorder="1" applyAlignment="1">
      <alignment vertical="center"/>
    </xf>
    <xf numFmtId="0" fontId="34" fillId="0" borderId="3" xfId="0" applyFont="1" applyBorder="1" applyAlignment="1">
      <alignment horizontal="left" vertical="center"/>
    </xf>
    <xf numFmtId="0" fontId="34" fillId="10" borderId="3" xfId="0" applyFont="1" applyFill="1" applyBorder="1" applyAlignment="1">
      <alignment horizontal="right" vertical="center"/>
    </xf>
    <xf numFmtId="169" fontId="34" fillId="0" borderId="3" xfId="1" applyFont="1" applyBorder="1" applyAlignment="1" applyProtection="1">
      <alignment horizontal="right" vertical="center"/>
    </xf>
    <xf numFmtId="169" fontId="34" fillId="10" borderId="3" xfId="1" applyFont="1" applyFill="1" applyBorder="1" applyAlignment="1" applyProtection="1">
      <alignment horizontal="right" vertical="center"/>
    </xf>
    <xf numFmtId="0" fontId="34" fillId="0" borderId="3" xfId="0" applyFont="1" applyBorder="1" applyAlignment="1">
      <alignment horizontal="right" vertical="center"/>
    </xf>
    <xf numFmtId="4" fontId="34" fillId="0" borderId="3" xfId="0" applyNumberFormat="1" applyFont="1" applyBorder="1" applyAlignment="1">
      <alignment horizontal="right" vertical="center"/>
    </xf>
    <xf numFmtId="169" fontId="35" fillId="10" borderId="3" xfId="69" applyNumberFormat="1" applyFont="1" applyFill="1" applyBorder="1" applyAlignment="1" applyProtection="1">
      <alignment horizontal="center" vertical="center"/>
    </xf>
    <xf numFmtId="0" fontId="35" fillId="10" borderId="3" xfId="69" applyFont="1" applyFill="1" applyBorder="1" applyAlignment="1" applyProtection="1">
      <alignment horizontal="center" vertical="center"/>
    </xf>
    <xf numFmtId="0" fontId="28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28" fillId="10" borderId="0" xfId="69" applyFill="1" applyBorder="1" applyAlignment="1" applyProtection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2" fontId="34" fillId="0" borderId="3" xfId="0" applyNumberFormat="1" applyFont="1" applyBorder="1" applyAlignment="1">
      <alignment horizontal="right" vertical="center"/>
    </xf>
    <xf numFmtId="0" fontId="39" fillId="0" borderId="3" xfId="0" applyFont="1" applyBorder="1" applyAlignment="1">
      <alignment horizontal="right" vertical="center"/>
    </xf>
    <xf numFmtId="169" fontId="35" fillId="10" borderId="3" xfId="1" applyFont="1" applyFill="1" applyBorder="1" applyAlignment="1" applyProtection="1">
      <alignment horizontal="center" vertical="center"/>
    </xf>
    <xf numFmtId="0" fontId="35" fillId="10" borderId="3" xfId="0" applyFont="1" applyFill="1" applyBorder="1" applyAlignment="1">
      <alignment horizontal="center" vertical="center"/>
    </xf>
    <xf numFmtId="2" fontId="34" fillId="0" borderId="0" xfId="0" applyNumberFormat="1" applyFont="1" applyAlignment="1">
      <alignment vertical="center"/>
    </xf>
    <xf numFmtId="0" fontId="38" fillId="0" borderId="0" xfId="0" applyFont="1" applyAlignment="1">
      <alignment horizontal="left" vertical="center"/>
    </xf>
    <xf numFmtId="2" fontId="38" fillId="0" borderId="0" xfId="0" applyNumberFormat="1" applyFont="1" applyAlignment="1">
      <alignment horizontal="right" vertical="center"/>
    </xf>
    <xf numFmtId="0" fontId="34" fillId="0" borderId="3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right" vertical="center"/>
    </xf>
    <xf numFmtId="0" fontId="34" fillId="0" borderId="4" xfId="0" applyFont="1" applyBorder="1" applyAlignment="1">
      <alignment horizontal="center" vertical="center"/>
    </xf>
    <xf numFmtId="0" fontId="34" fillId="0" borderId="4" xfId="0" applyFont="1" applyBorder="1" applyAlignment="1">
      <alignment vertical="center"/>
    </xf>
    <xf numFmtId="0" fontId="34" fillId="0" borderId="4" xfId="69" applyFont="1" applyBorder="1" applyAlignment="1" applyProtection="1">
      <alignment horizontal="left" vertical="center"/>
    </xf>
    <xf numFmtId="0" fontId="34" fillId="0" borderId="4" xfId="69" applyFont="1" applyBorder="1" applyAlignment="1" applyProtection="1">
      <alignment horizontal="center" vertical="center" wrapText="1"/>
    </xf>
    <xf numFmtId="0" fontId="34" fillId="0" borderId="4" xfId="69" applyFont="1" applyBorder="1" applyAlignment="1" applyProtection="1">
      <alignment horizontal="center" vertical="center"/>
    </xf>
    <xf numFmtId="0" fontId="34" fillId="10" borderId="4" xfId="69" applyFont="1" applyFill="1" applyBorder="1" applyAlignment="1" applyProtection="1">
      <alignment horizontal="center" vertical="center"/>
    </xf>
    <xf numFmtId="169" fontId="34" fillId="0" borderId="4" xfId="1" applyFont="1" applyBorder="1" applyAlignment="1" applyProtection="1">
      <alignment horizontal="right" vertical="center"/>
    </xf>
    <xf numFmtId="2" fontId="34" fillId="0" borderId="5" xfId="0" applyNumberFormat="1" applyFont="1" applyBorder="1" applyAlignment="1">
      <alignment horizontal="right" vertical="center"/>
    </xf>
    <xf numFmtId="0" fontId="34" fillId="0" borderId="3" xfId="69" applyFont="1" applyBorder="1" applyAlignment="1" applyProtection="1">
      <alignment horizontal="right" vertical="center"/>
    </xf>
    <xf numFmtId="0" fontId="34" fillId="0" borderId="3" xfId="69" applyFont="1" applyBorder="1" applyAlignment="1" applyProtection="1">
      <alignment vertical="center"/>
    </xf>
    <xf numFmtId="2" fontId="34" fillId="0" borderId="0" xfId="69" applyNumberFormat="1" applyFont="1" applyBorder="1" applyAlignment="1" applyProtection="1">
      <alignment horizontal="right" vertical="center"/>
    </xf>
    <xf numFmtId="0" fontId="39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4" fontId="34" fillId="10" borderId="3" xfId="0" applyNumberFormat="1" applyFont="1" applyFill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34" fillId="10" borderId="0" xfId="0" applyFont="1" applyFill="1" applyAlignment="1">
      <alignment horizontal="right" vertical="center"/>
    </xf>
    <xf numFmtId="0" fontId="40" fillId="0" borderId="0" xfId="69" applyFont="1" applyBorder="1" applyAlignment="1" applyProtection="1">
      <alignment horizontal="center" vertical="center"/>
    </xf>
    <xf numFmtId="0" fontId="40" fillId="0" borderId="0" xfId="69" applyFont="1" applyBorder="1" applyAlignment="1" applyProtection="1">
      <alignment vertical="center"/>
    </xf>
    <xf numFmtId="0" fontId="40" fillId="0" borderId="0" xfId="69" applyFont="1" applyBorder="1" applyAlignment="1" applyProtection="1">
      <alignment horizontal="left" vertical="center"/>
    </xf>
    <xf numFmtId="0" fontId="40" fillId="0" borderId="0" xfId="69" applyFont="1" applyBorder="1" applyAlignment="1" applyProtection="1">
      <alignment horizontal="righ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right" vertical="center"/>
    </xf>
    <xf numFmtId="169" fontId="34" fillId="0" borderId="3" xfId="1" applyFont="1" applyBorder="1" applyAlignment="1" applyProtection="1">
      <alignment horizontal="center" vertical="center"/>
    </xf>
    <xf numFmtId="169" fontId="34" fillId="10" borderId="3" xfId="0" applyNumberFormat="1" applyFont="1" applyFill="1" applyBorder="1" applyAlignment="1">
      <alignment horizontal="center" vertical="center"/>
    </xf>
    <xf numFmtId="0" fontId="34" fillId="10" borderId="0" xfId="0" applyFont="1" applyFill="1" applyAlignment="1">
      <alignment horizontal="center" vertical="center"/>
    </xf>
    <xf numFmtId="0" fontId="34" fillId="10" borderId="3" xfId="0" applyFont="1" applyFill="1" applyBorder="1" applyAlignment="1">
      <alignment vertical="center"/>
    </xf>
    <xf numFmtId="169" fontId="34" fillId="0" borderId="3" xfId="1" applyFont="1" applyBorder="1" applyAlignment="1" applyProtection="1">
      <alignment vertical="center"/>
    </xf>
    <xf numFmtId="0" fontId="34" fillId="10" borderId="3" xfId="0" applyFont="1" applyFill="1" applyBorder="1" applyAlignment="1">
      <alignment horizontal="left" vertical="center"/>
    </xf>
    <xf numFmtId="2" fontId="34" fillId="0" borderId="0" xfId="0" applyNumberFormat="1" applyFont="1" applyAlignment="1">
      <alignment horizontal="right" vertical="center"/>
    </xf>
    <xf numFmtId="0" fontId="34" fillId="10" borderId="6" xfId="0" applyFont="1" applyFill="1" applyBorder="1" applyAlignment="1">
      <alignment horizontal="center" vertical="center"/>
    </xf>
    <xf numFmtId="2" fontId="34" fillId="0" borderId="3" xfId="0" applyNumberFormat="1" applyFont="1" applyBorder="1" applyAlignment="1">
      <alignment horizontal="center" vertical="center"/>
    </xf>
    <xf numFmtId="2" fontId="34" fillId="0" borderId="7" xfId="0" applyNumberFormat="1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 wrapText="1"/>
    </xf>
    <xf numFmtId="0" fontId="34" fillId="10" borderId="5" xfId="0" applyFont="1" applyFill="1" applyBorder="1" applyAlignment="1">
      <alignment horizontal="center" vertical="center"/>
    </xf>
    <xf numFmtId="2" fontId="34" fillId="0" borderId="4" xfId="0" applyNumberFormat="1" applyFont="1" applyBorder="1" applyAlignment="1">
      <alignment horizontal="center" vertical="center"/>
    </xf>
    <xf numFmtId="2" fontId="34" fillId="0" borderId="8" xfId="0" applyNumberFormat="1" applyFont="1" applyBorder="1" applyAlignment="1">
      <alignment horizontal="center" vertical="center"/>
    </xf>
    <xf numFmtId="169" fontId="35" fillId="10" borderId="9" xfId="1" applyFont="1" applyFill="1" applyBorder="1" applyAlignment="1" applyProtection="1">
      <alignment horizontal="center" vertical="center"/>
    </xf>
    <xf numFmtId="2" fontId="34" fillId="0" borderId="0" xfId="0" applyNumberFormat="1" applyFont="1"/>
    <xf numFmtId="0" fontId="34" fillId="0" borderId="3" xfId="69" applyFont="1" applyBorder="1" applyAlignment="1" applyProtection="1">
      <alignment horizontal="left" vertical="center" wrapText="1"/>
    </xf>
    <xf numFmtId="0" fontId="34" fillId="0" borderId="3" xfId="69" applyFont="1" applyBorder="1" applyAlignment="1" applyProtection="1">
      <alignment horizontal="left" vertical="center"/>
    </xf>
    <xf numFmtId="0" fontId="34" fillId="10" borderId="3" xfId="69" applyFont="1" applyFill="1" applyBorder="1" applyAlignment="1" applyProtection="1">
      <alignment horizontal="right" vertical="center"/>
    </xf>
    <xf numFmtId="0" fontId="34" fillId="0" borderId="4" xfId="69" applyFont="1" applyBorder="1" applyAlignment="1" applyProtection="1">
      <alignment horizontal="right" vertical="center"/>
    </xf>
    <xf numFmtId="0" fontId="34" fillId="0" borderId="4" xfId="69" applyFont="1" applyBorder="1" applyAlignment="1" applyProtection="1">
      <alignment vertical="center"/>
    </xf>
    <xf numFmtId="0" fontId="34" fillId="0" borderId="4" xfId="69" applyFont="1" applyBorder="1" applyAlignment="1" applyProtection="1">
      <alignment horizontal="left" vertical="center" wrapText="1"/>
    </xf>
    <xf numFmtId="0" fontId="34" fillId="0" borderId="4" xfId="0" applyFont="1" applyBorder="1" applyAlignment="1">
      <alignment horizontal="left" vertical="center"/>
    </xf>
    <xf numFmtId="0" fontId="34" fillId="10" borderId="4" xfId="0" applyFont="1" applyFill="1" applyBorder="1" applyAlignment="1">
      <alignment horizontal="right" vertical="center"/>
    </xf>
    <xf numFmtId="2" fontId="28" fillId="0" borderId="0" xfId="0" applyNumberFormat="1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169" fontId="35" fillId="10" borderId="3" xfId="0" applyNumberFormat="1" applyFont="1" applyFill="1" applyBorder="1" applyAlignment="1">
      <alignment horizontal="center" vertical="center"/>
    </xf>
    <xf numFmtId="0" fontId="28" fillId="10" borderId="0" xfId="0" applyFont="1" applyFill="1" applyAlignment="1">
      <alignment horizontal="left" vertical="center"/>
    </xf>
    <xf numFmtId="0" fontId="29" fillId="0" borderId="0" xfId="74" applyBorder="1" applyAlignment="1" applyProtection="1">
      <alignment horizontal="center" vertical="center"/>
    </xf>
    <xf numFmtId="0" fontId="29" fillId="0" borderId="0" xfId="74" applyBorder="1" applyAlignment="1" applyProtection="1">
      <alignment vertical="center"/>
    </xf>
    <xf numFmtId="0" fontId="29" fillId="0" borderId="0" xfId="74" applyBorder="1" applyAlignment="1" applyProtection="1">
      <alignment horizontal="left" vertical="center"/>
    </xf>
    <xf numFmtId="0" fontId="29" fillId="0" borderId="0" xfId="74" applyBorder="1" applyAlignment="1" applyProtection="1">
      <alignment horizontal="right" vertical="center"/>
    </xf>
    <xf numFmtId="0" fontId="29" fillId="0" borderId="0" xfId="59" applyFont="1" applyAlignment="1">
      <alignment vertical="center"/>
    </xf>
    <xf numFmtId="0" fontId="26" fillId="0" borderId="0" xfId="59"/>
    <xf numFmtId="0" fontId="29" fillId="0" borderId="0" xfId="74" applyBorder="1" applyAlignment="1" applyProtection="1">
      <alignment horizontal="center" vertical="center" wrapText="1"/>
    </xf>
    <xf numFmtId="0" fontId="34" fillId="0" borderId="3" xfId="59" applyFont="1" applyBorder="1" applyAlignment="1">
      <alignment vertical="center"/>
    </xf>
    <xf numFmtId="0" fontId="34" fillId="0" borderId="3" xfId="59" applyFont="1" applyBorder="1" applyAlignment="1">
      <alignment horizontal="left" vertical="center"/>
    </xf>
    <xf numFmtId="0" fontId="34" fillId="0" borderId="0" xfId="74" applyFont="1" applyBorder="1" applyAlignment="1" applyProtection="1">
      <alignment vertical="center"/>
    </xf>
    <xf numFmtId="0" fontId="34" fillId="0" borderId="0" xfId="74" applyFont="1" applyBorder="1" applyAlignment="1" applyProtection="1">
      <alignment horizontal="right" vertical="center"/>
    </xf>
    <xf numFmtId="0" fontId="34" fillId="0" borderId="0" xfId="59" applyFont="1" applyAlignment="1">
      <alignment vertical="center"/>
    </xf>
    <xf numFmtId="0" fontId="34" fillId="0" borderId="0" xfId="59" applyFont="1"/>
    <xf numFmtId="0" fontId="3" fillId="0" borderId="0" xfId="47"/>
    <xf numFmtId="0" fontId="3" fillId="0" borderId="0" xfId="47" applyAlignment="1">
      <alignment horizontal="center" vertical="center"/>
    </xf>
    <xf numFmtId="0" fontId="35" fillId="0" borderId="0" xfId="47" applyFont="1" applyAlignment="1">
      <alignment vertical="center"/>
    </xf>
    <xf numFmtId="0" fontId="3" fillId="0" borderId="0" xfId="47" applyAlignment="1">
      <alignment vertical="center"/>
    </xf>
    <xf numFmtId="0" fontId="29" fillId="0" borderId="0" xfId="47" applyFont="1" applyAlignment="1">
      <alignment horizontal="left" vertical="center"/>
    </xf>
    <xf numFmtId="0" fontId="3" fillId="0" borderId="0" xfId="47" applyAlignment="1">
      <alignment horizontal="right" vertical="center"/>
    </xf>
    <xf numFmtId="0" fontId="34" fillId="0" borderId="0" xfId="47" applyFont="1" applyAlignment="1">
      <alignment vertical="center"/>
    </xf>
    <xf numFmtId="0" fontId="29" fillId="0" borderId="0" xfId="47" applyFont="1" applyAlignment="1">
      <alignment horizontal="center" vertical="center"/>
    </xf>
    <xf numFmtId="0" fontId="42" fillId="0" borderId="0" xfId="47" applyFont="1" applyAlignment="1">
      <alignment horizontal="left" vertical="center"/>
    </xf>
    <xf numFmtId="0" fontId="35" fillId="0" borderId="0" xfId="47" applyFont="1" applyAlignment="1">
      <alignment horizontal="center" vertical="center"/>
    </xf>
    <xf numFmtId="0" fontId="43" fillId="10" borderId="0" xfId="47" applyFont="1" applyFill="1" applyAlignment="1">
      <alignment horizontal="center" vertical="center" wrapText="1"/>
    </xf>
    <xf numFmtId="0" fontId="43" fillId="0" borderId="0" xfId="47" applyFont="1" applyAlignment="1">
      <alignment horizontal="center" vertical="center" wrapText="1"/>
    </xf>
    <xf numFmtId="0" fontId="29" fillId="0" borderId="0" xfId="47" applyFont="1" applyAlignment="1">
      <alignment horizontal="right" vertical="center"/>
    </xf>
    <xf numFmtId="0" fontId="34" fillId="0" borderId="3" xfId="47" applyFont="1" applyBorder="1" applyAlignment="1">
      <alignment horizontal="center" vertical="center"/>
    </xf>
    <xf numFmtId="0" fontId="34" fillId="0" borderId="3" xfId="47" applyFont="1" applyBorder="1" applyAlignment="1">
      <alignment vertical="center" wrapText="1"/>
    </xf>
    <xf numFmtId="0" fontId="34" fillId="0" borderId="3" xfId="47" applyFont="1" applyBorder="1" applyAlignment="1">
      <alignment horizontal="left" vertical="center"/>
    </xf>
    <xf numFmtId="0" fontId="34" fillId="10" borderId="6" xfId="47" applyFont="1" applyFill="1" applyBorder="1" applyAlignment="1">
      <alignment horizontal="right" vertical="center"/>
    </xf>
    <xf numFmtId="2" fontId="34" fillId="0" borderId="3" xfId="47" applyNumberFormat="1" applyFont="1" applyBorder="1" applyAlignment="1">
      <alignment horizontal="right" vertical="center"/>
    </xf>
    <xf numFmtId="169" fontId="3" fillId="0" borderId="3" xfId="1" applyFont="1" applyBorder="1" applyProtection="1"/>
    <xf numFmtId="2" fontId="23" fillId="0" borderId="7" xfId="47" applyNumberFormat="1" applyFont="1" applyBorder="1" applyAlignment="1">
      <alignment horizontal="right" vertical="center"/>
    </xf>
    <xf numFmtId="0" fontId="23" fillId="0" borderId="6" xfId="47" applyFont="1" applyBorder="1" applyAlignment="1">
      <alignment horizontal="right" vertical="center"/>
    </xf>
    <xf numFmtId="0" fontId="3" fillId="0" borderId="3" xfId="47" applyBorder="1"/>
    <xf numFmtId="0" fontId="34" fillId="0" borderId="4" xfId="47" applyFont="1" applyBorder="1" applyAlignment="1">
      <alignment horizontal="center" vertical="center"/>
    </xf>
    <xf numFmtId="0" fontId="34" fillId="0" borderId="4" xfId="47" applyFont="1" applyBorder="1" applyAlignment="1">
      <alignment vertical="center" wrapText="1"/>
    </xf>
    <xf numFmtId="0" fontId="34" fillId="0" borderId="4" xfId="47" applyFont="1" applyBorder="1" applyAlignment="1">
      <alignment horizontal="left" vertical="center"/>
    </xf>
    <xf numFmtId="0" fontId="34" fillId="10" borderId="5" xfId="47" applyFont="1" applyFill="1" applyBorder="1" applyAlignment="1">
      <alignment horizontal="right" vertical="center"/>
    </xf>
    <xf numFmtId="2" fontId="34" fillId="0" borderId="4" xfId="47" applyNumberFormat="1" applyFont="1" applyBorder="1" applyAlignment="1">
      <alignment horizontal="right" vertical="center"/>
    </xf>
    <xf numFmtId="0" fontId="23" fillId="0" borderId="5" xfId="47" applyFont="1" applyBorder="1" applyAlignment="1">
      <alignment horizontal="right" vertical="center"/>
    </xf>
    <xf numFmtId="0" fontId="3" fillId="0" borderId="4" xfId="47" applyBorder="1"/>
    <xf numFmtId="2" fontId="23" fillId="0" borderId="10" xfId="47" applyNumberFormat="1" applyFont="1" applyBorder="1" applyAlignment="1">
      <alignment horizontal="right" vertical="center"/>
    </xf>
    <xf numFmtId="0" fontId="23" fillId="0" borderId="3" xfId="47" applyFont="1" applyBorder="1" applyAlignment="1">
      <alignment horizontal="right" vertical="center"/>
    </xf>
    <xf numFmtId="169" fontId="35" fillId="10" borderId="3" xfId="47" applyNumberFormat="1" applyFont="1" applyFill="1" applyBorder="1" applyAlignment="1">
      <alignment horizontal="center" vertical="center"/>
    </xf>
    <xf numFmtId="0" fontId="35" fillId="10" borderId="3" xfId="47" applyFont="1" applyFill="1" applyBorder="1" applyAlignment="1">
      <alignment horizontal="center" vertical="center"/>
    </xf>
    <xf numFmtId="0" fontId="35" fillId="10" borderId="10" xfId="47" applyFont="1" applyFill="1" applyBorder="1" applyAlignment="1">
      <alignment horizontal="center" vertical="center"/>
    </xf>
    <xf numFmtId="2" fontId="23" fillId="0" borderId="0" xfId="47" applyNumberFormat="1" applyFont="1" applyAlignment="1">
      <alignment horizontal="right" vertical="center"/>
    </xf>
    <xf numFmtId="0" fontId="23" fillId="0" borderId="0" xfId="47" applyFont="1" applyAlignment="1">
      <alignment horizontal="right" vertical="center"/>
    </xf>
    <xf numFmtId="0" fontId="23" fillId="0" borderId="0" xfId="47" applyFont="1" applyAlignment="1">
      <alignment horizontal="center" vertical="center"/>
    </xf>
    <xf numFmtId="0" fontId="23" fillId="0" borderId="0" xfId="47" applyFont="1" applyAlignment="1">
      <alignment vertical="center"/>
    </xf>
    <xf numFmtId="0" fontId="3" fillId="0" borderId="0" xfId="47" applyAlignment="1">
      <alignment vertical="center" wrapText="1"/>
    </xf>
    <xf numFmtId="0" fontId="23" fillId="0" borderId="0" xfId="47" applyFont="1" applyAlignment="1">
      <alignment horizontal="left" vertical="center"/>
    </xf>
    <xf numFmtId="2" fontId="29" fillId="0" borderId="0" xfId="47" applyNumberFormat="1" applyFont="1" applyAlignment="1">
      <alignment horizontal="right" vertical="center"/>
    </xf>
    <xf numFmtId="0" fontId="29" fillId="0" borderId="0" xfId="70" applyAlignment="1">
      <alignment vertical="center"/>
    </xf>
    <xf numFmtId="0" fontId="29" fillId="0" borderId="0" xfId="70" applyAlignment="1">
      <alignment horizontal="left" vertical="center"/>
    </xf>
    <xf numFmtId="0" fontId="29" fillId="0" borderId="0" xfId="70" applyAlignment="1">
      <alignment horizontal="right" vertical="center"/>
    </xf>
    <xf numFmtId="0" fontId="44" fillId="0" borderId="0" xfId="47" applyFont="1"/>
    <xf numFmtId="2" fontId="29" fillId="0" borderId="0" xfId="70" applyNumberFormat="1" applyAlignment="1">
      <alignment horizontal="right" vertical="center"/>
    </xf>
    <xf numFmtId="0" fontId="44" fillId="0" borderId="0" xfId="47" applyFont="1" applyAlignment="1">
      <alignment horizontal="right" vertical="center"/>
    </xf>
    <xf numFmtId="0" fontId="29" fillId="0" borderId="0" xfId="70" applyAlignment="1">
      <alignment horizontal="center" vertical="center"/>
    </xf>
    <xf numFmtId="0" fontId="45" fillId="0" borderId="0" xfId="47" applyFont="1" applyAlignment="1">
      <alignment horizontal="right" vertical="center"/>
    </xf>
    <xf numFmtId="0" fontId="56" fillId="0" borderId="0" xfId="54"/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6" fillId="0" borderId="0" xfId="54" applyFont="1"/>
    <xf numFmtId="166" fontId="34" fillId="10" borderId="3" xfId="105" applyFont="1" applyFill="1" applyBorder="1" applyAlignment="1">
      <alignment horizontal="left" vertical="center" wrapText="1"/>
    </xf>
    <xf numFmtId="166" fontId="29" fillId="0" borderId="0" xfId="72" applyAlignment="1">
      <alignment horizontal="center" vertical="center"/>
    </xf>
    <xf numFmtId="166" fontId="29" fillId="0" borderId="0" xfId="72" applyAlignment="1">
      <alignment vertical="center"/>
    </xf>
    <xf numFmtId="166" fontId="29" fillId="0" borderId="0" xfId="72" applyAlignment="1">
      <alignment horizontal="left" vertical="center"/>
    </xf>
    <xf numFmtId="166" fontId="29" fillId="0" borderId="0" xfId="72" applyAlignment="1">
      <alignment horizontal="right" vertical="center"/>
    </xf>
    <xf numFmtId="166" fontId="3" fillId="0" borderId="0" xfId="106"/>
    <xf numFmtId="166" fontId="29" fillId="0" borderId="0" xfId="72" applyAlignment="1">
      <alignment horizontal="center" vertical="center" wrapText="1"/>
    </xf>
    <xf numFmtId="166" fontId="38" fillId="0" borderId="3" xfId="106" applyFont="1" applyBorder="1" applyAlignment="1">
      <alignment horizontal="center" vertical="center"/>
    </xf>
    <xf numFmtId="166" fontId="34" fillId="0" borderId="3" xfId="106" applyFont="1" applyBorder="1" applyAlignment="1">
      <alignment horizontal="left" vertical="center"/>
    </xf>
    <xf numFmtId="166" fontId="34" fillId="0" borderId="3" xfId="106" applyFont="1" applyBorder="1" applyAlignment="1">
      <alignment vertical="center" wrapText="1"/>
    </xf>
    <xf numFmtId="166" fontId="34" fillId="10" borderId="3" xfId="106" applyFont="1" applyFill="1" applyBorder="1" applyAlignment="1">
      <alignment horizontal="right" vertical="center"/>
    </xf>
    <xf numFmtId="2" fontId="34" fillId="10" borderId="3" xfId="1" applyNumberFormat="1" applyFont="1" applyFill="1" applyBorder="1" applyAlignment="1" applyProtection="1">
      <alignment horizontal="right" vertical="center"/>
    </xf>
    <xf numFmtId="2" fontId="34" fillId="0" borderId="3" xfId="1" applyNumberFormat="1" applyFont="1" applyBorder="1" applyAlignment="1" applyProtection="1">
      <alignment horizontal="right" vertical="center"/>
    </xf>
    <xf numFmtId="2" fontId="34" fillId="0" borderId="7" xfId="47" applyNumberFormat="1" applyFont="1" applyBorder="1" applyAlignment="1">
      <alignment horizontal="right" vertical="center"/>
    </xf>
    <xf numFmtId="0" fontId="26" fillId="0" borderId="6" xfId="47" applyFont="1" applyBorder="1" applyAlignment="1">
      <alignment horizontal="right" vertical="center"/>
    </xf>
    <xf numFmtId="166" fontId="34" fillId="0" borderId="3" xfId="106" applyFont="1" applyBorder="1" applyAlignment="1">
      <alignment horizontal="left" vertical="center" wrapText="1"/>
    </xf>
    <xf numFmtId="166" fontId="23" fillId="10" borderId="3" xfId="106" applyFont="1" applyFill="1" applyBorder="1" applyAlignment="1">
      <alignment horizontal="center" vertical="center"/>
    </xf>
    <xf numFmtId="166" fontId="34" fillId="0" borderId="3" xfId="106" applyFont="1" applyBorder="1" applyAlignment="1">
      <alignment horizontal="center" vertical="center"/>
    </xf>
    <xf numFmtId="166" fontId="34" fillId="0" borderId="3" xfId="106" applyFont="1" applyBorder="1" applyAlignment="1">
      <alignment horizontal="right" vertical="center"/>
    </xf>
    <xf numFmtId="2" fontId="34" fillId="10" borderId="3" xfId="47" applyNumberFormat="1" applyFont="1" applyFill="1" applyBorder="1" applyAlignment="1">
      <alignment horizontal="right" vertical="center"/>
    </xf>
    <xf numFmtId="166" fontId="34" fillId="0" borderId="3" xfId="47" applyNumberFormat="1" applyFont="1" applyBorder="1"/>
    <xf numFmtId="0" fontId="34" fillId="0" borderId="6" xfId="47" applyFont="1" applyBorder="1" applyAlignment="1">
      <alignment horizontal="right" vertical="center"/>
    </xf>
    <xf numFmtId="0" fontId="34" fillId="0" borderId="3" xfId="47" applyFont="1" applyBorder="1"/>
    <xf numFmtId="166" fontId="29" fillId="0" borderId="0" xfId="106" applyFont="1" applyAlignment="1">
      <alignment horizontal="center" vertical="center"/>
    </xf>
    <xf numFmtId="166" fontId="29" fillId="0" borderId="0" xfId="106" applyFont="1" applyAlignment="1">
      <alignment horizontal="left" vertical="center"/>
    </xf>
    <xf numFmtId="166" fontId="29" fillId="0" borderId="0" xfId="106" applyFont="1" applyAlignment="1">
      <alignment horizontal="right" vertical="center"/>
    </xf>
    <xf numFmtId="166" fontId="34" fillId="10" borderId="3" xfId="106" applyFont="1" applyFill="1" applyBorder="1" applyAlignment="1">
      <alignment horizontal="left" vertical="center" wrapText="1"/>
    </xf>
    <xf numFmtId="166" fontId="34" fillId="10" borderId="3" xfId="106" applyFont="1" applyFill="1" applyBorder="1" applyAlignment="1">
      <alignment horizontal="left" vertical="center"/>
    </xf>
    <xf numFmtId="166" fontId="29" fillId="10" borderId="0" xfId="106" applyFont="1" applyFill="1" applyAlignment="1">
      <alignment horizontal="center" vertical="center"/>
    </xf>
    <xf numFmtId="166" fontId="29" fillId="10" borderId="0" xfId="106" applyFont="1" applyFill="1" applyAlignment="1">
      <alignment horizontal="left" vertical="center"/>
    </xf>
    <xf numFmtId="166" fontId="3" fillId="0" borderId="0" xfId="106" applyAlignment="1">
      <alignment horizontal="right" vertical="center"/>
    </xf>
    <xf numFmtId="166" fontId="29" fillId="10" borderId="4" xfId="106" applyFont="1" applyFill="1" applyBorder="1" applyAlignment="1">
      <alignment horizontal="left" vertical="center"/>
    </xf>
    <xf numFmtId="166" fontId="29" fillId="10" borderId="4" xfId="106" applyFont="1" applyFill="1" applyBorder="1" applyAlignment="1">
      <alignment horizontal="left" vertical="center" wrapText="1"/>
    </xf>
    <xf numFmtId="169" fontId="34" fillId="10" borderId="4" xfId="1" applyFont="1" applyFill="1" applyBorder="1" applyAlignment="1" applyProtection="1">
      <alignment horizontal="right" vertical="center"/>
    </xf>
    <xf numFmtId="0" fontId="39" fillId="10" borderId="3" xfId="0" applyFont="1" applyFill="1" applyBorder="1" applyAlignment="1">
      <alignment horizontal="right" vertical="center"/>
    </xf>
    <xf numFmtId="0" fontId="34" fillId="10" borderId="3" xfId="0" applyFont="1" applyFill="1" applyBorder="1" applyAlignment="1">
      <alignment horizontal="center" vertical="center" wrapText="1"/>
    </xf>
    <xf numFmtId="0" fontId="34" fillId="10" borderId="3" xfId="0" applyFont="1" applyFill="1" applyBorder="1" applyAlignment="1">
      <alignment horizontal="left" vertical="top" wrapText="1"/>
    </xf>
    <xf numFmtId="169" fontId="34" fillId="10" borderId="3" xfId="1" applyFont="1" applyFill="1" applyBorder="1" applyAlignment="1" applyProtection="1">
      <alignment horizontal="center" vertical="center" wrapText="1"/>
    </xf>
    <xf numFmtId="0" fontId="35" fillId="0" borderId="2" xfId="0" applyFont="1" applyBorder="1" applyAlignment="1">
      <alignment horizontal="left" vertical="center"/>
    </xf>
    <xf numFmtId="170" fontId="34" fillId="0" borderId="3" xfId="0" applyNumberFormat="1" applyFont="1" applyBorder="1" applyAlignment="1">
      <alignment horizontal="left" vertical="center" wrapText="1"/>
    </xf>
    <xf numFmtId="0" fontId="47" fillId="0" borderId="0" xfId="69" applyFont="1" applyBorder="1" applyAlignment="1" applyProtection="1">
      <alignment horizontal="center" vertical="center"/>
    </xf>
    <xf numFmtId="0" fontId="46" fillId="0" borderId="0" xfId="0" applyFont="1"/>
    <xf numFmtId="0" fontId="0" fillId="0" borderId="7" xfId="0" applyBorder="1" applyAlignment="1">
      <alignment horizontal="center" vertical="center"/>
    </xf>
    <xf numFmtId="0" fontId="28" fillId="0" borderId="0" xfId="69" applyBorder="1" applyAlignment="1" applyProtection="1">
      <alignment horizontal="right" vertical="center" wrapText="1"/>
    </xf>
    <xf numFmtId="0" fontId="0" fillId="0" borderId="0" xfId="0" applyAlignment="1">
      <alignment wrapText="1"/>
    </xf>
    <xf numFmtId="0" fontId="34" fillId="10" borderId="0" xfId="0" applyFont="1" applyFill="1" applyAlignment="1">
      <alignment vertical="center"/>
    </xf>
    <xf numFmtId="0" fontId="26" fillId="0" borderId="0" xfId="58"/>
    <xf numFmtId="0" fontId="34" fillId="0" borderId="0" xfId="104" applyFont="1" applyBorder="1" applyAlignment="1" applyProtection="1">
      <alignment vertical="center"/>
    </xf>
    <xf numFmtId="0" fontId="39" fillId="0" borderId="0" xfId="104" applyFont="1" applyBorder="1" applyAlignment="1" applyProtection="1">
      <alignment horizontal="center" vertical="center"/>
    </xf>
    <xf numFmtId="0" fontId="34" fillId="0" borderId="0" xfId="104" applyFont="1" applyBorder="1" applyAlignment="1" applyProtection="1">
      <alignment horizontal="right" vertical="center"/>
    </xf>
    <xf numFmtId="0" fontId="34" fillId="0" borderId="0" xfId="104" applyFont="1" applyBorder="1" applyProtection="1"/>
    <xf numFmtId="0" fontId="26" fillId="0" borderId="0" xfId="58" applyAlignment="1">
      <alignment horizontal="right" vertical="center"/>
    </xf>
    <xf numFmtId="0" fontId="34" fillId="0" borderId="0" xfId="104" applyFont="1" applyBorder="1" applyAlignment="1" applyProtection="1">
      <alignment horizontal="center" vertical="center"/>
    </xf>
    <xf numFmtId="0" fontId="35" fillId="0" borderId="0" xfId="104" applyFont="1" applyBorder="1" applyAlignment="1" applyProtection="1">
      <alignment horizontal="left"/>
    </xf>
    <xf numFmtId="166" fontId="49" fillId="0" borderId="0" xfId="107" applyFont="1" applyBorder="1" applyAlignment="1" applyProtection="1">
      <alignment horizontal="left" vertical="center"/>
    </xf>
    <xf numFmtId="166" fontId="50" fillId="0" borderId="0" xfId="107" applyFont="1" applyBorder="1" applyAlignment="1" applyProtection="1">
      <alignment horizontal="left" vertical="center"/>
    </xf>
    <xf numFmtId="166" fontId="50" fillId="0" borderId="0" xfId="107" applyFont="1" applyBorder="1" applyAlignment="1" applyProtection="1">
      <alignment horizontal="right" vertical="center"/>
    </xf>
    <xf numFmtId="166" fontId="35" fillId="9" borderId="3" xfId="107" applyFont="1" applyFill="1" applyBorder="1" applyAlignment="1" applyProtection="1">
      <alignment horizontal="center" vertical="center" wrapText="1"/>
    </xf>
    <xf numFmtId="166" fontId="35" fillId="9" borderId="6" xfId="107" applyFont="1" applyFill="1" applyBorder="1" applyAlignment="1" applyProtection="1">
      <alignment horizontal="center" vertical="center" wrapText="1"/>
    </xf>
    <xf numFmtId="166" fontId="35" fillId="9" borderId="7" xfId="107" applyFont="1" applyFill="1" applyBorder="1" applyAlignment="1" applyProtection="1">
      <alignment horizontal="center" vertical="center" wrapText="1"/>
    </xf>
    <xf numFmtId="0" fontId="35" fillId="9" borderId="4" xfId="104" applyFont="1" applyFill="1" applyBorder="1" applyAlignment="1" applyProtection="1">
      <alignment horizontal="center" vertical="center" wrapText="1"/>
    </xf>
    <xf numFmtId="0" fontId="35" fillId="9" borderId="3" xfId="58" applyFont="1" applyFill="1" applyBorder="1" applyAlignment="1">
      <alignment horizontal="center" vertical="center" wrapText="1"/>
    </xf>
    <xf numFmtId="166" fontId="34" fillId="10" borderId="3" xfId="107" applyFont="1" applyFill="1" applyBorder="1" applyAlignment="1" applyProtection="1">
      <alignment horizontal="center" vertical="center"/>
    </xf>
    <xf numFmtId="166" fontId="34" fillId="10" borderId="3" xfId="107" applyFont="1" applyFill="1" applyBorder="1" applyAlignment="1" applyProtection="1">
      <alignment horizontal="left" vertical="center"/>
    </xf>
    <xf numFmtId="0" fontId="34" fillId="0" borderId="0" xfId="58" applyFont="1" applyAlignment="1">
      <alignment vertical="center"/>
    </xf>
    <xf numFmtId="171" fontId="34" fillId="10" borderId="3" xfId="107" applyNumberFormat="1" applyFont="1" applyFill="1" applyBorder="1" applyAlignment="1" applyProtection="1">
      <alignment horizontal="right" vertical="center"/>
    </xf>
    <xf numFmtId="171" fontId="50" fillId="0" borderId="3" xfId="107" applyNumberFormat="1" applyFont="1" applyBorder="1" applyProtection="1"/>
    <xf numFmtId="166" fontId="48" fillId="0" borderId="0" xfId="107" applyBorder="1" applyProtection="1"/>
    <xf numFmtId="166" fontId="50" fillId="0" borderId="0" xfId="107" applyFont="1" applyBorder="1" applyAlignment="1" applyProtection="1">
      <alignment horizontal="center" vertical="center"/>
    </xf>
    <xf numFmtId="166" fontId="48" fillId="0" borderId="0" xfId="107" applyBorder="1" applyAlignment="1" applyProtection="1">
      <alignment vertical="center"/>
    </xf>
    <xf numFmtId="171" fontId="50" fillId="0" borderId="0" xfId="107" applyNumberFormat="1" applyFont="1" applyBorder="1" applyAlignment="1" applyProtection="1">
      <alignment horizontal="right" vertical="center"/>
    </xf>
    <xf numFmtId="166" fontId="48" fillId="0" borderId="0" xfId="107" applyBorder="1" applyAlignment="1" applyProtection="1">
      <alignment horizontal="right" vertical="center"/>
    </xf>
    <xf numFmtId="166" fontId="51" fillId="0" borderId="0" xfId="107" applyFont="1" applyBorder="1" applyAlignment="1" applyProtection="1">
      <alignment horizontal="right" vertical="center"/>
    </xf>
    <xf numFmtId="166" fontId="49" fillId="0" borderId="0" xfId="107" applyFont="1" applyBorder="1" applyAlignment="1" applyProtection="1">
      <alignment horizontal="center" vertical="center"/>
    </xf>
    <xf numFmtId="0" fontId="35" fillId="9" borderId="4" xfId="58" applyFont="1" applyFill="1" applyBorder="1" applyAlignment="1">
      <alignment horizontal="center" vertical="center" wrapText="1"/>
    </xf>
    <xf numFmtId="166" fontId="34" fillId="10" borderId="4" xfId="107" applyFont="1" applyFill="1" applyBorder="1" applyAlignment="1" applyProtection="1">
      <alignment horizontal="center" vertical="center"/>
    </xf>
    <xf numFmtId="166" fontId="34" fillId="10" borderId="4" xfId="107" applyFont="1" applyFill="1" applyBorder="1" applyAlignment="1" applyProtection="1">
      <alignment horizontal="left" vertical="center"/>
    </xf>
    <xf numFmtId="166" fontId="34" fillId="0" borderId="4" xfId="107" applyFont="1" applyBorder="1" applyAlignment="1" applyProtection="1">
      <alignment vertical="center"/>
    </xf>
    <xf numFmtId="166" fontId="34" fillId="10" borderId="6" xfId="107" applyFont="1" applyFill="1" applyBorder="1" applyAlignment="1" applyProtection="1">
      <alignment horizontal="center" vertical="center"/>
    </xf>
    <xf numFmtId="169" fontId="34" fillId="0" borderId="3" xfId="1" applyFont="1" applyBorder="1" applyProtection="1"/>
    <xf numFmtId="166" fontId="34" fillId="0" borderId="0" xfId="107" applyFont="1" applyBorder="1" applyProtection="1"/>
    <xf numFmtId="0" fontId="0" fillId="0" borderId="3" xfId="0" applyBorder="1"/>
    <xf numFmtId="0" fontId="34" fillId="10" borderId="3" xfId="0" applyFont="1" applyFill="1" applyBorder="1" applyAlignment="1">
      <alignment horizontal="left" vertical="center" wrapText="1"/>
    </xf>
    <xf numFmtId="0" fontId="34" fillId="10" borderId="3" xfId="0" applyFont="1" applyFill="1" applyBorder="1" applyAlignment="1">
      <alignment vertical="center" wrapText="1"/>
    </xf>
    <xf numFmtId="0" fontId="35" fillId="10" borderId="3" xfId="0" applyFont="1" applyFill="1" applyBorder="1" applyAlignment="1">
      <alignment horizontal="center" vertical="center" wrapText="1"/>
    </xf>
    <xf numFmtId="0" fontId="35" fillId="10" borderId="3" xfId="69" applyFont="1" applyFill="1" applyBorder="1" applyAlignment="1" applyProtection="1">
      <alignment horizontal="center" vertical="center" wrapText="1"/>
    </xf>
    <xf numFmtId="0" fontId="0" fillId="10" borderId="0" xfId="0" applyFill="1"/>
    <xf numFmtId="0" fontId="34" fillId="10" borderId="0" xfId="0" applyFont="1" applyFill="1"/>
    <xf numFmtId="0" fontId="38" fillId="0" borderId="0" xfId="69" applyFont="1" applyBorder="1" applyAlignment="1" applyProtection="1">
      <alignment horizontal="center" vertical="center"/>
    </xf>
    <xf numFmtId="0" fontId="38" fillId="0" borderId="0" xfId="69" applyFont="1" applyBorder="1" applyAlignment="1" applyProtection="1">
      <alignment vertical="center"/>
    </xf>
    <xf numFmtId="0" fontId="38" fillId="0" borderId="0" xfId="69" applyFont="1" applyBorder="1" applyAlignment="1" applyProtection="1">
      <alignment horizontal="left" vertical="center"/>
    </xf>
    <xf numFmtId="0" fontId="38" fillId="0" borderId="0" xfId="69" applyFont="1" applyBorder="1" applyAlignment="1" applyProtection="1">
      <alignment horizontal="right" vertical="center"/>
    </xf>
    <xf numFmtId="0" fontId="38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26" fillId="0" borderId="0" xfId="59" applyAlignment="1">
      <alignment vertical="center"/>
    </xf>
    <xf numFmtId="0" fontId="35" fillId="0" borderId="0" xfId="59" applyFont="1" applyAlignment="1">
      <alignment vertical="center"/>
    </xf>
    <xf numFmtId="0" fontId="26" fillId="0" borderId="0" xfId="59" applyAlignment="1">
      <alignment horizontal="center" vertical="center"/>
    </xf>
    <xf numFmtId="0" fontId="26" fillId="0" borderId="0" xfId="59" applyAlignment="1">
      <alignment horizontal="right" vertical="center"/>
    </xf>
    <xf numFmtId="0" fontId="53" fillId="0" borderId="0" xfId="59" applyFont="1" applyAlignment="1">
      <alignment horizontal="right" vertical="center"/>
    </xf>
    <xf numFmtId="0" fontId="35" fillId="0" borderId="0" xfId="59" applyFont="1" applyAlignment="1">
      <alignment horizontal="right" vertical="center"/>
    </xf>
    <xf numFmtId="0" fontId="34" fillId="10" borderId="3" xfId="47" applyFont="1" applyFill="1" applyBorder="1" applyAlignment="1">
      <alignment horizontal="center" vertical="center" wrapText="1"/>
    </xf>
    <xf numFmtId="0" fontId="34" fillId="0" borderId="3" xfId="59" applyFont="1" applyBorder="1" applyAlignment="1">
      <alignment horizontal="left" wrapText="1"/>
    </xf>
    <xf numFmtId="0" fontId="34" fillId="0" borderId="3" xfId="59" applyFont="1" applyBorder="1" applyAlignment="1">
      <alignment horizontal="left" vertical="center" wrapText="1"/>
    </xf>
    <xf numFmtId="0" fontId="34" fillId="10" borderId="3" xfId="59" applyFont="1" applyFill="1" applyBorder="1" applyAlignment="1">
      <alignment horizontal="left" vertical="center" wrapText="1"/>
    </xf>
    <xf numFmtId="0" fontId="35" fillId="10" borderId="9" xfId="47" applyFont="1" applyFill="1" applyBorder="1" applyAlignment="1">
      <alignment horizontal="center" vertical="center" wrapText="1"/>
    </xf>
    <xf numFmtId="0" fontId="29" fillId="0" borderId="0" xfId="59" applyFont="1" applyAlignment="1">
      <alignment horizontal="center" vertical="center" wrapText="1"/>
    </xf>
    <xf numFmtId="0" fontId="34" fillId="10" borderId="3" xfId="59" applyFont="1" applyFill="1" applyBorder="1" applyAlignment="1">
      <alignment horizontal="left" vertical="center"/>
    </xf>
    <xf numFmtId="2" fontId="34" fillId="10" borderId="11" xfId="47" applyNumberFormat="1" applyFont="1" applyFill="1" applyBorder="1" applyAlignment="1">
      <alignment horizontal="right" vertical="center"/>
    </xf>
    <xf numFmtId="2" fontId="38" fillId="0" borderId="12" xfId="47" applyNumberFormat="1" applyFont="1" applyBorder="1" applyAlignment="1">
      <alignment horizontal="right" vertical="center"/>
    </xf>
    <xf numFmtId="0" fontId="38" fillId="0" borderId="6" xfId="47" applyFont="1" applyBorder="1" applyAlignment="1">
      <alignment horizontal="right" vertical="center"/>
    </xf>
    <xf numFmtId="2" fontId="38" fillId="0" borderId="7" xfId="47" applyNumberFormat="1" applyFont="1" applyBorder="1" applyAlignment="1">
      <alignment horizontal="right" vertical="center"/>
    </xf>
    <xf numFmtId="0" fontId="29" fillId="0" borderId="0" xfId="59" applyFont="1" applyAlignment="1">
      <alignment horizontal="center" vertical="center"/>
    </xf>
    <xf numFmtId="2" fontId="38" fillId="0" borderId="0" xfId="47" applyNumberFormat="1" applyFont="1" applyAlignment="1">
      <alignment horizontal="right" vertical="center"/>
    </xf>
    <xf numFmtId="0" fontId="26" fillId="0" borderId="0" xfId="61"/>
    <xf numFmtId="0" fontId="34" fillId="0" borderId="3" xfId="61" applyFont="1" applyBorder="1" applyAlignment="1">
      <alignment horizontal="center" vertical="center"/>
    </xf>
    <xf numFmtId="166" fontId="29" fillId="10" borderId="3" xfId="106" applyFont="1" applyFill="1" applyBorder="1" applyAlignment="1">
      <alignment horizontal="left" vertical="center" wrapText="1"/>
    </xf>
    <xf numFmtId="0" fontId="29" fillId="0" borderId="3" xfId="61" applyFont="1" applyBorder="1" applyAlignment="1">
      <alignment horizontal="left" vertical="center" wrapText="1"/>
    </xf>
    <xf numFmtId="166" fontId="29" fillId="10" borderId="3" xfId="106" applyFont="1" applyFill="1" applyBorder="1" applyAlignment="1">
      <alignment horizontal="left" vertical="center"/>
    </xf>
    <xf numFmtId="0" fontId="34" fillId="0" borderId="0" xfId="47" applyFont="1"/>
    <xf numFmtId="0" fontId="34" fillId="0" borderId="0" xfId="47" applyFont="1" applyAlignment="1">
      <alignment horizontal="left" vertical="center"/>
    </xf>
    <xf numFmtId="0" fontId="34" fillId="0" borderId="0" xfId="47" applyFont="1" applyAlignment="1">
      <alignment horizontal="right" vertical="center"/>
    </xf>
    <xf numFmtId="0" fontId="34" fillId="0" borderId="0" xfId="47" applyFont="1" applyAlignment="1">
      <alignment horizontal="center" vertical="center"/>
    </xf>
    <xf numFmtId="0" fontId="35" fillId="11" borderId="3" xfId="47" applyFont="1" applyFill="1" applyBorder="1" applyAlignment="1">
      <alignment horizontal="center" vertical="center" wrapText="1"/>
    </xf>
    <xf numFmtId="0" fontId="35" fillId="11" borderId="3" xfId="103" applyFont="1" applyFill="1" applyBorder="1" applyAlignment="1">
      <alignment horizontal="center" vertical="center" wrapText="1"/>
    </xf>
    <xf numFmtId="0" fontId="35" fillId="11" borderId="3" xfId="58" applyFont="1" applyFill="1" applyBorder="1" applyAlignment="1">
      <alignment horizontal="center" vertical="center" wrapText="1"/>
    </xf>
    <xf numFmtId="0" fontId="34" fillId="0" borderId="13" xfId="47" applyFont="1" applyBorder="1" applyAlignment="1">
      <alignment horizontal="center" vertical="center" wrapText="1"/>
    </xf>
    <xf numFmtId="0" fontId="34" fillId="0" borderId="4" xfId="47" applyFont="1" applyBorder="1" applyAlignment="1">
      <alignment horizontal="left" vertical="center" wrapText="1"/>
    </xf>
    <xf numFmtId="0" fontId="34" fillId="0" borderId="4" xfId="47" applyFont="1" applyBorder="1" applyAlignment="1">
      <alignment horizontal="right" vertical="center"/>
    </xf>
    <xf numFmtId="2" fontId="34" fillId="0" borderId="4" xfId="47" applyNumberFormat="1" applyFont="1" applyBorder="1" applyAlignment="1">
      <alignment vertical="center"/>
    </xf>
    <xf numFmtId="165" fontId="34" fillId="0" borderId="4" xfId="18" applyFont="1" applyBorder="1" applyAlignment="1" applyProtection="1">
      <alignment horizontal="right" vertical="center" wrapText="1"/>
    </xf>
    <xf numFmtId="0" fontId="34" fillId="0" borderId="3" xfId="47" applyFont="1" applyBorder="1" applyAlignment="1">
      <alignment horizontal="right" vertical="center"/>
    </xf>
    <xf numFmtId="0" fontId="34" fillId="0" borderId="6" xfId="47" applyFont="1" applyBorder="1" applyAlignment="1">
      <alignment horizontal="center" vertical="center" wrapText="1"/>
    </xf>
    <xf numFmtId="0" fontId="29" fillId="0" borderId="3" xfId="47" applyFont="1" applyBorder="1"/>
    <xf numFmtId="0" fontId="29" fillId="0" borderId="0" xfId="47" applyFont="1"/>
    <xf numFmtId="0" fontId="34" fillId="0" borderId="0" xfId="53" applyFont="1"/>
    <xf numFmtId="0" fontId="35" fillId="10" borderId="0" xfId="53" applyFont="1" applyFill="1" applyAlignment="1">
      <alignment vertical="center"/>
    </xf>
    <xf numFmtId="0" fontId="34" fillId="0" borderId="0" xfId="53" applyFont="1" applyAlignment="1">
      <alignment horizontal="left" vertical="center"/>
    </xf>
    <xf numFmtId="0" fontId="3" fillId="0" borderId="0" xfId="53"/>
    <xf numFmtId="0" fontId="34" fillId="0" borderId="0" xfId="53" applyFont="1" applyAlignment="1">
      <alignment horizontal="center" vertical="center"/>
    </xf>
    <xf numFmtId="0" fontId="34" fillId="0" borderId="0" xfId="53" applyFont="1" applyAlignment="1">
      <alignment vertical="center"/>
    </xf>
    <xf numFmtId="0" fontId="34" fillId="0" borderId="0" xfId="53" applyFont="1" applyAlignment="1">
      <alignment horizontal="right" vertical="center"/>
    </xf>
    <xf numFmtId="0" fontId="35" fillId="11" borderId="3" xfId="53" applyFont="1" applyFill="1" applyBorder="1" applyAlignment="1">
      <alignment horizontal="center" vertical="center" wrapText="1"/>
    </xf>
    <xf numFmtId="0" fontId="35" fillId="11" borderId="3" xfId="53" applyFont="1" applyFill="1" applyBorder="1" applyAlignment="1">
      <alignment horizontal="left" vertical="center" wrapText="1"/>
    </xf>
    <xf numFmtId="2" fontId="35" fillId="11" borderId="3" xfId="53" applyNumberFormat="1" applyFont="1" applyFill="1" applyBorder="1" applyAlignment="1">
      <alignment horizontal="center" vertical="center" wrapText="1"/>
    </xf>
    <xf numFmtId="0" fontId="35" fillId="11" borderId="4" xfId="103" applyFont="1" applyFill="1" applyBorder="1" applyAlignment="1">
      <alignment horizontal="center" vertical="center" wrapText="1"/>
    </xf>
    <xf numFmtId="0" fontId="35" fillId="11" borderId="6" xfId="58" applyFont="1" applyFill="1" applyBorder="1" applyAlignment="1">
      <alignment horizontal="center" vertical="center" wrapText="1"/>
    </xf>
    <xf numFmtId="0" fontId="34" fillId="10" borderId="3" xfId="47" applyFont="1" applyFill="1" applyBorder="1" applyAlignment="1">
      <alignment horizontal="center" vertical="center"/>
    </xf>
    <xf numFmtId="0" fontId="34" fillId="10" borderId="3" xfId="47" applyFont="1" applyFill="1" applyBorder="1" applyAlignment="1">
      <alignment horizontal="left" vertical="center"/>
    </xf>
    <xf numFmtId="0" fontId="34" fillId="10" borderId="3" xfId="47" applyFont="1" applyFill="1" applyBorder="1" applyAlignment="1">
      <alignment vertical="center"/>
    </xf>
    <xf numFmtId="0" fontId="34" fillId="10" borderId="3" xfId="47" applyFont="1" applyFill="1" applyBorder="1" applyAlignment="1">
      <alignment horizontal="right" vertical="center"/>
    </xf>
    <xf numFmtId="2" fontId="34" fillId="10" borderId="6" xfId="18" applyNumberFormat="1" applyFont="1" applyFill="1" applyBorder="1" applyAlignment="1" applyProtection="1">
      <alignment vertical="center"/>
    </xf>
    <xf numFmtId="0" fontId="34" fillId="10" borderId="7" xfId="47" applyFont="1" applyFill="1" applyBorder="1" applyAlignment="1">
      <alignment horizontal="right" vertical="center"/>
    </xf>
    <xf numFmtId="2" fontId="34" fillId="0" borderId="3" xfId="47" applyNumberFormat="1" applyFont="1" applyBorder="1"/>
    <xf numFmtId="165" fontId="3" fillId="0" borderId="3" xfId="47" applyNumberFormat="1" applyBorder="1"/>
    <xf numFmtId="0" fontId="29" fillId="0" borderId="0" xfId="73" applyFont="1" applyAlignment="1">
      <alignment horizontal="center" vertical="center"/>
    </xf>
    <xf numFmtId="0" fontId="29" fillId="0" borderId="0" xfId="73" applyFont="1" applyAlignment="1">
      <alignment vertical="center"/>
    </xf>
    <xf numFmtId="0" fontId="29" fillId="0" borderId="0" xfId="73" applyFont="1" applyAlignment="1">
      <alignment horizontal="left" vertical="center"/>
    </xf>
    <xf numFmtId="0" fontId="29" fillId="0" borderId="0" xfId="73" applyFont="1" applyAlignment="1">
      <alignment horizontal="right" vertical="center"/>
    </xf>
    <xf numFmtId="0" fontId="23" fillId="0" borderId="3" xfId="61" applyFont="1" applyBorder="1" applyAlignment="1">
      <alignment vertical="center" wrapText="1"/>
    </xf>
    <xf numFmtId="0" fontId="23" fillId="0" borderId="3" xfId="61" applyFont="1" applyBorder="1" applyAlignment="1">
      <alignment horizontal="left" vertical="center"/>
    </xf>
    <xf numFmtId="0" fontId="4" fillId="0" borderId="0" xfId="59" applyFont="1" applyAlignment="1">
      <alignment horizontal="right" vertical="center"/>
    </xf>
    <xf numFmtId="0" fontId="53" fillId="0" borderId="0" xfId="59" applyFont="1" applyAlignment="1">
      <alignment vertical="center"/>
    </xf>
    <xf numFmtId="0" fontId="34" fillId="0" borderId="3" xfId="59" applyFont="1" applyBorder="1" applyAlignment="1">
      <alignment horizontal="left"/>
    </xf>
    <xf numFmtId="166" fontId="34" fillId="10" borderId="4" xfId="106" applyFont="1" applyFill="1" applyBorder="1" applyAlignment="1">
      <alignment horizontal="left" vertical="center"/>
    </xf>
    <xf numFmtId="166" fontId="34" fillId="10" borderId="4" xfId="106" applyFont="1" applyFill="1" applyBorder="1" applyAlignment="1">
      <alignment horizontal="left" vertical="center" wrapText="1"/>
    </xf>
    <xf numFmtId="166" fontId="34" fillId="0" borderId="0" xfId="106" applyFont="1" applyAlignment="1">
      <alignment horizontal="center" vertical="center"/>
    </xf>
    <xf numFmtId="0" fontId="38" fillId="0" borderId="3" xfId="61" applyFont="1" applyBorder="1" applyAlignment="1">
      <alignment horizontal="left" vertical="center" wrapText="1"/>
    </xf>
    <xf numFmtId="166" fontId="38" fillId="10" borderId="3" xfId="106" applyFont="1" applyFill="1" applyBorder="1" applyAlignment="1">
      <alignment horizontal="left" vertical="center"/>
    </xf>
    <xf numFmtId="0" fontId="35" fillId="9" borderId="5" xfId="47" applyFont="1" applyFill="1" applyBorder="1" applyAlignment="1">
      <alignment horizontal="center" vertical="center" wrapText="1"/>
    </xf>
    <xf numFmtId="0" fontId="35" fillId="9" borderId="4" xfId="47" applyFont="1" applyFill="1" applyBorder="1" applyAlignment="1">
      <alignment horizontal="center" vertical="center" wrapText="1"/>
    </xf>
    <xf numFmtId="2" fontId="34" fillId="10" borderId="3" xfId="47" applyNumberFormat="1" applyFont="1" applyFill="1" applyBorder="1" applyAlignment="1">
      <alignment vertical="center"/>
    </xf>
    <xf numFmtId="2" fontId="34" fillId="0" borderId="3" xfId="47" applyNumberFormat="1" applyFont="1" applyBorder="1" applyAlignment="1">
      <alignment vertical="center"/>
    </xf>
    <xf numFmtId="0" fontId="34" fillId="0" borderId="4" xfId="47" applyFont="1" applyBorder="1" applyAlignment="1">
      <alignment vertical="center"/>
    </xf>
    <xf numFmtId="0" fontId="34" fillId="0" borderId="6" xfId="47" applyFont="1" applyBorder="1" applyAlignment="1">
      <alignment vertical="center"/>
    </xf>
    <xf numFmtId="169" fontId="34" fillId="0" borderId="15" xfId="1" applyFont="1" applyBorder="1" applyAlignment="1" applyProtection="1">
      <alignment horizontal="right" vertical="center"/>
    </xf>
    <xf numFmtId="2" fontId="34" fillId="0" borderId="15" xfId="47" applyNumberFormat="1" applyFont="1" applyBorder="1" applyAlignment="1">
      <alignment horizontal="right" vertical="center"/>
    </xf>
    <xf numFmtId="2" fontId="34" fillId="0" borderId="0" xfId="47" applyNumberFormat="1" applyFont="1" applyAlignment="1">
      <alignment horizontal="right" vertical="center"/>
    </xf>
    <xf numFmtId="0" fontId="34" fillId="0" borderId="11" xfId="47" applyFont="1" applyBorder="1" applyAlignment="1">
      <alignment horizontal="left" vertical="center"/>
    </xf>
    <xf numFmtId="0" fontId="34" fillId="0" borderId="11" xfId="47" applyFont="1" applyBorder="1" applyAlignment="1">
      <alignment vertical="center" wrapText="1"/>
    </xf>
    <xf numFmtId="0" fontId="34" fillId="0" borderId="11" xfId="47" applyFont="1" applyBorder="1" applyAlignment="1">
      <alignment horizontal="center" vertical="center"/>
    </xf>
    <xf numFmtId="2" fontId="34" fillId="10" borderId="11" xfId="47" applyNumberFormat="1" applyFont="1" applyFill="1" applyBorder="1" applyAlignment="1">
      <alignment vertical="center"/>
    </xf>
    <xf numFmtId="169" fontId="34" fillId="0" borderId="11" xfId="1" applyFont="1" applyBorder="1" applyAlignment="1" applyProtection="1">
      <alignment horizontal="center" vertical="center"/>
    </xf>
    <xf numFmtId="2" fontId="34" fillId="0" borderId="11" xfId="47" applyNumberFormat="1" applyFont="1" applyBorder="1" applyAlignment="1">
      <alignment horizontal="center" vertical="center"/>
    </xf>
    <xf numFmtId="0" fontId="34" fillId="0" borderId="11" xfId="47" applyFont="1" applyBorder="1" applyAlignment="1">
      <alignment vertical="center"/>
    </xf>
    <xf numFmtId="0" fontId="34" fillId="0" borderId="3" xfId="47" applyFont="1" applyBorder="1" applyAlignment="1">
      <alignment vertical="center"/>
    </xf>
    <xf numFmtId="0" fontId="34" fillId="0" borderId="16" xfId="47" applyFont="1" applyBorder="1" applyAlignment="1">
      <alignment horizontal="left" vertical="center"/>
    </xf>
    <xf numFmtId="2" fontId="34" fillId="0" borderId="17" xfId="47" applyNumberFormat="1" applyFont="1" applyBorder="1" applyAlignment="1">
      <alignment horizontal="center" vertical="center"/>
    </xf>
    <xf numFmtId="0" fontId="34" fillId="0" borderId="5" xfId="47" applyFont="1" applyBorder="1" applyAlignment="1">
      <alignment vertical="center"/>
    </xf>
    <xf numFmtId="0" fontId="34" fillId="0" borderId="6" xfId="47" applyFont="1" applyBorder="1" applyAlignment="1">
      <alignment horizontal="left" vertical="center"/>
    </xf>
    <xf numFmtId="0" fontId="34" fillId="0" borderId="12" xfId="47" applyFont="1" applyBorder="1" applyAlignment="1">
      <alignment vertical="center" wrapText="1"/>
    </xf>
    <xf numFmtId="0" fontId="34" fillId="0" borderId="3" xfId="47" applyFont="1" applyBorder="1" applyAlignment="1">
      <alignment horizontal="left" vertical="center" wrapText="1"/>
    </xf>
    <xf numFmtId="2" fontId="34" fillId="0" borderId="3" xfId="47" applyNumberFormat="1" applyFont="1" applyBorder="1" applyAlignment="1">
      <alignment horizontal="center" vertical="center"/>
    </xf>
    <xf numFmtId="0" fontId="34" fillId="0" borderId="17" xfId="47" applyFont="1" applyBorder="1" applyAlignment="1">
      <alignment horizontal="left" vertical="center"/>
    </xf>
    <xf numFmtId="0" fontId="34" fillId="0" borderId="17" xfId="47" applyFont="1" applyBorder="1" applyAlignment="1">
      <alignment vertical="center" wrapText="1"/>
    </xf>
    <xf numFmtId="0" fontId="34" fillId="0" borderId="17" xfId="47" applyFont="1" applyBorder="1" applyAlignment="1">
      <alignment horizontal="center" vertical="center"/>
    </xf>
    <xf numFmtId="0" fontId="34" fillId="0" borderId="17" xfId="47" applyFont="1" applyBorder="1" applyAlignment="1">
      <alignment vertical="center"/>
    </xf>
    <xf numFmtId="0" fontId="34" fillId="0" borderId="18" xfId="47" applyFont="1" applyBorder="1" applyAlignment="1">
      <alignment vertical="center"/>
    </xf>
    <xf numFmtId="169" fontId="34" fillId="0" borderId="15" xfId="1" applyFont="1" applyBorder="1" applyAlignment="1" applyProtection="1">
      <alignment horizontal="center"/>
    </xf>
    <xf numFmtId="0" fontId="34" fillId="0" borderId="15" xfId="47" applyFont="1" applyBorder="1" applyAlignment="1">
      <alignment horizontal="center"/>
    </xf>
    <xf numFmtId="0" fontId="34" fillId="0" borderId="0" xfId="47" applyFont="1" applyAlignment="1">
      <alignment horizontal="center"/>
    </xf>
    <xf numFmtId="2" fontId="34" fillId="0" borderId="0" xfId="47" applyNumberFormat="1" applyFont="1" applyAlignment="1">
      <alignment horizontal="center"/>
    </xf>
    <xf numFmtId="0" fontId="35" fillId="9" borderId="3" xfId="47" applyFont="1" applyFill="1" applyBorder="1" applyAlignment="1">
      <alignment vertical="center"/>
    </xf>
    <xf numFmtId="0" fontId="34" fillId="10" borderId="11" xfId="47" applyFont="1" applyFill="1" applyBorder="1" applyAlignment="1">
      <alignment vertical="center"/>
    </xf>
    <xf numFmtId="169" fontId="34" fillId="0" borderId="11" xfId="1" applyFont="1" applyBorder="1" applyAlignment="1" applyProtection="1">
      <alignment vertical="center"/>
    </xf>
    <xf numFmtId="0" fontId="34" fillId="10" borderId="4" xfId="47" applyFont="1" applyFill="1" applyBorder="1" applyAlignment="1">
      <alignment vertical="center"/>
    </xf>
    <xf numFmtId="169" fontId="34" fillId="0" borderId="15" xfId="1" applyFont="1" applyBorder="1" applyProtection="1"/>
    <xf numFmtId="165" fontId="34" fillId="10" borderId="0" xfId="47" applyNumberFormat="1" applyFont="1" applyFill="1"/>
    <xf numFmtId="0" fontId="34" fillId="0" borderId="11" xfId="47" applyFont="1" applyBorder="1" applyAlignment="1">
      <alignment horizontal="center"/>
    </xf>
    <xf numFmtId="0" fontId="34" fillId="0" borderId="11" xfId="47" applyFont="1" applyBorder="1" applyAlignment="1">
      <alignment wrapText="1"/>
    </xf>
    <xf numFmtId="0" fontId="34" fillId="10" borderId="11" xfId="47" applyFont="1" applyFill="1" applyBorder="1"/>
    <xf numFmtId="169" fontId="34" fillId="0" borderId="11" xfId="1" applyFont="1" applyBorder="1" applyAlignment="1" applyProtection="1">
      <alignment horizontal="center"/>
    </xf>
    <xf numFmtId="0" fontId="34" fillId="0" borderId="11" xfId="47" applyFont="1" applyBorder="1"/>
    <xf numFmtId="0" fontId="34" fillId="0" borderId="6" xfId="47" applyFont="1" applyBorder="1"/>
    <xf numFmtId="0" fontId="34" fillId="0" borderId="3" xfId="47" applyFont="1" applyBorder="1" applyAlignment="1">
      <alignment horizontal="center"/>
    </xf>
    <xf numFmtId="0" fontId="34" fillId="0" borderId="3" xfId="47" applyFont="1" applyBorder="1" applyAlignment="1">
      <alignment wrapText="1"/>
    </xf>
    <xf numFmtId="0" fontId="34" fillId="10" borderId="3" xfId="47" applyFont="1" applyFill="1" applyBorder="1"/>
    <xf numFmtId="0" fontId="34" fillId="10" borderId="3" xfId="47" applyFont="1" applyFill="1" applyBorder="1" applyAlignment="1">
      <alignment horizontal="center"/>
    </xf>
    <xf numFmtId="0" fontId="34" fillId="0" borderId="4" xfId="47" applyFont="1" applyBorder="1" applyAlignment="1">
      <alignment horizontal="center"/>
    </xf>
    <xf numFmtId="0" fontId="34" fillId="0" borderId="4" xfId="47" applyFont="1" applyBorder="1" applyAlignment="1">
      <alignment wrapText="1"/>
    </xf>
    <xf numFmtId="0" fontId="34" fillId="10" borderId="4" xfId="47" applyFont="1" applyFill="1" applyBorder="1"/>
    <xf numFmtId="0" fontId="34" fillId="0" borderId="17" xfId="47" applyFont="1" applyBorder="1" applyAlignment="1">
      <alignment horizontal="center"/>
    </xf>
    <xf numFmtId="169" fontId="34" fillId="10" borderId="15" xfId="1" applyFont="1" applyFill="1" applyBorder="1" applyAlignment="1" applyProtection="1">
      <alignment horizontal="center"/>
    </xf>
    <xf numFmtId="0" fontId="34" fillId="10" borderId="0" xfId="47" applyFont="1" applyFill="1"/>
    <xf numFmtId="0" fontId="34" fillId="0" borderId="0" xfId="0" applyFont="1" applyAlignment="1">
      <alignment wrapText="1"/>
    </xf>
    <xf numFmtId="166" fontId="38" fillId="10" borderId="3" xfId="106" applyFont="1" applyFill="1" applyBorder="1" applyAlignment="1">
      <alignment horizontal="left" vertical="center" wrapText="1"/>
    </xf>
    <xf numFmtId="0" fontId="35" fillId="9" borderId="6" xfId="47" applyFont="1" applyFill="1" applyBorder="1" applyAlignment="1">
      <alignment horizontal="center" vertical="center" wrapText="1"/>
    </xf>
    <xf numFmtId="0" fontId="34" fillId="0" borderId="9" xfId="47" applyFont="1" applyBorder="1" applyAlignment="1">
      <alignment vertical="center"/>
    </xf>
    <xf numFmtId="0" fontId="34" fillId="0" borderId="0" xfId="47" applyFont="1" applyAlignment="1">
      <alignment vertical="center" wrapText="1"/>
    </xf>
    <xf numFmtId="0" fontId="34" fillId="0" borderId="15" xfId="47" applyFont="1" applyBorder="1"/>
    <xf numFmtId="165" fontId="34" fillId="0" borderId="0" xfId="47" applyNumberFormat="1" applyFont="1"/>
    <xf numFmtId="0" fontId="35" fillId="9" borderId="6" xfId="47" applyFont="1" applyFill="1" applyBorder="1" applyAlignment="1">
      <alignment vertical="center"/>
    </xf>
    <xf numFmtId="0" fontId="34" fillId="0" borderId="11" xfId="47" applyFont="1" applyBorder="1" applyAlignment="1">
      <alignment horizontal="left"/>
    </xf>
    <xf numFmtId="0" fontId="34" fillId="0" borderId="11" xfId="47" applyFont="1" applyBorder="1" applyAlignment="1">
      <alignment horizontal="center" wrapText="1"/>
    </xf>
    <xf numFmtId="0" fontId="34" fillId="0" borderId="11" xfId="47" applyFont="1" applyBorder="1" applyAlignment="1">
      <alignment horizontal="right"/>
    </xf>
    <xf numFmtId="169" fontId="34" fillId="0" borderId="11" xfId="1" applyFont="1" applyBorder="1" applyAlignment="1" applyProtection="1">
      <alignment horizontal="right"/>
    </xf>
    <xf numFmtId="0" fontId="34" fillId="0" borderId="3" xfId="47" applyFont="1" applyBorder="1" applyAlignment="1">
      <alignment horizontal="left"/>
    </xf>
    <xf numFmtId="0" fontId="34" fillId="0" borderId="3" xfId="47" applyFont="1" applyBorder="1" applyAlignment="1">
      <alignment horizontal="center" wrapText="1"/>
    </xf>
    <xf numFmtId="0" fontId="34" fillId="0" borderId="4" xfId="47" applyFont="1" applyBorder="1" applyAlignment="1">
      <alignment horizontal="left"/>
    </xf>
    <xf numFmtId="0" fontId="34" fillId="0" borderId="4" xfId="47" applyFont="1" applyBorder="1" applyAlignment="1">
      <alignment horizontal="center" wrapText="1"/>
    </xf>
    <xf numFmtId="0" fontId="34" fillId="0" borderId="4" xfId="47" applyFont="1" applyBorder="1"/>
    <xf numFmtId="0" fontId="34" fillId="0" borderId="5" xfId="47" applyFont="1" applyBorder="1"/>
    <xf numFmtId="169" fontId="34" fillId="0" borderId="17" xfId="1" applyFont="1" applyBorder="1" applyAlignment="1" applyProtection="1">
      <alignment horizontal="right"/>
    </xf>
    <xf numFmtId="169" fontId="34" fillId="0" borderId="3" xfId="1" applyFont="1" applyBorder="1" applyAlignment="1" applyProtection="1">
      <alignment horizontal="right"/>
    </xf>
    <xf numFmtId="169" fontId="34" fillId="0" borderId="0" xfId="1" applyFont="1" applyBorder="1" applyAlignment="1" applyProtection="1">
      <alignment horizontal="right" vertical="top"/>
    </xf>
    <xf numFmtId="0" fontId="26" fillId="0" borderId="0" xfId="61" applyAlignment="1">
      <alignment horizontal="center" vertical="center"/>
    </xf>
    <xf numFmtId="0" fontId="29" fillId="0" borderId="0" xfId="61" applyFont="1" applyAlignment="1">
      <alignment horizontal="left" vertical="center"/>
    </xf>
    <xf numFmtId="0" fontId="26" fillId="0" borderId="0" xfId="61" applyAlignment="1">
      <alignment horizontal="right" vertical="center"/>
    </xf>
    <xf numFmtId="0" fontId="29" fillId="0" borderId="0" xfId="61" applyFont="1" applyAlignment="1">
      <alignment horizontal="center" vertical="center"/>
    </xf>
    <xf numFmtId="0" fontId="34" fillId="10" borderId="4" xfId="47" applyFont="1" applyFill="1" applyBorder="1" applyAlignment="1">
      <alignment horizontal="center"/>
    </xf>
    <xf numFmtId="169" fontId="34" fillId="12" borderId="15" xfId="1" applyFont="1" applyFill="1" applyBorder="1" applyAlignment="1" applyProtection="1">
      <alignment horizontal="center"/>
    </xf>
    <xf numFmtId="0" fontId="35" fillId="0" borderId="0" xfId="47" applyFont="1"/>
    <xf numFmtId="0" fontId="34" fillId="0" borderId="17" xfId="47" applyFont="1" applyBorder="1" applyAlignment="1">
      <alignment horizontal="left" vertical="center" wrapText="1"/>
    </xf>
    <xf numFmtId="0" fontId="34" fillId="10" borderId="11" xfId="47" applyFont="1" applyFill="1" applyBorder="1" applyAlignment="1">
      <alignment horizontal="center" vertical="center"/>
    </xf>
    <xf numFmtId="0" fontId="34" fillId="0" borderId="6" xfId="47" applyFont="1" applyBorder="1" applyAlignment="1">
      <alignment horizontal="center" vertical="center"/>
    </xf>
    <xf numFmtId="0" fontId="34" fillId="0" borderId="6" xfId="47" applyFont="1" applyBorder="1" applyAlignment="1">
      <alignment horizontal="left"/>
    </xf>
    <xf numFmtId="0" fontId="34" fillId="0" borderId="3" xfId="0" applyFont="1" applyBorder="1" applyAlignment="1">
      <alignment wrapText="1"/>
    </xf>
    <xf numFmtId="0" fontId="34" fillId="0" borderId="7" xfId="47" applyFont="1" applyBorder="1" applyAlignment="1">
      <alignment horizontal="center" vertical="center"/>
    </xf>
    <xf numFmtId="0" fontId="34" fillId="10" borderId="11" xfId="59" applyFont="1" applyFill="1" applyBorder="1" applyAlignment="1">
      <alignment horizontal="left" wrapText="1"/>
    </xf>
    <xf numFmtId="0" fontId="34" fillId="0" borderId="11" xfId="59" applyFont="1" applyBorder="1" applyAlignment="1">
      <alignment horizontal="left" vertical="center"/>
    </xf>
    <xf numFmtId="0" fontId="34" fillId="0" borderId="11" xfId="59" applyFont="1" applyBorder="1" applyAlignment="1">
      <alignment horizontal="center" vertical="center"/>
    </xf>
    <xf numFmtId="0" fontId="34" fillId="10" borderId="11" xfId="59" applyFont="1" applyFill="1" applyBorder="1" applyAlignment="1">
      <alignment horizontal="center" vertical="center"/>
    </xf>
    <xf numFmtId="2" fontId="34" fillId="10" borderId="11" xfId="47" applyNumberFormat="1" applyFont="1" applyFill="1" applyBorder="1" applyAlignment="1">
      <alignment horizontal="center" vertical="center"/>
    </xf>
    <xf numFmtId="0" fontId="38" fillId="0" borderId="18" xfId="47" applyFont="1" applyBorder="1" applyAlignment="1">
      <alignment horizontal="right" vertical="center"/>
    </xf>
    <xf numFmtId="0" fontId="34" fillId="10" borderId="3" xfId="59" applyFont="1" applyFill="1" applyBorder="1" applyAlignment="1">
      <alignment horizontal="left" wrapText="1"/>
    </xf>
    <xf numFmtId="10" fontId="34" fillId="0" borderId="3" xfId="59" applyNumberFormat="1" applyFont="1" applyBorder="1" applyAlignment="1">
      <alignment horizontal="left" vertical="center"/>
    </xf>
    <xf numFmtId="0" fontId="34" fillId="0" borderId="3" xfId="59" applyFont="1" applyBorder="1" applyAlignment="1">
      <alignment horizontal="center" vertical="center"/>
    </xf>
    <xf numFmtId="0" fontId="34" fillId="10" borderId="3" xfId="59" applyFont="1" applyFill="1" applyBorder="1" applyAlignment="1">
      <alignment horizontal="center" vertical="center" wrapText="1"/>
    </xf>
    <xf numFmtId="166" fontId="34" fillId="10" borderId="11" xfId="106" applyFont="1" applyFill="1" applyBorder="1" applyAlignment="1">
      <alignment horizontal="left" vertical="center"/>
    </xf>
    <xf numFmtId="166" fontId="34" fillId="10" borderId="11" xfId="106" applyFont="1" applyFill="1" applyBorder="1" applyAlignment="1">
      <alignment horizontal="left" vertical="center" wrapText="1"/>
    </xf>
    <xf numFmtId="166" fontId="34" fillId="10" borderId="11" xfId="106" applyFont="1" applyFill="1" applyBorder="1" applyAlignment="1">
      <alignment horizontal="center" vertical="center"/>
    </xf>
    <xf numFmtId="165" fontId="34" fillId="10" borderId="0" xfId="0" applyNumberFormat="1" applyFont="1" applyFill="1" applyAlignment="1">
      <alignment vertical="center"/>
    </xf>
    <xf numFmtId="0" fontId="28" fillId="0" borderId="0" xfId="71" applyBorder="1" applyAlignment="1" applyProtection="1">
      <alignment horizontal="center" vertical="center"/>
    </xf>
    <xf numFmtId="0" fontId="28" fillId="0" borderId="0" xfId="71" applyBorder="1" applyAlignment="1" applyProtection="1">
      <alignment vertical="center"/>
    </xf>
    <xf numFmtId="0" fontId="28" fillId="0" borderId="0" xfId="71" applyBorder="1" applyAlignment="1" applyProtection="1">
      <alignment horizontal="left" vertical="center"/>
    </xf>
    <xf numFmtId="0" fontId="28" fillId="0" borderId="0" xfId="71" applyBorder="1" applyAlignment="1" applyProtection="1">
      <alignment horizontal="right" vertical="center"/>
    </xf>
    <xf numFmtId="0" fontId="34" fillId="0" borderId="0" xfId="68" applyFont="1" applyAlignment="1">
      <alignment horizontal="center" vertical="center"/>
    </xf>
    <xf numFmtId="0" fontId="35" fillId="0" borderId="0" xfId="68" applyFont="1" applyAlignment="1">
      <alignment vertical="center"/>
    </xf>
    <xf numFmtId="0" fontId="34" fillId="0" borderId="0" xfId="68" applyFont="1" applyAlignment="1">
      <alignment vertical="center"/>
    </xf>
    <xf numFmtId="0" fontId="34" fillId="0" borderId="0" xfId="68" applyFont="1" applyAlignment="1">
      <alignment horizontal="left" vertical="center"/>
    </xf>
    <xf numFmtId="0" fontId="34" fillId="0" borderId="0" xfId="68" applyFont="1" applyAlignment="1">
      <alignment horizontal="right" vertical="center"/>
    </xf>
    <xf numFmtId="0" fontId="34" fillId="0" borderId="0" xfId="71" applyFont="1" applyBorder="1" applyAlignment="1" applyProtection="1">
      <alignment vertical="center"/>
    </xf>
    <xf numFmtId="0" fontId="35" fillId="0" borderId="0" xfId="68" applyFont="1" applyAlignment="1">
      <alignment horizontal="right" vertical="center"/>
    </xf>
    <xf numFmtId="0" fontId="35" fillId="0" borderId="0" xfId="68" applyFont="1" applyAlignment="1">
      <alignment horizontal="center" vertical="center"/>
    </xf>
    <xf numFmtId="0" fontId="35" fillId="10" borderId="0" xfId="68" applyFont="1" applyFill="1" applyAlignment="1">
      <alignment horizontal="right" vertical="center"/>
    </xf>
    <xf numFmtId="2" fontId="35" fillId="0" borderId="0" xfId="68" applyNumberFormat="1" applyFont="1" applyAlignment="1">
      <alignment horizontal="right" vertical="center"/>
    </xf>
    <xf numFmtId="0" fontId="35" fillId="0" borderId="0" xfId="71" applyFont="1" applyBorder="1" applyAlignment="1" applyProtection="1">
      <alignment horizontal="right" vertical="center"/>
    </xf>
    <xf numFmtId="0" fontId="47" fillId="0" borderId="0" xfId="71" applyFont="1" applyBorder="1" applyAlignment="1" applyProtection="1">
      <alignment horizontal="right" vertical="center"/>
    </xf>
    <xf numFmtId="0" fontId="47" fillId="0" borderId="0" xfId="71" applyFont="1" applyBorder="1" applyAlignment="1" applyProtection="1">
      <alignment vertical="center"/>
    </xf>
    <xf numFmtId="0" fontId="35" fillId="9" borderId="3" xfId="68" applyFont="1" applyFill="1" applyBorder="1" applyAlignment="1">
      <alignment horizontal="center" vertical="center" wrapText="1"/>
    </xf>
    <xf numFmtId="2" fontId="35" fillId="9" borderId="3" xfId="68" applyNumberFormat="1" applyFont="1" applyFill="1" applyBorder="1" applyAlignment="1">
      <alignment horizontal="center" vertical="center" wrapText="1"/>
    </xf>
    <xf numFmtId="0" fontId="34" fillId="0" borderId="3" xfId="71" applyFont="1" applyBorder="1" applyAlignment="1" applyProtection="1">
      <alignment horizontal="center" vertical="center" wrapText="1"/>
    </xf>
    <xf numFmtId="165" fontId="34" fillId="0" borderId="3" xfId="18" applyFont="1" applyBorder="1" applyAlignment="1" applyProtection="1">
      <alignment horizontal="right" vertical="center" wrapText="1"/>
    </xf>
    <xf numFmtId="2" fontId="34" fillId="0" borderId="3" xfId="71" applyNumberFormat="1" applyFont="1" applyBorder="1" applyAlignment="1" applyProtection="1">
      <alignment horizontal="center" vertical="center" wrapText="1"/>
    </xf>
    <xf numFmtId="0" fontId="34" fillId="0" borderId="3" xfId="68" applyFont="1" applyBorder="1" applyAlignment="1">
      <alignment horizontal="center" vertical="center" wrapText="1"/>
    </xf>
    <xf numFmtId="0" fontId="28" fillId="0" borderId="0" xfId="68" applyFont="1" applyAlignment="1">
      <alignment horizontal="center" vertical="center"/>
    </xf>
    <xf numFmtId="2" fontId="54" fillId="0" borderId="3" xfId="18" applyNumberFormat="1" applyFont="1" applyBorder="1" applyAlignment="1" applyProtection="1">
      <alignment vertical="center"/>
    </xf>
    <xf numFmtId="165" fontId="34" fillId="0" borderId="3" xfId="18" applyFont="1" applyBorder="1" applyAlignment="1" applyProtection="1">
      <alignment horizontal="right" vertical="center"/>
    </xf>
    <xf numFmtId="0" fontId="34" fillId="0" borderId="0" xfId="71" applyFont="1" applyBorder="1" applyAlignment="1" applyProtection="1">
      <alignment horizontal="right" vertical="center"/>
    </xf>
    <xf numFmtId="0" fontId="34" fillId="0" borderId="0" xfId="71" applyFont="1" applyBorder="1" applyAlignment="1" applyProtection="1">
      <alignment horizontal="center" vertical="center"/>
    </xf>
    <xf numFmtId="0" fontId="34" fillId="10" borderId="0" xfId="71" applyFont="1" applyFill="1" applyBorder="1" applyAlignment="1" applyProtection="1">
      <alignment vertical="center"/>
    </xf>
    <xf numFmtId="0" fontId="34" fillId="0" borderId="0" xfId="71" applyFont="1" applyBorder="1" applyAlignment="1" applyProtection="1">
      <alignment horizontal="left" vertical="center"/>
    </xf>
    <xf numFmtId="2" fontId="54" fillId="0" borderId="3" xfId="18" applyNumberFormat="1" applyFont="1" applyBorder="1" applyAlignment="1" applyProtection="1">
      <alignment horizontal="right" vertical="center"/>
    </xf>
    <xf numFmtId="0" fontId="3" fillId="0" borderId="0" xfId="47" applyAlignment="1">
      <alignment horizontal="left"/>
    </xf>
    <xf numFmtId="0" fontId="35" fillId="0" borderId="0" xfId="47" applyFont="1" applyAlignment="1">
      <alignment horizontal="right" vertical="center"/>
    </xf>
    <xf numFmtId="0" fontId="3" fillId="10" borderId="0" xfId="47" applyFill="1"/>
    <xf numFmtId="0" fontId="35" fillId="0" borderId="0" xfId="47" applyFont="1" applyAlignment="1">
      <alignment horizontal="left" vertical="center"/>
    </xf>
    <xf numFmtId="0" fontId="3" fillId="0" borderId="0" xfId="47" applyAlignment="1">
      <alignment horizontal="left" vertical="center"/>
    </xf>
    <xf numFmtId="0" fontId="35" fillId="9" borderId="3" xfId="71" applyFont="1" applyFill="1" applyBorder="1" applyAlignment="1" applyProtection="1">
      <alignment horizontal="center" vertical="center" wrapText="1"/>
    </xf>
    <xf numFmtId="0" fontId="34" fillId="0" borderId="3" xfId="47" applyFont="1" applyBorder="1" applyAlignment="1">
      <alignment horizontal="center" vertical="center" wrapText="1"/>
    </xf>
    <xf numFmtId="10" fontId="34" fillId="0" borderId="3" xfId="47" applyNumberFormat="1" applyFont="1" applyBorder="1" applyAlignment="1">
      <alignment horizontal="left" vertical="center"/>
    </xf>
    <xf numFmtId="2" fontId="34" fillId="0" borderId="3" xfId="47" applyNumberFormat="1" applyFont="1" applyBorder="1" applyAlignment="1">
      <alignment horizontal="left" vertical="center"/>
    </xf>
    <xf numFmtId="0" fontId="54" fillId="0" borderId="3" xfId="47" applyFont="1" applyBorder="1" applyAlignment="1">
      <alignment horizontal="left" vertical="center"/>
    </xf>
    <xf numFmtId="0" fontId="35" fillId="0" borderId="3" xfId="47" applyFont="1" applyBorder="1" applyAlignment="1">
      <alignment horizontal="center" vertical="center" wrapText="1"/>
    </xf>
    <xf numFmtId="0" fontId="54" fillId="0" borderId="3" xfId="47" applyFont="1" applyBorder="1" applyAlignment="1">
      <alignment horizontal="left" vertical="center" wrapText="1"/>
    </xf>
    <xf numFmtId="172" fontId="34" fillId="0" borderId="3" xfId="47" applyNumberFormat="1" applyFont="1" applyBorder="1" applyAlignment="1">
      <alignment horizontal="center" vertical="center"/>
    </xf>
    <xf numFmtId="172" fontId="34" fillId="0" borderId="3" xfId="47" applyNumberFormat="1" applyFont="1" applyBorder="1" applyAlignment="1">
      <alignment vertical="center"/>
    </xf>
    <xf numFmtId="172" fontId="34" fillId="0" borderId="3" xfId="47" applyNumberFormat="1" applyFont="1" applyBorder="1" applyAlignment="1">
      <alignment horizontal="left" vertical="center"/>
    </xf>
    <xf numFmtId="1" fontId="34" fillId="0" borderId="3" xfId="47" applyNumberFormat="1" applyFont="1" applyBorder="1" applyAlignment="1">
      <alignment horizontal="left" vertical="center"/>
    </xf>
    <xf numFmtId="10" fontId="54" fillId="0" borderId="3" xfId="47" applyNumberFormat="1" applyFont="1" applyBorder="1" applyAlignment="1">
      <alignment horizontal="left" vertical="center"/>
    </xf>
    <xf numFmtId="0" fontId="38" fillId="0" borderId="4" xfId="47" applyFont="1" applyBorder="1" applyAlignment="1">
      <alignment horizontal="center" vertical="center"/>
    </xf>
    <xf numFmtId="0" fontId="38" fillId="0" borderId="3" xfId="47" applyFont="1" applyBorder="1" applyAlignment="1">
      <alignment horizontal="center" vertical="center"/>
    </xf>
    <xf numFmtId="0" fontId="34" fillId="0" borderId="11" xfId="53" applyFont="1" applyBorder="1" applyAlignment="1">
      <alignment horizontal="center" vertical="center" wrapText="1"/>
    </xf>
    <xf numFmtId="0" fontId="34" fillId="0" borderId="11" xfId="53" applyFont="1" applyBorder="1" applyAlignment="1">
      <alignment horizontal="left" vertical="center"/>
    </xf>
    <xf numFmtId="0" fontId="34" fillId="0" borderId="11" xfId="18" applyNumberFormat="1" applyFont="1" applyBorder="1" applyAlignment="1" applyProtection="1">
      <alignment horizontal="left" vertical="center"/>
    </xf>
    <xf numFmtId="0" fontId="34" fillId="0" borderId="11" xfId="47" applyFont="1" applyBorder="1" applyAlignment="1">
      <alignment horizontal="left" vertical="center" wrapText="1"/>
    </xf>
    <xf numFmtId="0" fontId="55" fillId="0" borderId="11" xfId="53" applyFont="1" applyBorder="1" applyAlignment="1">
      <alignment horizontal="right" vertical="center"/>
    </xf>
    <xf numFmtId="0" fontId="34" fillId="0" borderId="11" xfId="53" applyFont="1" applyBorder="1" applyAlignment="1">
      <alignment horizontal="center" vertical="center"/>
    </xf>
    <xf numFmtId="0" fontId="3" fillId="0" borderId="11" xfId="53" applyBorder="1" applyAlignment="1">
      <alignment vertical="center"/>
    </xf>
    <xf numFmtId="0" fontId="34" fillId="10" borderId="11" xfId="53" applyFont="1" applyFill="1" applyBorder="1" applyAlignment="1">
      <alignment horizontal="left" vertical="center"/>
    </xf>
    <xf numFmtId="0" fontId="34" fillId="0" borderId="11" xfId="53" applyFont="1" applyBorder="1" applyAlignment="1">
      <alignment horizontal="left" vertical="center" wrapText="1"/>
    </xf>
    <xf numFmtId="0" fontId="39" fillId="0" borderId="11" xfId="53" applyFont="1" applyBorder="1" applyAlignment="1">
      <alignment horizontal="right" vertical="center"/>
    </xf>
    <xf numFmtId="0" fontId="34" fillId="0" borderId="18" xfId="53" applyFont="1" applyBorder="1" applyAlignment="1">
      <alignment horizontal="center" vertical="center"/>
    </xf>
    <xf numFmtId="0" fontId="34" fillId="0" borderId="3" xfId="53" applyFont="1" applyBorder="1" applyAlignment="1">
      <alignment horizontal="center" vertical="center" wrapText="1"/>
    </xf>
    <xf numFmtId="0" fontId="34" fillId="10" borderId="3" xfId="53" applyFont="1" applyFill="1" applyBorder="1" applyAlignment="1">
      <alignment horizontal="center" vertical="center" wrapText="1"/>
    </xf>
    <xf numFmtId="0" fontId="34" fillId="10" borderId="3" xfId="53" applyFont="1" applyFill="1" applyBorder="1" applyAlignment="1">
      <alignment horizontal="left" vertical="center"/>
    </xf>
    <xf numFmtId="0" fontId="34" fillId="10" borderId="3" xfId="53" applyFont="1" applyFill="1" applyBorder="1" applyAlignment="1">
      <alignment horizontal="left" vertical="center" wrapText="1"/>
    </xf>
    <xf numFmtId="0" fontId="34" fillId="10" borderId="3" xfId="47" applyFont="1" applyFill="1" applyBorder="1" applyAlignment="1">
      <alignment horizontal="left" vertical="center" wrapText="1"/>
    </xf>
    <xf numFmtId="0" fontId="55" fillId="10" borderId="3" xfId="53" applyFont="1" applyFill="1" applyBorder="1" applyAlignment="1">
      <alignment horizontal="right" vertical="center"/>
    </xf>
    <xf numFmtId="0" fontId="34" fillId="10" borderId="6" xfId="53" applyFont="1" applyFill="1" applyBorder="1" applyAlignment="1">
      <alignment horizontal="center" vertical="center"/>
    </xf>
    <xf numFmtId="0" fontId="3" fillId="10" borderId="3" xfId="53" applyFill="1" applyBorder="1" applyAlignment="1">
      <alignment vertical="center"/>
    </xf>
    <xf numFmtId="0" fontId="34" fillId="0" borderId="4" xfId="47" applyFont="1" applyBorder="1" applyAlignment="1">
      <alignment horizontal="center" vertical="center" wrapText="1"/>
    </xf>
    <xf numFmtId="1" fontId="34" fillId="0" borderId="4" xfId="47" applyNumberFormat="1" applyFont="1" applyBorder="1" applyAlignment="1">
      <alignment horizontal="left" vertical="center"/>
    </xf>
    <xf numFmtId="2" fontId="34" fillId="0" borderId="4" xfId="47" applyNumberFormat="1" applyFont="1" applyBorder="1" applyAlignment="1">
      <alignment horizontal="left" vertical="center"/>
    </xf>
    <xf numFmtId="169" fontId="34" fillId="0" borderId="3" xfId="1" applyFont="1" applyBorder="1" applyAlignment="1" applyProtection="1">
      <alignment horizontal="left" vertical="center" wrapText="1"/>
    </xf>
    <xf numFmtId="2" fontId="50" fillId="0" borderId="0" xfId="47" applyNumberFormat="1" applyFont="1" applyAlignment="1">
      <alignment horizontal="left" vertical="center"/>
    </xf>
    <xf numFmtId="2" fontId="3" fillId="0" borderId="0" xfId="47" applyNumberFormat="1"/>
    <xf numFmtId="0" fontId="50" fillId="0" borderId="0" xfId="47" applyFont="1" applyAlignment="1">
      <alignment horizontal="left" vertical="center"/>
    </xf>
    <xf numFmtId="0" fontId="50" fillId="0" borderId="0" xfId="47" applyFont="1" applyAlignment="1">
      <alignment horizontal="right" vertical="center"/>
    </xf>
    <xf numFmtId="0" fontId="50" fillId="0" borderId="0" xfId="47" applyFont="1" applyAlignment="1">
      <alignment horizontal="center" vertical="center"/>
    </xf>
    <xf numFmtId="0" fontId="51" fillId="0" borderId="0" xfId="47" applyFont="1" applyAlignment="1">
      <alignment horizontal="right" vertical="center"/>
    </xf>
    <xf numFmtId="173" fontId="34" fillId="0" borderId="3" xfId="53" applyNumberFormat="1" applyFont="1" applyBorder="1" applyAlignment="1">
      <alignment horizontal="left" vertical="center"/>
    </xf>
    <xf numFmtId="0" fontId="34" fillId="0" borderId="3" xfId="53" applyFont="1" applyBorder="1" applyAlignment="1">
      <alignment horizontal="left" vertical="center"/>
    </xf>
    <xf numFmtId="0" fontId="34" fillId="10" borderId="3" xfId="53" applyFont="1" applyFill="1" applyBorder="1" applyAlignment="1">
      <alignment vertical="center"/>
    </xf>
    <xf numFmtId="0" fontId="34" fillId="0" borderId="3" xfId="53" applyFont="1" applyBorder="1" applyAlignment="1">
      <alignment horizontal="right" vertical="center"/>
    </xf>
    <xf numFmtId="0" fontId="55" fillId="0" borderId="3" xfId="53" applyFont="1" applyBorder="1" applyAlignment="1">
      <alignment horizontal="right" vertical="center"/>
    </xf>
    <xf numFmtId="0" fontId="34" fillId="0" borderId="3" xfId="53" applyFont="1" applyBorder="1" applyAlignment="1">
      <alignment horizontal="center" vertical="center"/>
    </xf>
    <xf numFmtId="0" fontId="3" fillId="0" borderId="3" xfId="53" applyBorder="1" applyAlignment="1">
      <alignment vertical="center"/>
    </xf>
    <xf numFmtId="0" fontId="34" fillId="0" borderId="3" xfId="53" applyFont="1" applyBorder="1" applyAlignment="1">
      <alignment horizontal="left" vertical="center" wrapText="1"/>
    </xf>
    <xf numFmtId="0" fontId="34" fillId="0" borderId="3" xfId="18" applyNumberFormat="1" applyFont="1" applyBorder="1" applyAlignment="1">
      <alignment horizontal="left" vertical="center"/>
    </xf>
    <xf numFmtId="0" fontId="35" fillId="0" borderId="0" xfId="103" applyFont="1" applyAlignment="1">
      <alignment horizontal="center" vertical="center"/>
    </xf>
    <xf numFmtId="0" fontId="35" fillId="0" borderId="2" xfId="0" applyFont="1" applyBorder="1" applyAlignment="1">
      <alignment horizontal="left" vertical="center" wrapText="1"/>
    </xf>
    <xf numFmtId="0" fontId="35" fillId="9" borderId="3" xfId="0" applyFont="1" applyFill="1" applyBorder="1" applyAlignment="1">
      <alignment horizontal="center" vertical="center"/>
    </xf>
    <xf numFmtId="0" fontId="35" fillId="9" borderId="3" xfId="69" applyFont="1" applyFill="1" applyBorder="1" applyAlignment="1" applyProtection="1">
      <alignment horizontal="center" vertical="center"/>
    </xf>
    <xf numFmtId="0" fontId="35" fillId="9" borderId="6" xfId="0" applyFont="1" applyFill="1" applyBorder="1" applyAlignment="1">
      <alignment horizontal="center" vertical="center"/>
    </xf>
    <xf numFmtId="0" fontId="35" fillId="9" borderId="3" xfId="47" applyFont="1" applyFill="1" applyBorder="1" applyAlignment="1">
      <alignment horizontal="center" vertical="center"/>
    </xf>
    <xf numFmtId="0" fontId="35" fillId="0" borderId="2" xfId="47" applyFont="1" applyBorder="1" applyAlignment="1">
      <alignment horizontal="center" vertical="center"/>
    </xf>
    <xf numFmtId="0" fontId="35" fillId="9" borderId="3" xfId="58" applyFont="1" applyFill="1" applyBorder="1" applyAlignment="1">
      <alignment horizontal="center" vertical="center"/>
    </xf>
    <xf numFmtId="0" fontId="35" fillId="0" borderId="2" xfId="47" applyFont="1" applyBorder="1" applyAlignment="1">
      <alignment horizontal="left" vertical="center"/>
    </xf>
    <xf numFmtId="0" fontId="35" fillId="11" borderId="3" xfId="47" applyFont="1" applyFill="1" applyBorder="1" applyAlignment="1">
      <alignment horizontal="center" vertical="center"/>
    </xf>
    <xf numFmtId="0" fontId="35" fillId="10" borderId="2" xfId="53" applyFont="1" applyFill="1" applyBorder="1" applyAlignment="1">
      <alignment horizontal="left" vertical="center"/>
    </xf>
    <xf numFmtId="0" fontId="35" fillId="10" borderId="2" xfId="0" applyFont="1" applyFill="1" applyBorder="1" applyAlignment="1">
      <alignment horizontal="left" vertical="center" wrapText="1"/>
    </xf>
    <xf numFmtId="0" fontId="35" fillId="0" borderId="2" xfId="47" applyFont="1" applyBorder="1" applyAlignment="1">
      <alignment horizontal="right" vertical="center"/>
    </xf>
    <xf numFmtId="0" fontId="35" fillId="0" borderId="2" xfId="47" applyFont="1" applyBorder="1" applyAlignment="1">
      <alignment horizontal="left" vertical="center" wrapText="1"/>
    </xf>
    <xf numFmtId="0" fontId="35" fillId="9" borderId="14" xfId="47" applyFont="1" applyFill="1" applyBorder="1" applyAlignment="1">
      <alignment horizontal="center" vertical="center"/>
    </xf>
    <xf numFmtId="0" fontId="35" fillId="0" borderId="0" xfId="47" applyFont="1" applyAlignment="1">
      <alignment horizontal="left" vertical="center" wrapText="1"/>
    </xf>
    <xf numFmtId="0" fontId="35" fillId="9" borderId="19" xfId="47" applyFont="1" applyFill="1" applyBorder="1" applyAlignment="1">
      <alignment horizontal="center" vertical="center"/>
    </xf>
    <xf numFmtId="0" fontId="35" fillId="9" borderId="18" xfId="47" applyFont="1" applyFill="1" applyBorder="1" applyAlignment="1">
      <alignment horizontal="center" vertical="center"/>
    </xf>
    <xf numFmtId="0" fontId="0" fillId="10" borderId="0" xfId="0" applyFill="1" applyAlignment="1">
      <alignment wrapText="1"/>
    </xf>
    <xf numFmtId="0" fontId="35" fillId="0" borderId="2" xfId="68" applyFont="1" applyBorder="1" applyAlignment="1">
      <alignment horizontal="left" vertical="center" wrapText="1"/>
    </xf>
    <xf numFmtId="0" fontId="35" fillId="9" borderId="3" xfId="71" applyFont="1" applyFill="1" applyBorder="1" applyAlignment="1" applyProtection="1">
      <alignment horizontal="center" vertical="center"/>
    </xf>
  </cellXfs>
  <cellStyles count="108">
    <cellStyle name="Accent 1 2" xfId="2" xr:uid="{00000000-0005-0000-0000-000006000000}"/>
    <cellStyle name="Accent 1 6" xfId="3" xr:uid="{00000000-0005-0000-0000-000007000000}"/>
    <cellStyle name="Accent 2 2" xfId="4" xr:uid="{00000000-0005-0000-0000-000008000000}"/>
    <cellStyle name="Accent 2 7" xfId="5" xr:uid="{00000000-0005-0000-0000-000009000000}"/>
    <cellStyle name="Accent 3 2" xfId="6" xr:uid="{00000000-0005-0000-0000-00000A000000}"/>
    <cellStyle name="Accent 3 8" xfId="7" xr:uid="{00000000-0005-0000-0000-00000B000000}"/>
    <cellStyle name="Accent 4" xfId="8" xr:uid="{00000000-0005-0000-0000-00000C000000}"/>
    <cellStyle name="Accent 5" xfId="9" xr:uid="{00000000-0005-0000-0000-00000D000000}"/>
    <cellStyle name="Bad 2" xfId="10" xr:uid="{00000000-0005-0000-0000-00000E000000}"/>
    <cellStyle name="Bad 9" xfId="11" xr:uid="{00000000-0005-0000-0000-00000F000000}"/>
    <cellStyle name="Dziesiętny" xfId="1" builtinId="3"/>
    <cellStyle name="Dziesiętny 2" xfId="12" xr:uid="{00000000-0005-0000-0000-000010000000}"/>
    <cellStyle name="Dziesiętny 2 2" xfId="13" xr:uid="{00000000-0005-0000-0000-000011000000}"/>
    <cellStyle name="Dziesiętny 2 2 2" xfId="14" xr:uid="{00000000-0005-0000-0000-000012000000}"/>
    <cellStyle name="Dziesiętny 2 3" xfId="15" xr:uid="{00000000-0005-0000-0000-000013000000}"/>
    <cellStyle name="Dziesiętny 3" xfId="16" xr:uid="{00000000-0005-0000-0000-000014000000}"/>
    <cellStyle name="Dziesiętny 3 2" xfId="17" xr:uid="{00000000-0005-0000-0000-000015000000}"/>
    <cellStyle name="Dziesiętny 4" xfId="18" xr:uid="{00000000-0005-0000-0000-000016000000}"/>
    <cellStyle name="Error 10" xfId="19" xr:uid="{00000000-0005-0000-0000-000017000000}"/>
    <cellStyle name="Error 2" xfId="20" xr:uid="{00000000-0005-0000-0000-000018000000}"/>
    <cellStyle name="Excel Built-in Normal" xfId="105" xr:uid="{00000000-0005-0000-0000-00006D000000}"/>
    <cellStyle name="Excel Built-in Normal 2" xfId="106" xr:uid="{00000000-0005-0000-0000-00006E000000}"/>
    <cellStyle name="Excel Built-in Normal 4" xfId="107" xr:uid="{00000000-0005-0000-0000-00006F000000}"/>
    <cellStyle name="Footnote 11" xfId="21" xr:uid="{00000000-0005-0000-0000-000019000000}"/>
    <cellStyle name="Footnote 2" xfId="22" xr:uid="{00000000-0005-0000-0000-00001A000000}"/>
    <cellStyle name="Good 12" xfId="23" xr:uid="{00000000-0005-0000-0000-00001B000000}"/>
    <cellStyle name="Good 2" xfId="24" xr:uid="{00000000-0005-0000-0000-00001C000000}"/>
    <cellStyle name="Heading (user) 13" xfId="25" xr:uid="{00000000-0005-0000-0000-00001D000000}"/>
    <cellStyle name="Heading 1 14" xfId="26" xr:uid="{00000000-0005-0000-0000-00001E000000}"/>
    <cellStyle name="Heading 1 2" xfId="27" xr:uid="{00000000-0005-0000-0000-00001F000000}"/>
    <cellStyle name="Heading 10" xfId="28" xr:uid="{00000000-0005-0000-0000-000020000000}"/>
    <cellStyle name="Heading 11" xfId="29" xr:uid="{00000000-0005-0000-0000-000021000000}"/>
    <cellStyle name="Heading 12" xfId="30" xr:uid="{00000000-0005-0000-0000-000022000000}"/>
    <cellStyle name="Heading 13" xfId="31" xr:uid="{00000000-0005-0000-0000-000023000000}"/>
    <cellStyle name="Heading 14" xfId="32" xr:uid="{00000000-0005-0000-0000-000024000000}"/>
    <cellStyle name="Heading 15" xfId="33" xr:uid="{00000000-0005-0000-0000-000025000000}"/>
    <cellStyle name="Heading 2 15" xfId="34" xr:uid="{00000000-0005-0000-0000-000026000000}"/>
    <cellStyle name="Heading 2 2" xfId="35" xr:uid="{00000000-0005-0000-0000-000027000000}"/>
    <cellStyle name="Heading 3" xfId="36" xr:uid="{00000000-0005-0000-0000-000028000000}"/>
    <cellStyle name="Heading 4" xfId="37" xr:uid="{00000000-0005-0000-0000-000029000000}"/>
    <cellStyle name="Heading 5" xfId="38" xr:uid="{00000000-0005-0000-0000-00002A000000}"/>
    <cellStyle name="Heading 6" xfId="39" xr:uid="{00000000-0005-0000-0000-00002B000000}"/>
    <cellStyle name="Heading 7" xfId="40" xr:uid="{00000000-0005-0000-0000-00002C000000}"/>
    <cellStyle name="Heading 8" xfId="41" xr:uid="{00000000-0005-0000-0000-00002D000000}"/>
    <cellStyle name="Heading 9" xfId="42" xr:uid="{00000000-0005-0000-0000-00002E000000}"/>
    <cellStyle name="Hyperlink 16" xfId="43" xr:uid="{00000000-0005-0000-0000-00002F000000}"/>
    <cellStyle name="Hyperlink 2" xfId="44" xr:uid="{00000000-0005-0000-0000-000030000000}"/>
    <cellStyle name="Neutral 17" xfId="45" xr:uid="{00000000-0005-0000-0000-000031000000}"/>
    <cellStyle name="Neutral 2" xfId="46" xr:uid="{00000000-0005-0000-0000-000032000000}"/>
    <cellStyle name="Normalny" xfId="0" builtinId="0"/>
    <cellStyle name="Normalny 2" xfId="47" xr:uid="{00000000-0005-0000-0000-000033000000}"/>
    <cellStyle name="Normalny 2 2" xfId="48" xr:uid="{00000000-0005-0000-0000-000034000000}"/>
    <cellStyle name="Normalny 2 3" xfId="49" xr:uid="{00000000-0005-0000-0000-000035000000}"/>
    <cellStyle name="Normalny 2 4" xfId="50" xr:uid="{00000000-0005-0000-0000-000036000000}"/>
    <cellStyle name="Normalny 2 5" xfId="51" xr:uid="{00000000-0005-0000-0000-000037000000}"/>
    <cellStyle name="Normalny 2 6" xfId="52" xr:uid="{00000000-0005-0000-0000-000038000000}"/>
    <cellStyle name="Normalny 2 7" xfId="53" xr:uid="{00000000-0005-0000-0000-000039000000}"/>
    <cellStyle name="Normalny 3" xfId="54" xr:uid="{00000000-0005-0000-0000-00003A000000}"/>
    <cellStyle name="Normalny 3 2" xfId="55" xr:uid="{00000000-0005-0000-0000-00003B000000}"/>
    <cellStyle name="Normalny 3 3" xfId="56" xr:uid="{00000000-0005-0000-0000-00003C000000}"/>
    <cellStyle name="Normalny 3 4" xfId="57" xr:uid="{00000000-0005-0000-0000-00003D000000}"/>
    <cellStyle name="Normalny 3 5" xfId="58" xr:uid="{00000000-0005-0000-0000-00003E000000}"/>
    <cellStyle name="Normalny 4" xfId="59" xr:uid="{00000000-0005-0000-0000-00003F000000}"/>
    <cellStyle name="Normalny 4 2" xfId="60" xr:uid="{00000000-0005-0000-0000-000040000000}"/>
    <cellStyle name="Normalny 5" xfId="61" xr:uid="{00000000-0005-0000-0000-000041000000}"/>
    <cellStyle name="Normalny 5 2" xfId="62" xr:uid="{00000000-0005-0000-0000-000042000000}"/>
    <cellStyle name="Normalny 5 3" xfId="63" xr:uid="{00000000-0005-0000-0000-000043000000}"/>
    <cellStyle name="Normalny 5 4" xfId="64" xr:uid="{00000000-0005-0000-0000-000044000000}"/>
    <cellStyle name="Normalny 6" xfId="65" xr:uid="{00000000-0005-0000-0000-000045000000}"/>
    <cellStyle name="Normalny 7" xfId="66" xr:uid="{00000000-0005-0000-0000-000046000000}"/>
    <cellStyle name="Normalny 8" xfId="67" xr:uid="{00000000-0005-0000-0000-000047000000}"/>
    <cellStyle name="Normalny 9" xfId="68" xr:uid="{00000000-0005-0000-0000-000048000000}"/>
    <cellStyle name="Normalny_cytostatyki 2012" xfId="69" xr:uid="{00000000-0005-0000-0000-000049000000}"/>
    <cellStyle name="Normalny_cytostatyki 2012 2" xfId="70" xr:uid="{00000000-0005-0000-0000-00004A000000}"/>
    <cellStyle name="Normalny_cytostatyki 2012 2 2" xfId="71" xr:uid="{00000000-0005-0000-0000-00004B000000}"/>
    <cellStyle name="Normalny_cytostatyki 2012 3" xfId="72" xr:uid="{00000000-0005-0000-0000-00004C000000}"/>
    <cellStyle name="Normalny_cytostatyki 2012 4" xfId="73" xr:uid="{00000000-0005-0000-0000-00004D000000}"/>
    <cellStyle name="Normalny_cytostatyki 2012 5" xfId="74" xr:uid="{00000000-0005-0000-0000-00004E000000}"/>
    <cellStyle name="Note 18" xfId="75" xr:uid="{00000000-0005-0000-0000-00004F000000}"/>
    <cellStyle name="Note 2" xfId="76" xr:uid="{00000000-0005-0000-0000-000050000000}"/>
    <cellStyle name="Procentowy 2" xfId="77" xr:uid="{00000000-0005-0000-0000-000051000000}"/>
    <cellStyle name="Procentowy 3" xfId="78" xr:uid="{00000000-0005-0000-0000-000052000000}"/>
    <cellStyle name="Procentowy 4" xfId="79" xr:uid="{00000000-0005-0000-0000-000053000000}"/>
    <cellStyle name="Procentowy 5" xfId="80" xr:uid="{00000000-0005-0000-0000-000054000000}"/>
    <cellStyle name="Procentowy 6" xfId="81" xr:uid="{00000000-0005-0000-0000-000055000000}"/>
    <cellStyle name="Result" xfId="82" xr:uid="{00000000-0005-0000-0000-000056000000}"/>
    <cellStyle name="Result 2" xfId="83" xr:uid="{00000000-0005-0000-0000-000057000000}"/>
    <cellStyle name="Result2" xfId="84" xr:uid="{00000000-0005-0000-0000-000058000000}"/>
    <cellStyle name="Status 19" xfId="85" xr:uid="{00000000-0005-0000-0000-000059000000}"/>
    <cellStyle name="Status 2" xfId="86" xr:uid="{00000000-0005-0000-0000-00005A000000}"/>
    <cellStyle name="Styl 1" xfId="87" xr:uid="{00000000-0005-0000-0000-00005B000000}"/>
    <cellStyle name="Text 2" xfId="88" xr:uid="{00000000-0005-0000-0000-00005C000000}"/>
    <cellStyle name="Text 20" xfId="89" xr:uid="{00000000-0005-0000-0000-00005D000000}"/>
    <cellStyle name="Walutowy 2" xfId="90" xr:uid="{00000000-0005-0000-0000-00005E000000}"/>
    <cellStyle name="Walutowy 2 2" xfId="91" xr:uid="{00000000-0005-0000-0000-00005F000000}"/>
    <cellStyle name="Walutowy 3" xfId="92" xr:uid="{00000000-0005-0000-0000-000060000000}"/>
    <cellStyle name="Walutowy 3 2" xfId="93" xr:uid="{00000000-0005-0000-0000-000061000000}"/>
    <cellStyle name="Walutowy 4" xfId="94" xr:uid="{00000000-0005-0000-0000-000062000000}"/>
    <cellStyle name="Walutowy 4 2" xfId="95" xr:uid="{00000000-0005-0000-0000-000063000000}"/>
    <cellStyle name="Walutowy 4 2 2" xfId="96" xr:uid="{00000000-0005-0000-0000-000064000000}"/>
    <cellStyle name="Walutowy 4 3" xfId="97" xr:uid="{00000000-0005-0000-0000-000065000000}"/>
    <cellStyle name="Walutowy 5" xfId="98" xr:uid="{00000000-0005-0000-0000-000066000000}"/>
    <cellStyle name="Walutowy 5 2" xfId="99" xr:uid="{00000000-0005-0000-0000-000067000000}"/>
    <cellStyle name="Walutowy 6" xfId="100" xr:uid="{00000000-0005-0000-0000-000068000000}"/>
    <cellStyle name="Warning 2" xfId="101" xr:uid="{00000000-0005-0000-0000-000069000000}"/>
    <cellStyle name="Warning 21" xfId="102" xr:uid="{00000000-0005-0000-0000-00006A000000}"/>
    <cellStyle name="Złe 32" xfId="103" xr:uid="{00000000-0005-0000-0000-00006B000000}"/>
    <cellStyle name="Złe 32 2" xfId="104" xr:uid="{00000000-0005-0000-0000-00006C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BFBFBF"/>
      <rgbColor rgb="FF808080"/>
      <rgbColor rgb="FF9999FF"/>
      <rgbColor rgb="FF993366"/>
      <rgbColor rgb="FFFFFFCC"/>
      <rgbColor rgb="FFDDDDDD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N21"/>
  <sheetViews>
    <sheetView zoomScaleNormal="100" workbookViewId="0">
      <selection activeCell="G7" sqref="G7"/>
    </sheetView>
  </sheetViews>
  <sheetFormatPr defaultColWidth="8.25" defaultRowHeight="14.25"/>
  <cols>
    <col min="1" max="1" width="3.875" customWidth="1"/>
    <col min="2" max="2" width="14.5" customWidth="1"/>
    <col min="3" max="3" width="9.625" customWidth="1"/>
    <col min="4" max="4" width="10.875" customWidth="1"/>
    <col min="5" max="5" width="8.875" customWidth="1"/>
    <col min="7" max="7" width="11.625" customWidth="1"/>
    <col min="8" max="8" width="10" customWidth="1"/>
    <col min="9" max="9" width="10.5" customWidth="1"/>
    <col min="10" max="10" width="6.75" customWidth="1"/>
    <col min="11" max="11" width="10" customWidth="1"/>
    <col min="12" max="12" width="9.625" customWidth="1"/>
  </cols>
  <sheetData>
    <row r="1" spans="1:14" ht="15">
      <c r="A1" s="5"/>
      <c r="B1" s="6" t="s">
        <v>493</v>
      </c>
      <c r="C1" s="7"/>
      <c r="D1" s="8"/>
      <c r="E1" s="9"/>
      <c r="F1" s="9"/>
      <c r="G1" s="9"/>
      <c r="H1" s="9"/>
      <c r="I1" s="10"/>
      <c r="J1" s="10"/>
      <c r="K1" s="10"/>
      <c r="L1" s="11" t="s">
        <v>0</v>
      </c>
    </row>
    <row r="2" spans="1:14" ht="15">
      <c r="A2" s="5"/>
      <c r="B2" s="7" t="s">
        <v>1</v>
      </c>
      <c r="C2" s="7"/>
      <c r="D2" s="8"/>
      <c r="E2" s="9"/>
      <c r="F2" s="9"/>
      <c r="G2" s="9"/>
      <c r="H2" s="9"/>
      <c r="I2" s="10"/>
      <c r="J2" s="10"/>
      <c r="K2" s="10"/>
      <c r="L2" s="10"/>
    </row>
    <row r="3" spans="1:14" ht="15">
      <c r="A3" s="5"/>
      <c r="B3" s="7" t="s">
        <v>2</v>
      </c>
      <c r="C3" s="7"/>
      <c r="D3" s="8"/>
      <c r="E3" s="9"/>
      <c r="F3" s="9"/>
      <c r="G3" s="9"/>
      <c r="H3" s="9"/>
      <c r="I3" s="10"/>
      <c r="J3" s="10"/>
      <c r="K3" s="10"/>
      <c r="L3" s="10"/>
    </row>
    <row r="4" spans="1:14" ht="15">
      <c r="A4" s="5"/>
      <c r="B4" s="7"/>
      <c r="C4" s="7"/>
      <c r="D4" s="8"/>
      <c r="E4" s="9"/>
      <c r="F4" s="9"/>
      <c r="G4" s="9"/>
      <c r="H4" s="9"/>
      <c r="I4" s="10"/>
      <c r="J4" s="10"/>
      <c r="K4" s="10"/>
      <c r="L4" s="10"/>
    </row>
    <row r="5" spans="1:14" ht="15">
      <c r="A5" s="5"/>
      <c r="B5" s="540" t="s">
        <v>3</v>
      </c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</row>
    <row r="6" spans="1:14" ht="35.25" customHeight="1">
      <c r="A6" s="5"/>
      <c r="B6" s="541" t="s">
        <v>4</v>
      </c>
      <c r="C6" s="541"/>
      <c r="D6" s="541"/>
      <c r="E6" s="541"/>
      <c r="F6" s="541"/>
      <c r="G6" s="541"/>
      <c r="H6" s="541"/>
      <c r="I6" s="541"/>
      <c r="J6" s="10"/>
      <c r="K6" s="10"/>
      <c r="L6" s="10"/>
    </row>
    <row r="7" spans="1:14" ht="88.5">
      <c r="A7" s="12" t="s">
        <v>5</v>
      </c>
      <c r="B7" s="12" t="s">
        <v>6</v>
      </c>
      <c r="C7" s="12" t="s">
        <v>7</v>
      </c>
      <c r="D7" s="12" t="s">
        <v>8</v>
      </c>
      <c r="E7" s="12" t="s">
        <v>9</v>
      </c>
      <c r="F7" s="12" t="s">
        <v>10</v>
      </c>
      <c r="G7" s="13" t="s">
        <v>11</v>
      </c>
      <c r="H7" s="12" t="s">
        <v>12</v>
      </c>
      <c r="I7" s="12" t="s">
        <v>13</v>
      </c>
      <c r="J7" s="12" t="s">
        <v>14</v>
      </c>
      <c r="K7" s="12" t="s">
        <v>15</v>
      </c>
      <c r="L7" s="14" t="s">
        <v>16</v>
      </c>
      <c r="M7" s="15"/>
      <c r="N7" s="15"/>
    </row>
    <row r="8" spans="1:14" ht="86.25" customHeight="1">
      <c r="A8" s="16">
        <v>1</v>
      </c>
      <c r="B8" s="16" t="s">
        <v>17</v>
      </c>
      <c r="C8" s="17" t="s">
        <v>18</v>
      </c>
      <c r="D8" s="17" t="s">
        <v>19</v>
      </c>
      <c r="E8" s="17" t="s">
        <v>20</v>
      </c>
      <c r="F8" s="18">
        <v>40</v>
      </c>
      <c r="G8" s="19"/>
      <c r="H8" s="20"/>
      <c r="I8" s="16"/>
      <c r="J8" s="16"/>
      <c r="K8" s="16"/>
      <c r="L8" s="21"/>
    </row>
    <row r="9" spans="1:14" ht="25.5" customHeight="1">
      <c r="A9" s="542" t="s">
        <v>21</v>
      </c>
      <c r="B9" s="542"/>
      <c r="C9" s="542"/>
      <c r="D9" s="542"/>
      <c r="E9" s="542"/>
      <c r="F9" s="542"/>
      <c r="G9" s="542"/>
      <c r="H9" s="18"/>
      <c r="I9" s="18"/>
      <c r="J9" s="22"/>
      <c r="K9" s="22"/>
      <c r="L9" s="22"/>
    </row>
    <row r="10" spans="1:14" s="26" customFormat="1" ht="15">
      <c r="A10" s="23"/>
      <c r="B10" s="8"/>
      <c r="C10" s="8"/>
      <c r="D10" s="8"/>
      <c r="E10" s="24"/>
      <c r="F10" s="24"/>
      <c r="G10" s="24"/>
      <c r="H10" s="24"/>
      <c r="I10" s="25"/>
      <c r="J10" s="25"/>
      <c r="K10" s="25"/>
      <c r="L10" s="25"/>
    </row>
    <row r="11" spans="1:14" ht="15">
      <c r="A11" s="5"/>
      <c r="B11" s="7"/>
      <c r="C11" s="9"/>
      <c r="D11" s="5"/>
      <c r="E11" s="9"/>
      <c r="F11" s="9"/>
      <c r="G11" s="10"/>
      <c r="H11" s="10"/>
      <c r="I11" s="10"/>
      <c r="J11" s="10"/>
      <c r="K11" s="10"/>
      <c r="L11" s="5"/>
    </row>
    <row r="12" spans="1:14" ht="15">
      <c r="A12" s="23"/>
      <c r="B12" s="8"/>
      <c r="C12" s="8"/>
      <c r="D12" s="8"/>
      <c r="E12" s="24"/>
      <c r="F12" s="24"/>
      <c r="G12" s="24"/>
      <c r="H12" s="24"/>
      <c r="I12" s="25"/>
      <c r="J12" s="25"/>
      <c r="K12" s="25"/>
      <c r="L12" s="25"/>
    </row>
    <row r="13" spans="1:14" ht="15">
      <c r="A13" s="5"/>
      <c r="B13" s="7"/>
      <c r="C13" s="7"/>
      <c r="D13" s="23"/>
      <c r="E13" s="9"/>
      <c r="F13" s="9"/>
      <c r="G13" s="9"/>
      <c r="H13" s="9"/>
      <c r="I13" s="10"/>
      <c r="J13" s="10"/>
      <c r="K13" s="10"/>
      <c r="L13" s="10"/>
    </row>
    <row r="14" spans="1:14" ht="15">
      <c r="A14" s="5"/>
      <c r="B14" s="7"/>
      <c r="C14" s="7"/>
      <c r="D14" s="23"/>
      <c r="E14" s="9"/>
      <c r="F14" s="9"/>
      <c r="G14" s="9"/>
      <c r="H14" s="9"/>
      <c r="I14" s="10"/>
      <c r="J14" s="10"/>
      <c r="K14" s="10"/>
      <c r="L14" s="10"/>
    </row>
    <row r="15" spans="1:14" ht="15">
      <c r="A15" s="5"/>
      <c r="B15" s="7"/>
      <c r="C15" s="7"/>
      <c r="D15" s="23"/>
      <c r="E15" s="9"/>
      <c r="F15" s="9"/>
      <c r="G15" s="9"/>
      <c r="H15" s="9"/>
      <c r="I15" s="10"/>
      <c r="J15" s="10"/>
      <c r="K15" s="10"/>
      <c r="L15" s="10"/>
    </row>
    <row r="16" spans="1:14" ht="15">
      <c r="A16" s="5"/>
      <c r="B16" s="7"/>
      <c r="C16" s="7"/>
      <c r="D16" s="23"/>
      <c r="E16" s="7"/>
      <c r="F16" s="7"/>
      <c r="G16" s="7"/>
      <c r="H16" s="7"/>
      <c r="I16" s="9"/>
      <c r="J16" s="9"/>
      <c r="K16" s="10"/>
      <c r="L16" s="10"/>
    </row>
    <row r="17" spans="1:12" ht="15">
      <c r="A17" s="5"/>
      <c r="B17" s="7"/>
      <c r="C17" s="7"/>
      <c r="D17" s="23"/>
      <c r="E17" s="7"/>
      <c r="F17" s="7"/>
      <c r="G17" s="7"/>
      <c r="H17" s="7"/>
      <c r="I17" s="9"/>
      <c r="J17" s="9"/>
      <c r="K17" s="10"/>
      <c r="L17" s="10"/>
    </row>
    <row r="18" spans="1:12" ht="15">
      <c r="A18" s="23"/>
      <c r="B18" s="8"/>
      <c r="C18" s="8"/>
      <c r="D18" s="8"/>
      <c r="E18" s="24"/>
      <c r="F18" s="24"/>
      <c r="G18" s="24"/>
      <c r="H18" s="24"/>
      <c r="I18" s="25"/>
      <c r="J18" s="25"/>
      <c r="K18" s="25"/>
      <c r="L18" s="25"/>
    </row>
    <row r="19" spans="1:12" ht="15">
      <c r="A19" s="23"/>
      <c r="B19" s="8"/>
      <c r="C19" s="8"/>
      <c r="D19" s="8"/>
      <c r="E19" s="24"/>
      <c r="F19" s="24"/>
      <c r="G19" s="24"/>
      <c r="H19" s="24"/>
      <c r="I19" s="25"/>
      <c r="J19" s="25"/>
      <c r="K19" s="25"/>
      <c r="L19" s="25"/>
    </row>
    <row r="20" spans="1:12">
      <c r="A20" s="27"/>
      <c r="B20" s="28"/>
      <c r="C20" s="28"/>
      <c r="D20" s="28"/>
      <c r="E20" s="29"/>
      <c r="F20" s="29"/>
      <c r="G20" s="29"/>
      <c r="H20" s="29"/>
      <c r="I20" s="30"/>
      <c r="J20" s="30"/>
      <c r="K20" s="30"/>
      <c r="L20" s="30"/>
    </row>
    <row r="21" spans="1:12">
      <c r="A21" s="27"/>
      <c r="B21" s="28"/>
      <c r="C21" s="28"/>
      <c r="D21" s="28"/>
      <c r="E21" s="29"/>
      <c r="F21" s="29"/>
      <c r="G21" s="29"/>
      <c r="H21" s="29"/>
      <c r="I21" s="30"/>
      <c r="J21" s="30"/>
      <c r="K21" s="30"/>
      <c r="L21" s="30"/>
    </row>
  </sheetData>
  <mergeCells count="3">
    <mergeCell ref="B5:M5"/>
    <mergeCell ref="B6:I6"/>
    <mergeCell ref="A9:G9"/>
  </mergeCells>
  <pageMargins left="0.78749999999999998" right="0.78749999999999998" top="1.05277777777778" bottom="1.05277777777778" header="0.78749999999999998" footer="0.78749999999999998"/>
  <pageSetup paperSize="9" scale="90" firstPageNumber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AMJ17"/>
  <sheetViews>
    <sheetView zoomScaleNormal="100" workbookViewId="0">
      <selection activeCell="B1" sqref="B1"/>
    </sheetView>
  </sheetViews>
  <sheetFormatPr defaultColWidth="8.375" defaultRowHeight="14.25"/>
  <cols>
    <col min="1" max="1" width="3.125" style="27" customWidth="1"/>
    <col min="2" max="2" width="14.625" style="28" customWidth="1"/>
    <col min="3" max="3" width="13.125" style="28" customWidth="1"/>
    <col min="4" max="4" width="9.375" style="28" customWidth="1"/>
    <col min="5" max="5" width="12" style="29" customWidth="1"/>
    <col min="6" max="6" width="7" style="29" customWidth="1"/>
    <col min="7" max="7" width="10.75" style="29" customWidth="1"/>
    <col min="8" max="8" width="13.625" style="29" customWidth="1"/>
    <col min="9" max="9" width="8" style="30" customWidth="1"/>
    <col min="10" max="10" width="8.75" style="30" customWidth="1"/>
    <col min="11" max="12" width="10.625" style="30" customWidth="1"/>
    <col min="13" max="13" width="6.25" style="28" customWidth="1"/>
    <col min="14" max="1024" width="8.375" style="28"/>
  </cols>
  <sheetData>
    <row r="1" spans="1:12">
      <c r="A1" s="31"/>
      <c r="B1" s="6" t="s">
        <v>493</v>
      </c>
      <c r="C1" s="32"/>
      <c r="D1" s="32"/>
      <c r="E1" s="33"/>
      <c r="F1" s="33"/>
      <c r="G1" s="33"/>
      <c r="H1" s="33"/>
      <c r="I1" s="34"/>
      <c r="J1" s="34"/>
      <c r="K1" s="34"/>
      <c r="L1" s="11" t="s">
        <v>0</v>
      </c>
    </row>
    <row r="2" spans="1:12" ht="15">
      <c r="A2" s="31"/>
      <c r="B2" s="7" t="s">
        <v>1</v>
      </c>
      <c r="C2" s="32"/>
      <c r="D2" s="32"/>
      <c r="E2" s="33"/>
      <c r="F2" s="33"/>
      <c r="G2" s="33"/>
      <c r="H2" s="33"/>
      <c r="I2" s="34"/>
      <c r="J2" s="34"/>
      <c r="K2" s="34"/>
      <c r="L2" s="34"/>
    </row>
    <row r="3" spans="1:12" ht="15">
      <c r="A3" s="31"/>
      <c r="B3" s="7" t="s">
        <v>2</v>
      </c>
      <c r="C3" s="32"/>
      <c r="D3" s="32"/>
      <c r="E3" s="33"/>
      <c r="F3" s="33"/>
      <c r="G3" s="33"/>
      <c r="H3" s="33"/>
      <c r="I3" s="34"/>
      <c r="J3" s="34"/>
      <c r="K3" s="34"/>
      <c r="L3" s="34"/>
    </row>
    <row r="4" spans="1:12" ht="15">
      <c r="A4" s="31"/>
      <c r="B4" s="7"/>
      <c r="C4" s="32"/>
      <c r="D4" s="32"/>
      <c r="E4" s="33"/>
      <c r="F4" s="33"/>
      <c r="G4" s="33"/>
      <c r="H4" s="33"/>
      <c r="I4" s="34"/>
      <c r="J4" s="34"/>
      <c r="K4" s="34"/>
      <c r="L4" s="34"/>
    </row>
    <row r="5" spans="1:12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</row>
    <row r="6" spans="1:12" ht="14.25" customHeight="1">
      <c r="A6" s="31"/>
      <c r="B6" s="541" t="s">
        <v>106</v>
      </c>
      <c r="C6" s="541"/>
      <c r="D6" s="541"/>
      <c r="E6" s="541"/>
      <c r="F6" s="541"/>
      <c r="G6" s="541"/>
      <c r="H6" s="541"/>
      <c r="I6" s="541"/>
      <c r="J6" s="34"/>
      <c r="K6" s="34"/>
      <c r="L6" s="34"/>
    </row>
    <row r="7" spans="1:12" s="37" customFormat="1" ht="99" customHeight="1">
      <c r="A7" s="12" t="s">
        <v>5</v>
      </c>
      <c r="B7" s="12" t="s">
        <v>42</v>
      </c>
      <c r="C7" s="12" t="s">
        <v>7</v>
      </c>
      <c r="D7" s="12" t="s">
        <v>8</v>
      </c>
      <c r="E7" s="12" t="s">
        <v>9</v>
      </c>
      <c r="F7" s="12" t="s">
        <v>107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43</v>
      </c>
      <c r="L7" s="12" t="s">
        <v>16</v>
      </c>
    </row>
    <row r="8" spans="1:12" ht="95.25" customHeight="1">
      <c r="A8" s="21">
        <v>1</v>
      </c>
      <c r="B8" s="70" t="s">
        <v>108</v>
      </c>
      <c r="C8" s="101" t="s">
        <v>109</v>
      </c>
      <c r="D8" s="102" t="s">
        <v>110</v>
      </c>
      <c r="E8" s="102" t="s">
        <v>28</v>
      </c>
      <c r="F8" s="103">
        <v>64</v>
      </c>
      <c r="G8" s="69"/>
      <c r="H8" s="52"/>
      <c r="I8" s="52"/>
      <c r="J8" s="69"/>
      <c r="K8" s="70"/>
      <c r="L8" s="70"/>
    </row>
    <row r="9" spans="1:12" ht="98.25" customHeight="1">
      <c r="A9" s="16">
        <v>2</v>
      </c>
      <c r="B9" s="70" t="s">
        <v>108</v>
      </c>
      <c r="C9" s="101" t="s">
        <v>109</v>
      </c>
      <c r="D9" s="39" t="s">
        <v>111</v>
      </c>
      <c r="E9" s="39" t="s">
        <v>28</v>
      </c>
      <c r="F9" s="40">
        <v>48</v>
      </c>
      <c r="G9" s="43"/>
      <c r="H9" s="52"/>
      <c r="I9" s="52"/>
      <c r="J9" s="43"/>
      <c r="K9" s="70"/>
      <c r="L9" s="38"/>
    </row>
    <row r="10" spans="1:12" ht="66.75" customHeight="1">
      <c r="A10" s="21">
        <v>3</v>
      </c>
      <c r="B10" s="70" t="s">
        <v>112</v>
      </c>
      <c r="C10" s="101" t="s">
        <v>113</v>
      </c>
      <c r="D10" s="102" t="s">
        <v>110</v>
      </c>
      <c r="E10" s="102" t="s">
        <v>28</v>
      </c>
      <c r="F10" s="103">
        <v>250</v>
      </c>
      <c r="G10" s="69"/>
      <c r="H10" s="52"/>
      <c r="I10" s="52"/>
      <c r="J10" s="104"/>
      <c r="K10" s="105"/>
      <c r="L10" s="105"/>
    </row>
    <row r="11" spans="1:12" ht="62.25" customHeight="1">
      <c r="A11" s="61">
        <v>4</v>
      </c>
      <c r="B11" s="105" t="s">
        <v>112</v>
      </c>
      <c r="C11" s="106" t="s">
        <v>113</v>
      </c>
      <c r="D11" s="107" t="s">
        <v>114</v>
      </c>
      <c r="E11" s="107" t="s">
        <v>28</v>
      </c>
      <c r="F11" s="108">
        <v>150</v>
      </c>
      <c r="G11" s="60"/>
      <c r="H11" s="52"/>
      <c r="I11" s="68"/>
      <c r="J11" s="43"/>
      <c r="K11" s="70"/>
      <c r="L11" s="38"/>
    </row>
    <row r="12" spans="1:12" s="26" customFormat="1" ht="22.5" customHeight="1">
      <c r="A12" s="542" t="s">
        <v>115</v>
      </c>
      <c r="B12" s="542"/>
      <c r="C12" s="542"/>
      <c r="D12" s="542"/>
      <c r="E12" s="542"/>
      <c r="F12" s="542"/>
      <c r="G12" s="542"/>
      <c r="H12" s="54"/>
      <c r="I12" s="55"/>
      <c r="J12" s="109"/>
      <c r="K12" s="109"/>
    </row>
    <row r="13" spans="1:12" s="27" customFormat="1" ht="12.75" customHeight="1">
      <c r="A13" s="31"/>
      <c r="B13" s="32"/>
      <c r="C13" s="32"/>
      <c r="D13" s="32"/>
      <c r="E13" s="33"/>
      <c r="F13" s="33"/>
      <c r="G13" s="33"/>
      <c r="H13" s="33"/>
      <c r="I13" s="34"/>
      <c r="J13" s="110"/>
      <c r="K13" s="34"/>
      <c r="L13" s="34"/>
    </row>
    <row r="14" spans="1:12" s="27" customFormat="1" ht="12.75" customHeight="1">
      <c r="A14" s="31"/>
      <c r="B14" s="32"/>
      <c r="C14" s="32"/>
      <c r="D14" s="32"/>
      <c r="E14" s="33"/>
      <c r="F14" s="33"/>
      <c r="G14" s="33"/>
      <c r="H14" s="33"/>
      <c r="I14" s="34"/>
      <c r="J14" s="34"/>
      <c r="K14" s="34"/>
      <c r="L14" s="34"/>
    </row>
    <row r="15" spans="1:12" s="27" customFormat="1" ht="12.75" customHeight="1">
      <c r="A15" s="31"/>
      <c r="B15" s="32"/>
      <c r="C15" s="32"/>
      <c r="D15" s="32"/>
      <c r="E15" s="33"/>
      <c r="F15" s="33"/>
      <c r="G15" s="33"/>
      <c r="H15" s="33"/>
      <c r="I15" s="34"/>
      <c r="J15" s="34"/>
      <c r="K15" s="34"/>
      <c r="L15" s="34"/>
    </row>
    <row r="16" spans="1:12" s="27" customFormat="1" ht="12.75" customHeight="1">
      <c r="A16" s="31"/>
      <c r="B16" s="32"/>
      <c r="C16" s="32"/>
      <c r="D16" s="32"/>
      <c r="E16" s="32"/>
      <c r="F16" s="32"/>
      <c r="G16" s="32"/>
      <c r="H16" s="32"/>
      <c r="I16" s="33"/>
      <c r="J16" s="33"/>
      <c r="K16" s="34"/>
      <c r="L16" s="34"/>
    </row>
    <row r="17" spans="2:12">
      <c r="B17" s="32"/>
      <c r="C17" s="32"/>
      <c r="D17" s="32"/>
      <c r="E17" s="32"/>
      <c r="F17" s="32"/>
      <c r="G17" s="32"/>
      <c r="H17" s="32"/>
      <c r="I17" s="33"/>
      <c r="J17" s="33"/>
      <c r="K17" s="34"/>
      <c r="L17" s="48"/>
    </row>
  </sheetData>
  <mergeCells count="3">
    <mergeCell ref="A5:L5"/>
    <mergeCell ref="B6:I6"/>
    <mergeCell ref="A12:G12"/>
  </mergeCells>
  <pageMargins left="0.70833333333333304" right="0.70833333333333304" top="0.74791666666666701" bottom="0.74791666666666701" header="0.51180555555555496" footer="0.51180555555555496"/>
  <pageSetup paperSize="9" scale="95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MJ74"/>
  <sheetViews>
    <sheetView zoomScaleNormal="100" workbookViewId="0">
      <selection activeCell="B1" sqref="B1"/>
    </sheetView>
  </sheetViews>
  <sheetFormatPr defaultColWidth="8.375" defaultRowHeight="14.25"/>
  <cols>
    <col min="1" max="1" width="3.375" style="27" customWidth="1"/>
    <col min="2" max="2" width="18" style="28" customWidth="1"/>
    <col min="3" max="3" width="9.75" style="28" customWidth="1"/>
    <col min="4" max="4" width="9.375" style="28" customWidth="1"/>
    <col min="5" max="5" width="11" style="29" customWidth="1"/>
    <col min="6" max="6" width="7.75" style="29" customWidth="1"/>
    <col min="7" max="8" width="11.25" style="29" customWidth="1"/>
    <col min="9" max="9" width="8.5" style="30" customWidth="1"/>
    <col min="10" max="10" width="7.25" style="30" customWidth="1"/>
    <col min="11" max="11" width="10.25" style="30" customWidth="1"/>
    <col min="12" max="12" width="6.625" style="30" customWidth="1"/>
    <col min="13" max="13" width="6.25" style="28" customWidth="1"/>
    <col min="14" max="1024" width="8.375" style="28"/>
  </cols>
  <sheetData>
    <row r="1" spans="1:13" ht="14.25" customHeight="1">
      <c r="A1" s="32"/>
      <c r="B1" s="6" t="s">
        <v>493</v>
      </c>
      <c r="C1" s="32"/>
      <c r="D1" s="32"/>
      <c r="E1" s="32"/>
      <c r="F1" s="32"/>
      <c r="G1" s="31"/>
      <c r="H1" s="31"/>
      <c r="I1" s="34"/>
      <c r="J1" s="34"/>
      <c r="K1" s="36"/>
      <c r="L1" s="11" t="s">
        <v>0</v>
      </c>
      <c r="M1" s="49"/>
    </row>
    <row r="2" spans="1:13" ht="14.25" customHeight="1">
      <c r="A2" s="32"/>
      <c r="B2" s="7" t="s">
        <v>1</v>
      </c>
      <c r="C2" s="32"/>
      <c r="D2" s="32"/>
      <c r="E2" s="32"/>
      <c r="F2" s="32"/>
      <c r="G2" s="31"/>
      <c r="H2" s="31"/>
      <c r="I2" s="34"/>
      <c r="J2" s="34"/>
      <c r="K2" s="34"/>
      <c r="L2" s="34"/>
      <c r="M2" s="49"/>
    </row>
    <row r="3" spans="1:13" ht="14.25" customHeight="1">
      <c r="A3" s="32"/>
      <c r="B3" s="7" t="s">
        <v>2</v>
      </c>
      <c r="C3" s="32"/>
      <c r="D3" s="32"/>
      <c r="E3" s="32"/>
      <c r="F3" s="32"/>
      <c r="G3" s="31"/>
      <c r="H3" s="31"/>
      <c r="I3" s="34"/>
      <c r="J3" s="34"/>
      <c r="K3" s="34"/>
      <c r="L3" s="34"/>
      <c r="M3" s="49"/>
    </row>
    <row r="4" spans="1:13" ht="14.25" customHeight="1">
      <c r="A4" s="540" t="s">
        <v>3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49"/>
    </row>
    <row r="5" spans="1:13" ht="14.25" customHeight="1">
      <c r="A5" s="32"/>
      <c r="B5" s="541" t="s">
        <v>116</v>
      </c>
      <c r="C5" s="541"/>
      <c r="D5" s="541"/>
      <c r="E5" s="541"/>
      <c r="F5" s="541"/>
      <c r="G5" s="541"/>
      <c r="H5" s="541"/>
      <c r="I5" s="541"/>
      <c r="J5" s="34"/>
      <c r="K5" s="34"/>
      <c r="L5" s="34"/>
      <c r="M5" s="49"/>
    </row>
    <row r="6" spans="1:13" s="37" customFormat="1" ht="101.25" customHeight="1">
      <c r="A6" s="12" t="s">
        <v>5</v>
      </c>
      <c r="B6" s="12" t="s">
        <v>23</v>
      </c>
      <c r="C6" s="12" t="s">
        <v>7</v>
      </c>
      <c r="D6" s="12" t="s">
        <v>8</v>
      </c>
      <c r="E6" s="12" t="s">
        <v>9</v>
      </c>
      <c r="F6" s="12" t="s">
        <v>85</v>
      </c>
      <c r="G6" s="12" t="s">
        <v>11</v>
      </c>
      <c r="H6" s="12" t="s">
        <v>12</v>
      </c>
      <c r="I6" s="12" t="s">
        <v>13</v>
      </c>
      <c r="J6" s="12" t="s">
        <v>14</v>
      </c>
      <c r="K6" s="12" t="s">
        <v>36</v>
      </c>
      <c r="L6" s="12" t="s">
        <v>16</v>
      </c>
    </row>
    <row r="7" spans="1:13" ht="35.25" customHeight="1">
      <c r="A7" s="16">
        <v>1</v>
      </c>
      <c r="B7" s="39" t="s">
        <v>117</v>
      </c>
      <c r="C7" s="39" t="s">
        <v>118</v>
      </c>
      <c r="D7" s="39" t="s">
        <v>119</v>
      </c>
      <c r="E7" s="39" t="s">
        <v>120</v>
      </c>
      <c r="F7" s="40">
        <v>50</v>
      </c>
      <c r="G7" s="43"/>
      <c r="H7" s="41"/>
      <c r="I7" s="43"/>
      <c r="J7" s="53"/>
      <c r="K7" s="39"/>
      <c r="L7" s="39"/>
      <c r="M7" s="30"/>
    </row>
    <row r="8" spans="1:13" ht="22.15" customHeight="1">
      <c r="A8" s="544" t="s">
        <v>121</v>
      </c>
      <c r="B8" s="544"/>
      <c r="C8" s="544"/>
      <c r="D8" s="544"/>
      <c r="E8" s="544"/>
      <c r="F8" s="544"/>
      <c r="G8" s="544"/>
      <c r="H8" s="18"/>
      <c r="I8" s="18"/>
      <c r="J8" s="91"/>
      <c r="K8" s="10"/>
      <c r="L8" s="10"/>
      <c r="M8" s="32"/>
    </row>
    <row r="9" spans="1:13" ht="22.1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33"/>
    </row>
    <row r="10" spans="1:13" ht="12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3" s="26" customFormat="1" ht="14.25" customHeight="1">
      <c r="B11" s="32"/>
      <c r="C11" s="32"/>
      <c r="D11" s="32"/>
      <c r="E11" s="33"/>
      <c r="F11" s="33"/>
      <c r="G11" s="33"/>
      <c r="H11" s="33"/>
      <c r="I11" s="36"/>
      <c r="J11" s="109"/>
      <c r="K11" s="36"/>
      <c r="L11" s="32"/>
      <c r="M11" s="33"/>
    </row>
    <row r="12" spans="1:13" ht="12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s="27" customFormat="1" ht="12.75" customHeight="1">
      <c r="A13" s="26"/>
      <c r="B13" s="32"/>
      <c r="C13" s="32"/>
      <c r="D13" s="32"/>
      <c r="E13" s="32"/>
      <c r="F13" s="32"/>
      <c r="G13" s="32"/>
      <c r="H13" s="32"/>
      <c r="I13" s="34"/>
      <c r="J13" s="34"/>
      <c r="K13" s="34"/>
      <c r="L13" s="32"/>
      <c r="M13" s="32"/>
    </row>
    <row r="14" spans="1:13" s="27" customFormat="1" ht="12.75" customHeight="1">
      <c r="A14" s="26"/>
      <c r="B14" s="32"/>
      <c r="C14" s="32"/>
      <c r="D14" s="32"/>
      <c r="E14" s="32"/>
      <c r="F14" s="32"/>
      <c r="G14" s="32"/>
      <c r="H14" s="32"/>
      <c r="I14" s="34"/>
      <c r="J14" s="34"/>
      <c r="K14" s="34"/>
      <c r="L14" s="32"/>
      <c r="M14" s="32"/>
    </row>
    <row r="15" spans="1:13" s="27" customFormat="1" ht="12.75" customHeight="1">
      <c r="A15" s="26"/>
      <c r="B15" s="32"/>
      <c r="C15" s="32"/>
      <c r="D15" s="32"/>
      <c r="E15" s="32"/>
      <c r="F15" s="32"/>
      <c r="G15" s="32"/>
      <c r="H15" s="32"/>
      <c r="I15" s="34"/>
      <c r="J15" s="34"/>
      <c r="K15" s="34"/>
      <c r="L15" s="32"/>
      <c r="M15" s="32"/>
    </row>
    <row r="16" spans="1:13" s="27" customFormat="1" ht="12.75" customHeight="1">
      <c r="A16" s="26"/>
      <c r="B16" s="32"/>
      <c r="C16" s="32"/>
      <c r="D16" s="32"/>
      <c r="E16" s="32"/>
      <c r="F16" s="32"/>
      <c r="G16" s="32"/>
      <c r="H16" s="32"/>
      <c r="I16" s="34"/>
      <c r="J16" s="34"/>
      <c r="K16" s="34"/>
      <c r="L16" s="32"/>
      <c r="M16" s="32"/>
    </row>
    <row r="17" spans="1:13" s="27" customFormat="1" ht="12.75" customHeight="1">
      <c r="A17" s="26"/>
      <c r="B17" s="32"/>
      <c r="C17" s="32"/>
      <c r="D17" s="32"/>
      <c r="E17" s="32"/>
      <c r="F17" s="32"/>
      <c r="G17" s="32"/>
      <c r="H17" s="32"/>
      <c r="I17" s="34"/>
      <c r="J17" s="34"/>
      <c r="K17" s="34"/>
      <c r="L17" s="33"/>
      <c r="M17" s="33"/>
    </row>
    <row r="18" spans="1:13" ht="12.75" customHeight="1">
      <c r="A18" s="26"/>
      <c r="B18" s="33"/>
      <c r="C18" s="33"/>
      <c r="D18" s="33"/>
      <c r="E18" s="33"/>
      <c r="F18" s="33"/>
      <c r="G18" s="33"/>
      <c r="H18" s="33"/>
      <c r="I18" s="36"/>
      <c r="J18" s="36"/>
      <c r="K18" s="36"/>
      <c r="L18" s="33"/>
      <c r="M18" s="33"/>
    </row>
    <row r="19" spans="1:13" ht="12.75" customHeight="1">
      <c r="A19" s="26"/>
      <c r="B19" s="33"/>
      <c r="C19" s="33"/>
      <c r="D19" s="33"/>
      <c r="E19" s="33"/>
      <c r="F19" s="33"/>
      <c r="G19" s="33"/>
      <c r="H19" s="33"/>
      <c r="I19" s="36"/>
      <c r="J19" s="36"/>
      <c r="K19" s="36"/>
      <c r="L19" s="33"/>
      <c r="M19" s="33"/>
    </row>
    <row r="20" spans="1:13" ht="12.75" customHeight="1">
      <c r="A20" s="26"/>
      <c r="B20" s="33"/>
      <c r="C20" s="33"/>
      <c r="D20" s="33"/>
      <c r="E20" s="33"/>
      <c r="F20" s="33"/>
      <c r="G20" s="33"/>
      <c r="H20" s="33"/>
      <c r="I20" s="36"/>
      <c r="J20" s="36"/>
      <c r="K20" s="36"/>
    </row>
    <row r="21" spans="1:13" ht="12.75" customHeight="1">
      <c r="L21" s="32"/>
      <c r="M21" s="32"/>
    </row>
    <row r="22" spans="1:13" ht="12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4"/>
    </row>
    <row r="23" spans="1:13" ht="12.75" customHeight="1">
      <c r="A23" s="32"/>
      <c r="B23" s="32"/>
      <c r="C23" s="32"/>
      <c r="D23" s="32"/>
      <c r="E23" s="32"/>
      <c r="F23" s="32"/>
      <c r="G23" s="32"/>
      <c r="H23" s="34"/>
      <c r="I23" s="34"/>
      <c r="J23" s="34"/>
      <c r="K23" s="34"/>
      <c r="L23" s="32"/>
      <c r="M23" s="34"/>
    </row>
    <row r="24" spans="1:13" ht="12.75" customHeight="1">
      <c r="A24" s="32"/>
      <c r="B24" s="32"/>
      <c r="C24" s="32"/>
      <c r="D24" s="32"/>
      <c r="E24" s="32"/>
      <c r="F24" s="32"/>
      <c r="G24" s="32"/>
      <c r="H24" s="34"/>
      <c r="I24" s="34"/>
      <c r="J24" s="34"/>
      <c r="K24" s="34"/>
      <c r="L24" s="32"/>
      <c r="M24" s="32"/>
    </row>
    <row r="25" spans="1:13" ht="12.75" customHeight="1">
      <c r="A25" s="32"/>
      <c r="B25" s="32"/>
      <c r="C25" s="32"/>
      <c r="D25" s="32"/>
      <c r="E25" s="32"/>
      <c r="F25" s="32"/>
      <c r="G25" s="32"/>
      <c r="H25" s="34"/>
      <c r="I25" s="34"/>
      <c r="J25" s="34"/>
      <c r="K25" s="34"/>
      <c r="L25" s="33"/>
      <c r="M25" s="33"/>
    </row>
    <row r="26" spans="1:13" ht="12.75" customHeight="1">
      <c r="A26" s="32"/>
      <c r="B26" s="32"/>
      <c r="C26" s="32"/>
      <c r="D26" s="32"/>
      <c r="E26" s="32"/>
      <c r="F26" s="32"/>
      <c r="G26" s="32"/>
      <c r="H26" s="34"/>
      <c r="I26" s="34"/>
      <c r="J26" s="34"/>
      <c r="K26" s="34"/>
      <c r="L26" s="33"/>
      <c r="M26" s="33"/>
    </row>
    <row r="27" spans="1:13" ht="12.75" customHeight="1">
      <c r="A27" s="32"/>
      <c r="B27" s="32"/>
      <c r="C27" s="32"/>
      <c r="D27" s="32"/>
      <c r="E27" s="32"/>
      <c r="F27" s="32"/>
      <c r="G27" s="32"/>
      <c r="H27" s="34"/>
      <c r="I27" s="34"/>
      <c r="J27" s="34"/>
      <c r="K27" s="48"/>
      <c r="L27" s="33"/>
      <c r="M27" s="33"/>
    </row>
    <row r="28" spans="1:13" ht="12.75" customHeight="1">
      <c r="A28" s="33"/>
      <c r="B28" s="33"/>
      <c r="C28" s="33"/>
      <c r="D28" s="33"/>
      <c r="E28" s="33"/>
      <c r="F28" s="33"/>
      <c r="G28" s="33"/>
      <c r="H28" s="36"/>
      <c r="I28" s="36"/>
      <c r="J28" s="36"/>
      <c r="K28" s="36"/>
    </row>
    <row r="29" spans="1:13" ht="12.75" customHeight="1">
      <c r="A29" s="33"/>
      <c r="B29" s="33"/>
      <c r="C29" s="33"/>
      <c r="D29" s="33"/>
      <c r="E29" s="33"/>
      <c r="F29" s="33"/>
      <c r="G29" s="33"/>
      <c r="H29" s="36"/>
      <c r="I29" s="36"/>
      <c r="J29" s="36"/>
      <c r="K29" s="36"/>
    </row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mergeCells count="3">
    <mergeCell ref="A4:L4"/>
    <mergeCell ref="B5:I5"/>
    <mergeCell ref="A8:G8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M11"/>
  <sheetViews>
    <sheetView zoomScaleNormal="100" workbookViewId="0">
      <selection activeCell="B1" sqref="B1"/>
    </sheetView>
  </sheetViews>
  <sheetFormatPr defaultColWidth="8.625" defaultRowHeight="14.25"/>
  <cols>
    <col min="1" max="1" width="4.25" customWidth="1"/>
    <col min="2" max="2" width="14.25" customWidth="1"/>
    <col min="8" max="8" width="10.125" customWidth="1"/>
  </cols>
  <sheetData>
    <row r="1" spans="1:13">
      <c r="A1" s="32"/>
      <c r="B1" s="6" t="s">
        <v>493</v>
      </c>
      <c r="C1" s="32"/>
      <c r="D1" s="32"/>
      <c r="E1" s="31"/>
      <c r="F1" s="32"/>
      <c r="G1" s="34"/>
      <c r="H1" s="34"/>
      <c r="I1" s="34"/>
      <c r="J1" s="34"/>
      <c r="K1" s="35"/>
      <c r="L1" s="11" t="s">
        <v>0</v>
      </c>
      <c r="M1" s="32"/>
    </row>
    <row r="2" spans="1:13" ht="15">
      <c r="A2" s="32"/>
      <c r="B2" s="7" t="s">
        <v>1</v>
      </c>
      <c r="C2" s="32"/>
      <c r="D2" s="32"/>
      <c r="E2" s="31"/>
      <c r="F2" s="32"/>
      <c r="G2" s="34"/>
      <c r="H2" s="34"/>
      <c r="I2" s="34"/>
      <c r="J2" s="34"/>
      <c r="K2" s="34"/>
      <c r="L2" s="32"/>
      <c r="M2" s="32"/>
    </row>
    <row r="3" spans="1:13" ht="15">
      <c r="A3" s="32"/>
      <c r="B3" s="7" t="s">
        <v>2</v>
      </c>
      <c r="C3" s="32"/>
      <c r="D3" s="32"/>
      <c r="E3" s="31"/>
      <c r="F3" s="32"/>
      <c r="G3" s="34"/>
      <c r="H3" s="34"/>
      <c r="I3" s="34"/>
      <c r="J3" s="34"/>
      <c r="K3" s="34"/>
      <c r="L3" s="32"/>
      <c r="M3" s="32"/>
    </row>
    <row r="4" spans="1:13">
      <c r="A4" s="32"/>
      <c r="B4" s="32"/>
      <c r="C4" s="32"/>
      <c r="D4" s="32"/>
      <c r="E4" s="31"/>
      <c r="F4" s="32"/>
      <c r="G4" s="34"/>
      <c r="H4" s="34"/>
      <c r="I4" s="34"/>
      <c r="J4" s="34"/>
      <c r="K4" s="34"/>
      <c r="L4" s="32"/>
      <c r="M4" s="32"/>
    </row>
    <row r="5" spans="1:13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32"/>
    </row>
    <row r="6" spans="1:13" ht="15" customHeight="1">
      <c r="A6" s="5"/>
      <c r="B6" s="541" t="s">
        <v>122</v>
      </c>
      <c r="C6" s="541"/>
      <c r="D6" s="541"/>
      <c r="E6" s="541"/>
      <c r="F6" s="541"/>
      <c r="G6" s="541"/>
      <c r="H6" s="541"/>
      <c r="I6" s="541"/>
      <c r="J6" s="10"/>
      <c r="K6" s="10"/>
      <c r="L6" s="10"/>
      <c r="M6" s="26"/>
    </row>
    <row r="7" spans="1:13" ht="102.75">
      <c r="A7" s="12" t="s">
        <v>5</v>
      </c>
      <c r="B7" s="12" t="s">
        <v>23</v>
      </c>
      <c r="C7" s="12" t="s">
        <v>7</v>
      </c>
      <c r="D7" s="12" t="s">
        <v>8</v>
      </c>
      <c r="E7" s="12" t="s">
        <v>9</v>
      </c>
      <c r="F7" s="12" t="s">
        <v>85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15</v>
      </c>
      <c r="L7" s="12" t="s">
        <v>16</v>
      </c>
      <c r="M7" s="26"/>
    </row>
    <row r="8" spans="1:13" ht="15">
      <c r="A8" s="17">
        <v>1</v>
      </c>
      <c r="B8" s="90" t="s">
        <v>123</v>
      </c>
      <c r="C8" s="39" t="s">
        <v>92</v>
      </c>
      <c r="D8" s="39" t="s">
        <v>69</v>
      </c>
      <c r="E8" s="39" t="s">
        <v>124</v>
      </c>
      <c r="F8" s="40">
        <v>24</v>
      </c>
      <c r="G8" s="42"/>
      <c r="H8" s="41"/>
      <c r="I8" s="41"/>
      <c r="J8" s="53"/>
      <c r="K8" s="90"/>
      <c r="L8" s="90"/>
      <c r="M8" s="26"/>
    </row>
    <row r="9" spans="1:13" ht="15">
      <c r="A9" s="542" t="s">
        <v>125</v>
      </c>
      <c r="B9" s="542"/>
      <c r="C9" s="542"/>
      <c r="D9" s="542"/>
      <c r="E9" s="542"/>
      <c r="F9" s="542"/>
      <c r="G9" s="542"/>
      <c r="H9" s="111"/>
      <c r="I9" s="55"/>
      <c r="J9" s="10"/>
      <c r="K9" s="10"/>
      <c r="L9" s="10"/>
      <c r="M9" s="26"/>
    </row>
    <row r="10" spans="1:13" ht="15">
      <c r="A10" s="5"/>
      <c r="B10" s="7"/>
      <c r="C10" s="7"/>
      <c r="D10" s="7"/>
      <c r="E10" s="9"/>
      <c r="F10" s="9"/>
      <c r="G10" s="9"/>
      <c r="H10" s="9"/>
      <c r="I10" s="10"/>
      <c r="J10" s="91"/>
      <c r="K10" s="10"/>
      <c r="L10" s="10"/>
      <c r="M10" s="26"/>
    </row>
    <row r="11" spans="1:13" ht="15">
      <c r="A11" s="9"/>
      <c r="B11" s="9"/>
      <c r="C11" s="9"/>
      <c r="D11" s="9"/>
      <c r="E11" s="9"/>
      <c r="H11" s="9"/>
      <c r="I11" s="10"/>
      <c r="J11" s="10"/>
      <c r="K11" s="10"/>
      <c r="L11" s="10"/>
      <c r="M11" s="26"/>
    </row>
  </sheetData>
  <mergeCells count="3">
    <mergeCell ref="A5:L5"/>
    <mergeCell ref="B6:I6"/>
    <mergeCell ref="A9:G9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L22"/>
  <sheetViews>
    <sheetView zoomScaleNormal="100" workbookViewId="0">
      <selection activeCell="B1" sqref="B1"/>
    </sheetView>
  </sheetViews>
  <sheetFormatPr defaultColWidth="8.25" defaultRowHeight="14.25"/>
  <cols>
    <col min="1" max="1" width="3" customWidth="1"/>
    <col min="2" max="2" width="20.25" customWidth="1"/>
    <col min="3" max="3" width="11.25" customWidth="1"/>
    <col min="4" max="4" width="12" customWidth="1"/>
    <col min="5" max="5" width="7.375" customWidth="1"/>
    <col min="6" max="6" width="8.125" customWidth="1"/>
    <col min="7" max="7" width="11.125" customWidth="1"/>
    <col min="8" max="8" width="9.625" customWidth="1"/>
    <col min="9" max="10" width="10.75" customWidth="1"/>
    <col min="11" max="11" width="10.375" customWidth="1"/>
    <col min="12" max="12" width="9.375" customWidth="1"/>
  </cols>
  <sheetData>
    <row r="1" spans="1:12" ht="15">
      <c r="A1" s="7"/>
      <c r="B1" s="6" t="s">
        <v>493</v>
      </c>
      <c r="C1" s="7"/>
      <c r="D1" s="7"/>
      <c r="E1" s="7"/>
      <c r="F1" s="7"/>
      <c r="G1" s="5"/>
      <c r="H1" s="5"/>
      <c r="I1" s="10"/>
      <c r="J1" s="10"/>
      <c r="K1" s="10"/>
      <c r="L1" s="11" t="s">
        <v>0</v>
      </c>
    </row>
    <row r="2" spans="1:12" ht="15">
      <c r="A2" s="7"/>
      <c r="B2" s="7" t="s">
        <v>1</v>
      </c>
      <c r="C2" s="7"/>
      <c r="D2" s="7"/>
      <c r="E2" s="7"/>
      <c r="F2" s="7"/>
      <c r="G2" s="5"/>
      <c r="H2" s="5"/>
      <c r="I2" s="10"/>
      <c r="J2" s="10"/>
      <c r="K2" s="10"/>
      <c r="L2" s="10"/>
    </row>
    <row r="3" spans="1:12" ht="15">
      <c r="A3" s="7"/>
      <c r="B3" s="7" t="s">
        <v>2</v>
      </c>
      <c r="C3" s="7"/>
      <c r="D3" s="7"/>
      <c r="E3" s="7"/>
      <c r="F3" s="7"/>
      <c r="G3" s="5"/>
      <c r="H3" s="5"/>
      <c r="I3" s="10"/>
      <c r="J3" s="10"/>
      <c r="K3" s="10"/>
      <c r="L3" s="10"/>
    </row>
    <row r="4" spans="1:12" ht="15">
      <c r="A4" s="7"/>
      <c r="B4" s="7"/>
      <c r="C4" s="7"/>
      <c r="D4" s="7"/>
      <c r="E4" s="7"/>
      <c r="F4" s="7"/>
      <c r="G4" s="5"/>
      <c r="H4" s="5"/>
      <c r="I4" s="10"/>
      <c r="J4" s="10"/>
      <c r="K4" s="10"/>
      <c r="L4" s="10"/>
    </row>
    <row r="5" spans="1:12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</row>
    <row r="6" spans="1:12" ht="30.75" customHeight="1">
      <c r="A6" s="5"/>
      <c r="B6" s="541" t="s">
        <v>126</v>
      </c>
      <c r="C6" s="541"/>
      <c r="D6" s="541"/>
      <c r="E6" s="541"/>
      <c r="F6" s="541"/>
      <c r="G6" s="541"/>
      <c r="H6" s="541"/>
      <c r="I6" s="541"/>
      <c r="J6" s="10"/>
      <c r="K6" s="10"/>
      <c r="L6" s="10"/>
    </row>
    <row r="7" spans="1:12" ht="92.25" customHeight="1">
      <c r="A7" s="12" t="s">
        <v>5</v>
      </c>
      <c r="B7" s="12" t="s">
        <v>23</v>
      </c>
      <c r="C7" s="12" t="s">
        <v>7</v>
      </c>
      <c r="D7" s="12" t="s">
        <v>8</v>
      </c>
      <c r="E7" s="12" t="s">
        <v>9</v>
      </c>
      <c r="F7" s="12" t="s">
        <v>127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15</v>
      </c>
      <c r="L7" s="12" t="s">
        <v>16</v>
      </c>
    </row>
    <row r="8" spans="1:12" ht="28.9" customHeight="1">
      <c r="A8" s="16">
        <v>1</v>
      </c>
      <c r="B8" s="90" t="s">
        <v>128</v>
      </c>
      <c r="C8" s="39" t="s">
        <v>92</v>
      </c>
      <c r="D8" s="39" t="s">
        <v>94</v>
      </c>
      <c r="E8" s="39" t="s">
        <v>120</v>
      </c>
      <c r="F8" s="40">
        <v>500</v>
      </c>
      <c r="G8" s="43"/>
      <c r="H8" s="41"/>
      <c r="I8" s="43"/>
      <c r="J8" s="53"/>
      <c r="K8" s="39"/>
      <c r="L8" s="39"/>
    </row>
    <row r="9" spans="1:12" s="26" customFormat="1" ht="18" customHeight="1">
      <c r="A9" s="542" t="s">
        <v>129</v>
      </c>
      <c r="B9" s="542"/>
      <c r="C9" s="542"/>
      <c r="D9" s="542"/>
      <c r="E9" s="542"/>
      <c r="F9" s="542"/>
      <c r="G9" s="542"/>
      <c r="H9" s="55"/>
      <c r="I9" s="55"/>
      <c r="J9" s="91"/>
      <c r="K9" s="10"/>
      <c r="L9" s="10"/>
    </row>
    <row r="10" spans="1:12" s="26" customFormat="1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30" customHeight="1">
      <c r="A11" s="5"/>
      <c r="B11" s="7"/>
      <c r="C11" s="7"/>
      <c r="D11" s="7"/>
      <c r="E11" s="9"/>
      <c r="F11" s="9"/>
      <c r="G11" s="9"/>
      <c r="H11" s="9"/>
      <c r="I11" s="10"/>
      <c r="J11" s="91"/>
      <c r="K11" s="10"/>
      <c r="L11" s="10"/>
    </row>
    <row r="12" spans="1:1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>
      <c r="A13" s="26"/>
      <c r="B13" s="32"/>
      <c r="C13" s="32"/>
      <c r="D13" s="32"/>
      <c r="E13" s="32"/>
      <c r="F13" s="32"/>
      <c r="G13" s="32"/>
      <c r="H13" s="32"/>
      <c r="I13" s="34"/>
      <c r="J13" s="34"/>
      <c r="K13" s="34"/>
      <c r="L13" s="34"/>
    </row>
    <row r="14" spans="1:12">
      <c r="A14" s="26"/>
      <c r="B14" s="32"/>
      <c r="C14" s="32"/>
      <c r="D14" s="32"/>
      <c r="E14" s="32"/>
      <c r="F14" s="32"/>
      <c r="G14" s="32"/>
      <c r="H14" s="32"/>
      <c r="I14" s="34"/>
      <c r="J14" s="34"/>
      <c r="K14" s="34"/>
      <c r="L14" s="34"/>
    </row>
    <row r="15" spans="1:12">
      <c r="A15" s="26"/>
      <c r="B15" s="32"/>
      <c r="C15" s="32"/>
      <c r="D15" s="32"/>
      <c r="E15" s="32"/>
      <c r="F15" s="32"/>
      <c r="G15" s="32"/>
      <c r="H15" s="32"/>
      <c r="I15" s="34"/>
      <c r="J15" s="34"/>
      <c r="K15" s="34"/>
      <c r="L15" s="34"/>
    </row>
    <row r="16" spans="1:12">
      <c r="A16" s="26"/>
      <c r="B16" s="32"/>
      <c r="C16" s="32"/>
      <c r="D16" s="32"/>
      <c r="E16" s="32"/>
      <c r="F16" s="32"/>
      <c r="G16" s="32"/>
      <c r="H16" s="32"/>
      <c r="I16" s="34"/>
      <c r="J16" s="34"/>
      <c r="K16" s="34"/>
      <c r="L16" s="34"/>
    </row>
    <row r="17" spans="1:12">
      <c r="A17" s="26"/>
      <c r="B17" s="32"/>
      <c r="C17" s="32"/>
      <c r="D17" s="32"/>
      <c r="E17" s="32"/>
      <c r="F17" s="32"/>
      <c r="G17" s="32"/>
      <c r="H17" s="32"/>
      <c r="I17" s="34"/>
      <c r="J17" s="34"/>
      <c r="K17" s="34"/>
      <c r="L17" s="48"/>
    </row>
    <row r="18" spans="1:12">
      <c r="A18" s="26"/>
      <c r="B18" s="33"/>
      <c r="C18" s="33"/>
      <c r="D18" s="33"/>
      <c r="E18" s="33"/>
      <c r="F18" s="112"/>
      <c r="G18" s="33"/>
      <c r="H18" s="33"/>
      <c r="I18" s="36"/>
      <c r="J18" s="36"/>
      <c r="K18" s="36"/>
      <c r="L18" s="36"/>
    </row>
    <row r="19" spans="1:12">
      <c r="A19" s="26"/>
      <c r="B19" s="33"/>
      <c r="C19" s="33"/>
      <c r="D19" s="33"/>
      <c r="E19" s="33"/>
      <c r="F19" s="33"/>
      <c r="G19" s="33"/>
      <c r="H19" s="33"/>
      <c r="I19" s="36"/>
      <c r="J19" s="36"/>
      <c r="K19" s="36"/>
      <c r="L19" s="36"/>
    </row>
    <row r="20" spans="1:12">
      <c r="A20" s="26"/>
      <c r="B20" s="33"/>
      <c r="C20" s="33"/>
      <c r="D20" s="33"/>
      <c r="E20" s="33"/>
      <c r="F20" s="33"/>
      <c r="G20" s="33"/>
      <c r="H20" s="33"/>
      <c r="I20" s="36"/>
      <c r="J20" s="36"/>
      <c r="K20" s="36"/>
      <c r="L20" s="36"/>
    </row>
    <row r="21" spans="1:12">
      <c r="A21" s="26"/>
      <c r="B21" s="33"/>
      <c r="C21" s="33"/>
      <c r="D21" s="33"/>
      <c r="E21" s="33"/>
      <c r="F21" s="33"/>
      <c r="G21" s="33"/>
      <c r="H21" s="33"/>
      <c r="I21" s="36"/>
      <c r="J21" s="36"/>
      <c r="K21" s="36"/>
      <c r="L21" s="36"/>
    </row>
    <row r="22" spans="1:12">
      <c r="A22" s="26"/>
      <c r="B22" s="33"/>
      <c r="C22" s="33"/>
      <c r="D22" s="33"/>
      <c r="E22" s="33"/>
      <c r="F22" s="33"/>
      <c r="G22" s="33"/>
      <c r="H22" s="33"/>
      <c r="I22" s="36"/>
      <c r="J22" s="36"/>
      <c r="K22" s="36"/>
      <c r="L22" s="36"/>
    </row>
  </sheetData>
  <mergeCells count="3">
    <mergeCell ref="A5:L5"/>
    <mergeCell ref="B6:I6"/>
    <mergeCell ref="A9:G9"/>
  </mergeCells>
  <pageMargins left="0.39374999999999999" right="0" top="0.39374999999999999" bottom="0.39374999999999999" header="0.51180555555555496" footer="0.51180555555555496"/>
  <pageSetup paperSize="9" firstPageNumber="0" pageOrder="overThenDown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AMJ55"/>
  <sheetViews>
    <sheetView zoomScaleNormal="100" workbookViewId="0">
      <selection activeCell="B1" sqref="B1"/>
    </sheetView>
  </sheetViews>
  <sheetFormatPr defaultColWidth="10.75" defaultRowHeight="14.25"/>
  <cols>
    <col min="1" max="1" width="3.375" style="113" customWidth="1"/>
    <col min="2" max="2" width="13.5" style="114" customWidth="1"/>
    <col min="3" max="3" width="9.125" style="114" customWidth="1"/>
    <col min="4" max="4" width="9.5" style="114" customWidth="1"/>
    <col min="5" max="5" width="10.375" style="115" customWidth="1"/>
    <col min="6" max="6" width="8.625" style="115" customWidth="1"/>
    <col min="7" max="7" width="10.75" style="115"/>
    <col min="8" max="8" width="10.625" style="116" customWidth="1"/>
    <col min="9" max="9" width="8" style="116" customWidth="1"/>
    <col min="10" max="10" width="5.25" style="116" customWidth="1"/>
    <col min="11" max="11" width="8.625" style="116" customWidth="1"/>
    <col min="12" max="12" width="9" style="116" customWidth="1"/>
    <col min="13" max="13" width="6.375" style="114" customWidth="1"/>
    <col min="14" max="64" width="8.5" style="114" customWidth="1"/>
    <col min="65" max="256" width="8.5" style="117" customWidth="1"/>
    <col min="257" max="1024" width="10.75" style="118"/>
  </cols>
  <sheetData>
    <row r="1" spans="1:256" ht="12.75" customHeight="1">
      <c r="A1" s="7"/>
      <c r="B1" s="6" t="s">
        <v>493</v>
      </c>
      <c r="C1" s="7"/>
      <c r="D1" s="7"/>
      <c r="E1" s="7"/>
      <c r="F1" s="7"/>
      <c r="G1" s="5"/>
      <c r="H1" s="5"/>
      <c r="I1" s="10"/>
      <c r="J1" s="10"/>
      <c r="K1" s="10"/>
      <c r="L1" s="11" t="s">
        <v>0</v>
      </c>
    </row>
    <row r="2" spans="1:256" ht="12.75" customHeight="1">
      <c r="A2" s="7"/>
      <c r="B2" s="7" t="s">
        <v>1</v>
      </c>
      <c r="C2" s="7"/>
      <c r="D2" s="7"/>
      <c r="E2" s="7"/>
      <c r="F2" s="7"/>
      <c r="G2" s="5"/>
      <c r="H2" s="5"/>
      <c r="I2" s="10"/>
      <c r="J2" s="10"/>
      <c r="K2" s="10"/>
      <c r="L2" s="10"/>
    </row>
    <row r="3" spans="1:256" ht="12.75" customHeight="1">
      <c r="A3" s="7"/>
      <c r="B3" s="7" t="s">
        <v>2</v>
      </c>
      <c r="C3" s="7"/>
      <c r="D3" s="7"/>
      <c r="E3" s="7"/>
      <c r="F3" s="7"/>
      <c r="G3" s="5"/>
      <c r="H3" s="5"/>
      <c r="I3" s="10"/>
      <c r="J3" s="10"/>
      <c r="K3" s="10"/>
      <c r="L3" s="10"/>
    </row>
    <row r="4" spans="1:256" ht="12.75" customHeight="1">
      <c r="A4" s="7"/>
      <c r="B4" s="7"/>
      <c r="C4" s="7"/>
      <c r="D4" s="7"/>
      <c r="E4" s="7"/>
      <c r="F4" s="7"/>
      <c r="G4" s="5"/>
      <c r="H4" s="5"/>
      <c r="I4" s="10"/>
      <c r="J4" s="10"/>
      <c r="K4" s="10"/>
      <c r="L4" s="10"/>
    </row>
    <row r="5" spans="1:256" ht="12.75" customHeight="1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</row>
    <row r="6" spans="1:256" ht="12.75" customHeight="1">
      <c r="A6" s="5"/>
      <c r="B6" s="541" t="s">
        <v>130</v>
      </c>
      <c r="C6" s="541"/>
      <c r="D6" s="541"/>
      <c r="E6" s="541"/>
      <c r="F6" s="541"/>
      <c r="G6" s="541"/>
      <c r="H6" s="541"/>
      <c r="I6" s="541"/>
      <c r="J6" s="10"/>
      <c r="K6" s="10"/>
      <c r="L6" s="10"/>
    </row>
    <row r="7" spans="1:256" ht="87.75" customHeight="1">
      <c r="A7" s="12" t="s">
        <v>5</v>
      </c>
      <c r="B7" s="12" t="s">
        <v>23</v>
      </c>
      <c r="C7" s="12" t="s">
        <v>7</v>
      </c>
      <c r="D7" s="12" t="s">
        <v>8</v>
      </c>
      <c r="E7" s="12" t="s">
        <v>9</v>
      </c>
      <c r="F7" s="12" t="s">
        <v>85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15</v>
      </c>
      <c r="L7" s="12" t="s">
        <v>16</v>
      </c>
      <c r="N7" s="119"/>
      <c r="O7" s="119"/>
    </row>
    <row r="8" spans="1:256" s="125" customFormat="1" ht="26.25" customHeight="1">
      <c r="A8" s="16">
        <v>1</v>
      </c>
      <c r="B8" s="120" t="s">
        <v>131</v>
      </c>
      <c r="C8" s="121" t="s">
        <v>45</v>
      </c>
      <c r="D8" s="39" t="s">
        <v>95</v>
      </c>
      <c r="E8" s="39" t="s">
        <v>132</v>
      </c>
      <c r="F8" s="40">
        <v>120</v>
      </c>
      <c r="G8" s="43"/>
      <c r="H8" s="41"/>
      <c r="I8" s="43"/>
      <c r="J8" s="53"/>
      <c r="K8" s="39"/>
      <c r="L8" s="39"/>
      <c r="M8" s="122"/>
      <c r="N8" s="123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</row>
    <row r="9" spans="1:256" ht="12.75" customHeight="1">
      <c r="A9" s="542" t="s">
        <v>133</v>
      </c>
      <c r="B9" s="542"/>
      <c r="C9" s="542"/>
      <c r="D9" s="542"/>
      <c r="E9" s="542"/>
      <c r="F9" s="542"/>
      <c r="G9" s="542"/>
      <c r="H9" s="55"/>
      <c r="I9" s="55"/>
      <c r="J9" s="91"/>
      <c r="K9" s="10"/>
      <c r="L9" s="10"/>
    </row>
    <row r="10" spans="1:256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256" ht="12.75" customHeight="1"/>
    <row r="12" spans="1:256" ht="12.75" customHeight="1"/>
    <row r="13" spans="1:256" ht="12.75" customHeight="1"/>
    <row r="14" spans="1:256" ht="12.75" customHeight="1"/>
    <row r="15" spans="1:256" ht="12.75" customHeight="1"/>
    <row r="16" spans="1:25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mergeCells count="3">
    <mergeCell ref="A5:L5"/>
    <mergeCell ref="B6:I6"/>
    <mergeCell ref="A9:G9"/>
  </mergeCells>
  <pageMargins left="0" right="0" top="0.39444444444444399" bottom="0.39444444444444399" header="0" footer="0"/>
  <pageSetup paperSize="9" scale="89" pageOrder="overThenDown" orientation="landscape" useFirstPageNumber="1" horizontalDpi="300" verticalDpi="300" r:id="rId1"/>
  <headerFooter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AMJ27"/>
  <sheetViews>
    <sheetView zoomScaleNormal="100" workbookViewId="0">
      <selection activeCell="B1" sqref="B1"/>
    </sheetView>
  </sheetViews>
  <sheetFormatPr defaultColWidth="9" defaultRowHeight="14.25"/>
  <cols>
    <col min="1" max="1" width="5.375" style="126" customWidth="1"/>
    <col min="2" max="2" width="14.875" style="126" customWidth="1"/>
    <col min="3" max="3" width="8.625" style="126" customWidth="1"/>
    <col min="4" max="4" width="8.875" style="126" customWidth="1"/>
    <col min="5" max="5" width="11.5" style="126" customWidth="1"/>
    <col min="6" max="6" width="10.625" style="126" customWidth="1"/>
    <col min="7" max="7" width="12" style="126" customWidth="1"/>
    <col min="8" max="8" width="12.25" style="126" customWidth="1"/>
    <col min="9" max="9" width="10.625" style="126" customWidth="1"/>
    <col min="10" max="10" width="7" style="126" customWidth="1"/>
    <col min="11" max="11" width="12.125" style="126" customWidth="1"/>
    <col min="12" max="12" width="11.875" style="126" customWidth="1"/>
    <col min="13" max="13" width="10.625" style="126" customWidth="1"/>
    <col min="14" max="1024" width="9" style="126"/>
  </cols>
  <sheetData>
    <row r="1" spans="1:13">
      <c r="A1" s="127"/>
      <c r="B1" s="128" t="s">
        <v>493</v>
      </c>
      <c r="C1" s="129"/>
      <c r="D1" s="129"/>
      <c r="E1" s="130"/>
      <c r="F1" s="130"/>
      <c r="G1" s="130"/>
      <c r="H1" s="131"/>
      <c r="I1" s="131"/>
      <c r="J1" s="131"/>
      <c r="K1" s="131"/>
      <c r="L1" s="11" t="s">
        <v>0</v>
      </c>
      <c r="M1" s="35"/>
    </row>
    <row r="2" spans="1:13" ht="15">
      <c r="A2" s="127"/>
      <c r="B2" s="132" t="s">
        <v>1</v>
      </c>
      <c r="C2" s="129"/>
      <c r="D2" s="129"/>
      <c r="E2" s="130"/>
      <c r="F2" s="130"/>
      <c r="G2" s="130"/>
      <c r="H2" s="131"/>
      <c r="I2" s="131"/>
      <c r="J2" s="131"/>
      <c r="K2" s="131"/>
      <c r="L2" s="131"/>
      <c r="M2" s="131"/>
    </row>
    <row r="3" spans="1:13" ht="15">
      <c r="A3" s="127"/>
      <c r="B3" s="132" t="s">
        <v>2</v>
      </c>
      <c r="C3" s="129"/>
      <c r="D3" s="129"/>
      <c r="E3" s="130"/>
      <c r="F3" s="130"/>
      <c r="G3" s="130"/>
      <c r="H3" s="131"/>
      <c r="I3" s="131"/>
      <c r="J3" s="131"/>
      <c r="K3" s="131"/>
      <c r="L3" s="131"/>
      <c r="M3" s="131"/>
    </row>
    <row r="4" spans="1:13">
      <c r="A4" s="127"/>
      <c r="B4" s="129"/>
      <c r="C4" s="129"/>
      <c r="D4" s="129"/>
      <c r="E4" s="130"/>
      <c r="F4" s="130"/>
      <c r="G4" s="130"/>
      <c r="H4" s="131"/>
      <c r="I4" s="131"/>
      <c r="J4" s="131"/>
      <c r="K4" s="131"/>
      <c r="L4" s="131"/>
      <c r="M4" s="131"/>
    </row>
    <row r="5" spans="1:13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131"/>
    </row>
    <row r="6" spans="1:13" ht="15.75">
      <c r="A6" s="133"/>
      <c r="B6" s="134"/>
      <c r="C6" s="135"/>
      <c r="D6" s="135" t="s">
        <v>134</v>
      </c>
      <c r="E6" s="136"/>
      <c r="F6" s="137"/>
      <c r="G6" s="130"/>
      <c r="H6" s="138"/>
      <c r="I6" s="138"/>
      <c r="J6" s="138"/>
      <c r="K6" s="138"/>
      <c r="L6" s="138"/>
      <c r="M6" s="138"/>
    </row>
    <row r="7" spans="1:13" ht="84.75" customHeight="1">
      <c r="A7" s="13" t="s">
        <v>5</v>
      </c>
      <c r="B7" s="13" t="s">
        <v>23</v>
      </c>
      <c r="C7" s="13" t="s">
        <v>7</v>
      </c>
      <c r="D7" s="13" t="s">
        <v>8</v>
      </c>
      <c r="E7" s="13" t="s">
        <v>9</v>
      </c>
      <c r="F7" s="13" t="s">
        <v>107</v>
      </c>
      <c r="G7" s="12" t="s">
        <v>11</v>
      </c>
      <c r="H7" s="12" t="s">
        <v>12</v>
      </c>
      <c r="I7" s="12" t="s">
        <v>13</v>
      </c>
      <c r="J7" s="13" t="s">
        <v>14</v>
      </c>
      <c r="K7" s="12" t="s">
        <v>15</v>
      </c>
      <c r="L7" s="12" t="s">
        <v>16</v>
      </c>
    </row>
    <row r="8" spans="1:13" ht="15">
      <c r="A8" s="139">
        <v>1</v>
      </c>
      <c r="B8" s="139" t="s">
        <v>135</v>
      </c>
      <c r="C8" s="140" t="s">
        <v>73</v>
      </c>
      <c r="D8" s="141" t="s">
        <v>136</v>
      </c>
      <c r="E8" s="141" t="s">
        <v>137</v>
      </c>
      <c r="F8" s="142">
        <v>1</v>
      </c>
      <c r="G8" s="143"/>
      <c r="H8" s="144"/>
      <c r="I8" s="145"/>
      <c r="J8" s="146"/>
      <c r="K8" s="39"/>
      <c r="L8" s="39"/>
    </row>
    <row r="9" spans="1:13" ht="15">
      <c r="A9" s="139">
        <v>2</v>
      </c>
      <c r="B9" s="139" t="s">
        <v>135</v>
      </c>
      <c r="C9" s="140" t="s">
        <v>73</v>
      </c>
      <c r="D9" s="141" t="s">
        <v>136</v>
      </c>
      <c r="E9" s="141" t="s">
        <v>138</v>
      </c>
      <c r="F9" s="142">
        <v>1</v>
      </c>
      <c r="G9" s="143"/>
      <c r="H9" s="144"/>
      <c r="I9" s="145"/>
      <c r="J9" s="146"/>
      <c r="K9" s="147"/>
      <c r="L9" s="147"/>
    </row>
    <row r="10" spans="1:13" ht="15">
      <c r="A10" s="139">
        <v>3</v>
      </c>
      <c r="B10" s="139" t="s">
        <v>135</v>
      </c>
      <c r="C10" s="140" t="s">
        <v>73</v>
      </c>
      <c r="D10" s="141" t="s">
        <v>139</v>
      </c>
      <c r="E10" s="141" t="s">
        <v>140</v>
      </c>
      <c r="F10" s="142">
        <v>24</v>
      </c>
      <c r="G10" s="143"/>
      <c r="H10" s="144"/>
      <c r="I10" s="145"/>
      <c r="J10" s="146"/>
      <c r="K10" s="147"/>
      <c r="L10" s="147"/>
    </row>
    <row r="11" spans="1:13" ht="15">
      <c r="A11" s="139">
        <v>4</v>
      </c>
      <c r="B11" s="139" t="s">
        <v>135</v>
      </c>
      <c r="C11" s="140" t="s">
        <v>73</v>
      </c>
      <c r="D11" s="141" t="s">
        <v>139</v>
      </c>
      <c r="E11" s="141" t="s">
        <v>138</v>
      </c>
      <c r="F11" s="142">
        <v>12</v>
      </c>
      <c r="G11" s="143"/>
      <c r="H11" s="144"/>
      <c r="I11" s="145"/>
      <c r="J11" s="146"/>
      <c r="K11" s="147"/>
      <c r="L11" s="147"/>
    </row>
    <row r="12" spans="1:13" ht="15">
      <c r="A12" s="139">
        <v>5</v>
      </c>
      <c r="B12" s="139" t="s">
        <v>141</v>
      </c>
      <c r="C12" s="140" t="s">
        <v>92</v>
      </c>
      <c r="D12" s="141" t="s">
        <v>142</v>
      </c>
      <c r="E12" s="141" t="s">
        <v>143</v>
      </c>
      <c r="F12" s="142">
        <v>12</v>
      </c>
      <c r="G12" s="143"/>
      <c r="H12" s="144"/>
      <c r="I12" s="145"/>
      <c r="J12" s="146"/>
      <c r="K12" s="147"/>
      <c r="L12" s="147"/>
    </row>
    <row r="13" spans="1:13" ht="15">
      <c r="A13" s="139">
        <v>6</v>
      </c>
      <c r="B13" s="139" t="s">
        <v>141</v>
      </c>
      <c r="C13" s="140" t="s">
        <v>92</v>
      </c>
      <c r="D13" s="141" t="s">
        <v>142</v>
      </c>
      <c r="E13" s="141" t="s">
        <v>144</v>
      </c>
      <c r="F13" s="142">
        <v>12</v>
      </c>
      <c r="G13" s="143"/>
      <c r="H13" s="144"/>
      <c r="I13" s="145"/>
      <c r="J13" s="146"/>
      <c r="K13" s="147"/>
      <c r="L13" s="147"/>
    </row>
    <row r="14" spans="1:13" ht="15">
      <c r="A14" s="139">
        <v>7</v>
      </c>
      <c r="B14" s="139" t="s">
        <v>145</v>
      </c>
      <c r="C14" s="140" t="s">
        <v>92</v>
      </c>
      <c r="D14" s="141" t="s">
        <v>146</v>
      </c>
      <c r="E14" s="141" t="s">
        <v>103</v>
      </c>
      <c r="F14" s="142">
        <v>12</v>
      </c>
      <c r="G14" s="143"/>
      <c r="H14" s="144"/>
      <c r="I14" s="145"/>
      <c r="J14" s="146"/>
      <c r="K14" s="147"/>
      <c r="L14" s="147"/>
    </row>
    <row r="15" spans="1:13" ht="15">
      <c r="A15" s="139">
        <v>8</v>
      </c>
      <c r="B15" s="139" t="s">
        <v>145</v>
      </c>
      <c r="C15" s="140" t="s">
        <v>92</v>
      </c>
      <c r="D15" s="141" t="s">
        <v>39</v>
      </c>
      <c r="E15" s="141" t="s">
        <v>103</v>
      </c>
      <c r="F15" s="142">
        <v>12</v>
      </c>
      <c r="G15" s="143"/>
      <c r="H15" s="144"/>
      <c r="I15" s="145"/>
      <c r="J15" s="146"/>
      <c r="K15" s="147"/>
      <c r="L15" s="147"/>
    </row>
    <row r="16" spans="1:13" ht="15">
      <c r="A16" s="139">
        <v>9</v>
      </c>
      <c r="B16" s="139" t="s">
        <v>147</v>
      </c>
      <c r="C16" s="140" t="s">
        <v>45</v>
      </c>
      <c r="D16" s="141" t="s">
        <v>148</v>
      </c>
      <c r="E16" s="141" t="s">
        <v>103</v>
      </c>
      <c r="F16" s="142">
        <v>1</v>
      </c>
      <c r="G16" s="143"/>
      <c r="H16" s="144"/>
      <c r="I16" s="145"/>
      <c r="J16" s="146"/>
      <c r="K16" s="147"/>
      <c r="L16" s="147"/>
    </row>
    <row r="17" spans="1:13" ht="15">
      <c r="A17" s="139">
        <v>10</v>
      </c>
      <c r="B17" s="148" t="s">
        <v>147</v>
      </c>
      <c r="C17" s="149" t="s">
        <v>45</v>
      </c>
      <c r="D17" s="150" t="s">
        <v>149</v>
      </c>
      <c r="E17" s="150" t="s">
        <v>103</v>
      </c>
      <c r="F17" s="151">
        <v>24</v>
      </c>
      <c r="G17" s="152"/>
      <c r="H17" s="144"/>
      <c r="I17" s="145"/>
      <c r="J17" s="153"/>
      <c r="K17" s="154"/>
      <c r="L17" s="154"/>
    </row>
    <row r="18" spans="1:13" ht="15">
      <c r="A18" s="148">
        <v>11</v>
      </c>
      <c r="B18" s="148" t="s">
        <v>150</v>
      </c>
      <c r="C18" s="150" t="s">
        <v>92</v>
      </c>
      <c r="D18" s="150" t="s">
        <v>146</v>
      </c>
      <c r="E18" s="150" t="s">
        <v>151</v>
      </c>
      <c r="F18" s="151">
        <v>48</v>
      </c>
      <c r="G18" s="152"/>
      <c r="H18" s="144"/>
      <c r="I18" s="155"/>
      <c r="J18" s="156"/>
      <c r="K18" s="147"/>
      <c r="L18" s="147"/>
    </row>
    <row r="19" spans="1:13" ht="24.75" customHeight="1">
      <c r="A19" s="545" t="s">
        <v>152</v>
      </c>
      <c r="B19" s="545"/>
      <c r="C19" s="545"/>
      <c r="D19" s="545"/>
      <c r="E19" s="545"/>
      <c r="F19" s="545"/>
      <c r="G19" s="545"/>
      <c r="H19" s="157"/>
      <c r="I19" s="158"/>
      <c r="J19" s="159"/>
      <c r="K19" s="160"/>
      <c r="L19" s="160"/>
      <c r="M19" s="161"/>
    </row>
    <row r="20" spans="1:13">
      <c r="A20" s="162"/>
      <c r="B20" s="162"/>
      <c r="C20" s="162"/>
      <c r="D20" s="163"/>
      <c r="E20" s="164"/>
      <c r="F20" s="165"/>
      <c r="G20" s="165"/>
      <c r="H20" s="161"/>
      <c r="I20" s="161"/>
      <c r="J20" s="161"/>
      <c r="K20" s="160"/>
      <c r="L20" s="160"/>
      <c r="M20" s="161"/>
    </row>
    <row r="21" spans="1:13" ht="15">
      <c r="A21" s="133"/>
      <c r="B21" s="132"/>
      <c r="C21" s="129"/>
      <c r="D21" s="130"/>
      <c r="E21" s="130"/>
      <c r="F21" s="130"/>
      <c r="G21" s="138"/>
      <c r="H21" s="138"/>
      <c r="I21" s="166"/>
      <c r="J21" s="166"/>
      <c r="K21" s="138"/>
      <c r="L21" s="138"/>
      <c r="M21" s="133"/>
    </row>
    <row r="22" spans="1:13">
      <c r="A22" s="127"/>
      <c r="B22" s="167"/>
      <c r="C22" s="167"/>
      <c r="D22" s="167"/>
      <c r="E22" s="168"/>
      <c r="F22" s="168"/>
      <c r="G22" s="168"/>
      <c r="H22" s="169"/>
      <c r="I22" s="170"/>
      <c r="J22" s="170"/>
      <c r="K22" s="171"/>
      <c r="L22" s="169"/>
      <c r="M22" s="169"/>
    </row>
    <row r="23" spans="1:13">
      <c r="A23" s="127"/>
      <c r="B23" s="129"/>
      <c r="C23" s="129"/>
      <c r="D23" s="129"/>
      <c r="E23" s="130"/>
      <c r="F23" s="130"/>
      <c r="G23" s="130"/>
      <c r="H23" s="131"/>
      <c r="I23" s="131"/>
      <c r="J23" s="131"/>
      <c r="K23" s="172"/>
      <c r="L23" s="131"/>
      <c r="M23" s="131"/>
    </row>
    <row r="24" spans="1:13">
      <c r="A24" s="127"/>
      <c r="B24" s="129"/>
      <c r="C24" s="129"/>
      <c r="D24" s="129"/>
      <c r="E24" s="130"/>
      <c r="F24" s="130"/>
      <c r="G24" s="130"/>
      <c r="H24" s="131"/>
      <c r="I24" s="131"/>
      <c r="J24" s="131"/>
      <c r="K24" s="131"/>
      <c r="L24" s="131"/>
      <c r="M24" s="131"/>
    </row>
    <row r="25" spans="1:13">
      <c r="A25" s="127"/>
      <c r="B25" s="129"/>
      <c r="C25" s="129"/>
      <c r="D25" s="129"/>
      <c r="E25" s="130"/>
      <c r="F25" s="130"/>
      <c r="G25" s="130"/>
      <c r="H25" s="131"/>
      <c r="I25" s="131"/>
      <c r="J25" s="131"/>
      <c r="K25" s="131"/>
      <c r="L25" s="131"/>
      <c r="M25" s="131"/>
    </row>
    <row r="26" spans="1:13">
      <c r="A26" s="127"/>
      <c r="B26" s="129"/>
      <c r="C26" s="129"/>
      <c r="D26" s="129"/>
      <c r="E26" s="129"/>
      <c r="F26" s="129"/>
      <c r="G26" s="129"/>
      <c r="H26" s="130"/>
      <c r="I26" s="130"/>
      <c r="J26" s="130"/>
      <c r="K26" s="130"/>
      <c r="L26" s="131"/>
      <c r="M26" s="131"/>
    </row>
    <row r="27" spans="1:13">
      <c r="A27" s="173"/>
      <c r="B27" s="129"/>
      <c r="C27" s="129"/>
      <c r="D27" s="129"/>
      <c r="E27" s="129"/>
      <c r="F27" s="129"/>
      <c r="G27" s="129"/>
      <c r="H27" s="130"/>
      <c r="I27" s="130"/>
      <c r="J27" s="130"/>
      <c r="K27" s="130"/>
      <c r="L27" s="131"/>
      <c r="M27" s="174"/>
    </row>
  </sheetData>
  <mergeCells count="2">
    <mergeCell ref="A5:L5"/>
    <mergeCell ref="A19:G19"/>
  </mergeCells>
  <pageMargins left="0" right="0" top="0.39374999999999999" bottom="0.39374999999999999" header="0" footer="0"/>
  <pageSetup paperSize="9" firstPageNumber="0" pageOrder="overThenDown" orientation="landscape" horizontalDpi="300" verticalDpi="300" r:id="rId1"/>
  <headerFooter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AMJ10"/>
  <sheetViews>
    <sheetView zoomScaleNormal="100" workbookViewId="0">
      <selection activeCell="B1" sqref="B1"/>
    </sheetView>
  </sheetViews>
  <sheetFormatPr defaultColWidth="9" defaultRowHeight="14.25"/>
  <cols>
    <col min="1" max="1" width="4.625" style="175" customWidth="1"/>
    <col min="2" max="2" width="16.5" style="175" customWidth="1"/>
    <col min="3" max="3" width="8.875" style="175" customWidth="1"/>
    <col min="4" max="4" width="10.625" style="175" customWidth="1"/>
    <col min="5" max="5" width="12" style="175" customWidth="1"/>
    <col min="6" max="6" width="7.75" style="175" customWidth="1"/>
    <col min="7" max="8" width="10.625" style="175" customWidth="1"/>
    <col min="9" max="9" width="9.375" style="175" customWidth="1"/>
    <col min="10" max="10" width="7" style="175" customWidth="1"/>
    <col min="11" max="11" width="10.625" style="175" customWidth="1"/>
    <col min="12" max="12" width="10.875" style="175" customWidth="1"/>
    <col min="13" max="1024" width="9" style="175"/>
  </cols>
  <sheetData>
    <row r="1" spans="1:12" s="180" customFormat="1" ht="15">
      <c r="A1" s="176"/>
      <c r="B1" s="6" t="s">
        <v>493</v>
      </c>
      <c r="C1" s="176"/>
      <c r="D1" s="176"/>
      <c r="E1" s="176"/>
      <c r="F1" s="176"/>
      <c r="G1" s="177"/>
      <c r="H1" s="177"/>
      <c r="I1" s="178"/>
      <c r="J1" s="178"/>
      <c r="K1" s="179"/>
      <c r="L1" s="11" t="s">
        <v>0</v>
      </c>
    </row>
    <row r="2" spans="1:12" ht="15">
      <c r="A2" s="32"/>
      <c r="B2" s="7" t="s">
        <v>1</v>
      </c>
      <c r="C2" s="32"/>
      <c r="D2" s="32"/>
      <c r="E2" s="32"/>
      <c r="F2" s="32"/>
      <c r="G2" s="31"/>
      <c r="H2" s="31"/>
      <c r="I2" s="34"/>
      <c r="J2" s="34"/>
      <c r="K2" s="34"/>
      <c r="L2" s="34"/>
    </row>
    <row r="3" spans="1:12" ht="15">
      <c r="A3" s="32"/>
      <c r="B3" s="7" t="s">
        <v>2</v>
      </c>
      <c r="C3" s="32"/>
      <c r="D3" s="32"/>
      <c r="E3" s="32"/>
      <c r="F3" s="32"/>
      <c r="G3" s="31"/>
      <c r="H3" s="31"/>
      <c r="I3" s="34"/>
      <c r="J3" s="34"/>
      <c r="K3" s="34"/>
      <c r="L3" s="34"/>
    </row>
    <row r="4" spans="1:12">
      <c r="A4" s="32"/>
      <c r="B4" s="6"/>
      <c r="C4" s="32"/>
      <c r="D4" s="32"/>
      <c r="E4" s="32"/>
      <c r="F4" s="32"/>
      <c r="G4" s="31"/>
      <c r="H4" s="31"/>
      <c r="I4" s="34"/>
      <c r="J4" s="34"/>
      <c r="K4" s="34"/>
      <c r="L4" s="34"/>
    </row>
    <row r="5" spans="1:12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</row>
    <row r="6" spans="1:12" ht="14.25" customHeight="1">
      <c r="A6" s="32"/>
      <c r="B6" s="541" t="s">
        <v>153</v>
      </c>
      <c r="C6" s="541"/>
      <c r="D6" s="541"/>
      <c r="E6" s="541"/>
      <c r="F6" s="541"/>
      <c r="G6" s="541"/>
      <c r="H6" s="541"/>
      <c r="I6" s="541"/>
      <c r="J6" s="34"/>
      <c r="K6" s="34"/>
      <c r="L6" s="34"/>
    </row>
    <row r="7" spans="1:12" ht="73.5" customHeight="1">
      <c r="A7" s="12" t="s">
        <v>5</v>
      </c>
      <c r="B7" s="12" t="s">
        <v>23</v>
      </c>
      <c r="C7" s="12" t="s">
        <v>7</v>
      </c>
      <c r="D7" s="12" t="s">
        <v>8</v>
      </c>
      <c r="E7" s="12" t="s">
        <v>9</v>
      </c>
      <c r="F7" s="12" t="s">
        <v>85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36</v>
      </c>
      <c r="L7" s="12" t="s">
        <v>16</v>
      </c>
    </row>
    <row r="8" spans="1:12" ht="45">
      <c r="A8" s="16">
        <v>1</v>
      </c>
      <c r="B8" s="181" t="s">
        <v>154</v>
      </c>
      <c r="C8" s="39" t="s">
        <v>26</v>
      </c>
      <c r="D8" s="181" t="s">
        <v>155</v>
      </c>
      <c r="E8" s="181" t="s">
        <v>156</v>
      </c>
      <c r="F8" s="40">
        <v>200</v>
      </c>
      <c r="G8" s="43"/>
      <c r="H8" s="41"/>
      <c r="I8" s="43"/>
      <c r="J8" s="53"/>
      <c r="K8" s="39"/>
      <c r="L8" s="39"/>
    </row>
    <row r="9" spans="1:12" ht="15">
      <c r="A9" s="544" t="s">
        <v>157</v>
      </c>
      <c r="B9" s="544"/>
      <c r="C9" s="544"/>
      <c r="D9" s="544"/>
      <c r="E9" s="544"/>
      <c r="F9" s="544"/>
      <c r="G9" s="544"/>
      <c r="H9" s="18"/>
      <c r="I9" s="18"/>
      <c r="J9" s="91"/>
      <c r="K9" s="10"/>
      <c r="L9" s="10"/>
    </row>
    <row r="10" spans="1:12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</sheetData>
  <mergeCells count="3">
    <mergeCell ref="A5:L5"/>
    <mergeCell ref="B6:I6"/>
    <mergeCell ref="A9:G9"/>
  </mergeCells>
  <pageMargins left="0.39374999999999999" right="0.39374999999999999" top="0.39374999999999999" bottom="0.39374999999999999" header="0" footer="0"/>
  <pageSetup paperSize="9" firstPageNumber="0" pageOrder="overThenDown" orientation="landscape" horizontalDpi="300" verticalDpi="300" r:id="rId1"/>
  <headerFooter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AMJ46"/>
  <sheetViews>
    <sheetView zoomScaleNormal="100" workbookViewId="0">
      <selection activeCell="B1" sqref="B1"/>
    </sheetView>
  </sheetViews>
  <sheetFormatPr defaultColWidth="8.5" defaultRowHeight="14.25"/>
  <cols>
    <col min="1" max="1" width="3.875" style="182" customWidth="1"/>
    <col min="2" max="2" width="16.25" style="183" customWidth="1"/>
    <col min="3" max="3" width="12.375" style="183" customWidth="1"/>
    <col min="4" max="4" width="8.875" style="183" customWidth="1"/>
    <col min="5" max="5" width="12.125" style="184" customWidth="1"/>
    <col min="6" max="6" width="7.625" style="184" customWidth="1"/>
    <col min="7" max="7" width="10" style="184" customWidth="1"/>
    <col min="8" max="8" width="11.375" style="185" customWidth="1"/>
    <col min="9" max="9" width="9.25" style="185" customWidth="1"/>
    <col min="10" max="10" width="6.125" style="185" customWidth="1"/>
    <col min="11" max="11" width="10" style="185" customWidth="1"/>
    <col min="12" max="12" width="9.75" style="185" customWidth="1"/>
    <col min="13" max="13" width="6.375" style="183" customWidth="1"/>
    <col min="14" max="1024" width="8.5" style="183"/>
  </cols>
  <sheetData>
    <row r="1" spans="1:16" s="186" customFormat="1">
      <c r="A1" s="127"/>
      <c r="B1" s="128" t="s">
        <v>493</v>
      </c>
      <c r="C1" s="129"/>
      <c r="D1" s="129"/>
      <c r="E1" s="130"/>
      <c r="F1" s="130"/>
      <c r="G1" s="130"/>
      <c r="H1" s="131"/>
      <c r="I1" s="131"/>
      <c r="J1" s="131"/>
      <c r="K1" s="131"/>
      <c r="L1" s="11" t="s">
        <v>0</v>
      </c>
      <c r="M1" s="35" t="s">
        <v>158</v>
      </c>
    </row>
    <row r="2" spans="1:16" s="186" customFormat="1" ht="15">
      <c r="A2" s="127"/>
      <c r="B2" s="132" t="s">
        <v>1</v>
      </c>
      <c r="C2" s="129"/>
      <c r="D2" s="129"/>
      <c r="E2" s="130"/>
      <c r="F2" s="130"/>
      <c r="G2" s="130"/>
      <c r="H2" s="131"/>
      <c r="I2" s="131"/>
      <c r="J2" s="131"/>
      <c r="K2" s="131"/>
      <c r="L2" s="131"/>
      <c r="M2" s="131"/>
    </row>
    <row r="3" spans="1:16" s="186" customFormat="1" ht="15">
      <c r="A3" s="127"/>
      <c r="B3" s="132" t="s">
        <v>2</v>
      </c>
      <c r="C3" s="129"/>
      <c r="D3" s="129"/>
      <c r="E3" s="130"/>
      <c r="F3" s="130"/>
      <c r="G3" s="130"/>
      <c r="H3" s="131"/>
      <c r="I3" s="131"/>
      <c r="J3" s="131"/>
      <c r="K3" s="131"/>
      <c r="L3" s="131"/>
      <c r="M3" s="131"/>
    </row>
    <row r="4" spans="1:16" s="186" customFormat="1">
      <c r="A4" s="127"/>
      <c r="B4" s="129"/>
      <c r="C4" s="129"/>
      <c r="D4" s="129"/>
      <c r="E4" s="130"/>
      <c r="F4" s="130"/>
      <c r="G4" s="130"/>
      <c r="H4" s="131"/>
      <c r="I4" s="131"/>
      <c r="J4" s="131"/>
      <c r="K4" s="131"/>
      <c r="L4" s="131"/>
      <c r="M4" s="131"/>
    </row>
    <row r="5" spans="1:16" s="186" customFormat="1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131"/>
    </row>
    <row r="6" spans="1:16" s="186" customFormat="1" ht="15.75">
      <c r="A6" s="133"/>
      <c r="B6" s="546" t="s">
        <v>159</v>
      </c>
      <c r="C6" s="546"/>
      <c r="D6" s="546"/>
      <c r="E6" s="546"/>
      <c r="F6" s="137"/>
      <c r="G6" s="130"/>
      <c r="H6" s="138"/>
      <c r="I6" s="138"/>
      <c r="J6" s="138"/>
      <c r="K6" s="138"/>
      <c r="L6" s="138"/>
      <c r="M6" s="138"/>
    </row>
    <row r="7" spans="1:16" s="186" customFormat="1" ht="88.5">
      <c r="A7" s="13" t="s">
        <v>5</v>
      </c>
      <c r="B7" s="13" t="s">
        <v>23</v>
      </c>
      <c r="C7" s="13" t="s">
        <v>7</v>
      </c>
      <c r="D7" s="13" t="s">
        <v>8</v>
      </c>
      <c r="E7" s="13" t="s">
        <v>9</v>
      </c>
      <c r="F7" s="13" t="s">
        <v>107</v>
      </c>
      <c r="G7" s="12" t="s">
        <v>11</v>
      </c>
      <c r="H7" s="12" t="s">
        <v>12</v>
      </c>
      <c r="I7" s="12" t="s">
        <v>13</v>
      </c>
      <c r="J7" s="13" t="s">
        <v>14</v>
      </c>
      <c r="K7" s="12" t="s">
        <v>15</v>
      </c>
      <c r="L7" s="12" t="s">
        <v>16</v>
      </c>
      <c r="M7" s="126"/>
      <c r="O7" s="187"/>
      <c r="P7" s="187"/>
    </row>
    <row r="8" spans="1:16" s="186" customFormat="1" ht="15">
      <c r="A8" s="188">
        <v>1</v>
      </c>
      <c r="B8" s="189" t="s">
        <v>160</v>
      </c>
      <c r="C8" s="190" t="s">
        <v>45</v>
      </c>
      <c r="D8" s="189" t="s">
        <v>161</v>
      </c>
      <c r="E8" s="189" t="s">
        <v>162</v>
      </c>
      <c r="F8" s="191">
        <v>1</v>
      </c>
      <c r="G8" s="192"/>
      <c r="H8" s="193"/>
      <c r="I8" s="194"/>
      <c r="J8" s="195"/>
      <c r="K8" s="39"/>
      <c r="L8" s="39"/>
      <c r="M8" s="126"/>
    </row>
    <row r="9" spans="1:16" s="186" customFormat="1" ht="15">
      <c r="A9" s="188">
        <v>2</v>
      </c>
      <c r="B9" s="189" t="s">
        <v>160</v>
      </c>
      <c r="C9" s="190" t="s">
        <v>45</v>
      </c>
      <c r="D9" s="189" t="s">
        <v>163</v>
      </c>
      <c r="E9" s="189" t="s">
        <v>162</v>
      </c>
      <c r="F9" s="191">
        <v>5</v>
      </c>
      <c r="G9" s="192"/>
      <c r="H9" s="193"/>
      <c r="I9" s="194"/>
      <c r="J9" s="195"/>
      <c r="K9" s="147"/>
      <c r="L9" s="147"/>
      <c r="M9" s="126"/>
    </row>
    <row r="10" spans="1:16" s="186" customFormat="1" ht="90">
      <c r="A10" s="188">
        <v>6</v>
      </c>
      <c r="B10" s="189" t="s">
        <v>164</v>
      </c>
      <c r="C10" s="190" t="s">
        <v>165</v>
      </c>
      <c r="D10" s="189" t="s">
        <v>94</v>
      </c>
      <c r="E10" s="196" t="s">
        <v>166</v>
      </c>
      <c r="F10" s="191">
        <v>10</v>
      </c>
      <c r="G10" s="192"/>
      <c r="H10" s="193"/>
      <c r="I10" s="194"/>
      <c r="J10" s="195"/>
      <c r="K10" s="147"/>
      <c r="L10" s="147"/>
      <c r="M10" s="126"/>
    </row>
    <row r="11" spans="1:16" s="186" customFormat="1">
      <c r="A11" s="545" t="s">
        <v>167</v>
      </c>
      <c r="B11" s="545"/>
      <c r="C11" s="545"/>
      <c r="D11" s="545"/>
      <c r="E11" s="545"/>
      <c r="F11" s="545"/>
      <c r="G11" s="545"/>
      <c r="H11" s="54"/>
      <c r="I11" s="158"/>
      <c r="J11" s="166"/>
      <c r="K11" s="160"/>
      <c r="L11" s="160"/>
      <c r="M11" s="161"/>
    </row>
    <row r="12" spans="1:16" s="186" customFormat="1">
      <c r="A12" s="162"/>
      <c r="B12" s="162"/>
      <c r="C12" s="162"/>
      <c r="D12" s="163"/>
      <c r="E12" s="164"/>
      <c r="F12" s="165"/>
      <c r="G12" s="165"/>
      <c r="H12" s="161"/>
      <c r="I12" s="161"/>
      <c r="J12" s="161"/>
      <c r="K12" s="160"/>
      <c r="L12" s="160"/>
      <c r="M12" s="161"/>
    </row>
    <row r="13" spans="1:16" s="186" customFormat="1" ht="15">
      <c r="A13" s="133"/>
      <c r="B13" s="132"/>
      <c r="C13" s="129"/>
      <c r="D13" s="130"/>
      <c r="E13" s="130"/>
      <c r="F13" s="130"/>
      <c r="G13" s="138"/>
      <c r="H13" s="138"/>
      <c r="I13" s="166"/>
      <c r="J13" s="166"/>
      <c r="K13" s="138"/>
      <c r="L13" s="138"/>
      <c r="M13" s="133"/>
    </row>
    <row r="14" spans="1:16" s="186" customFormat="1">
      <c r="A14" s="127"/>
      <c r="B14" s="167"/>
      <c r="C14" s="167"/>
      <c r="D14" s="167"/>
      <c r="E14" s="168"/>
      <c r="F14" s="168"/>
      <c r="G14" s="168"/>
      <c r="H14" s="169"/>
      <c r="I14" s="170"/>
      <c r="J14" s="170"/>
      <c r="K14" s="171"/>
      <c r="L14" s="169"/>
      <c r="M14" s="169"/>
    </row>
    <row r="15" spans="1:16" s="186" customFormat="1">
      <c r="A15" s="127"/>
      <c r="B15" s="129"/>
      <c r="C15" s="129"/>
      <c r="D15" s="129"/>
      <c r="E15" s="130"/>
      <c r="F15" s="130"/>
      <c r="G15" s="130"/>
      <c r="H15" s="131"/>
      <c r="I15" s="131"/>
      <c r="J15" s="131"/>
      <c r="K15" s="172"/>
      <c r="L15" s="131"/>
      <c r="M15" s="131"/>
    </row>
    <row r="16" spans="1:16" s="186" customFormat="1">
      <c r="A16" s="127"/>
      <c r="B16" s="129"/>
      <c r="C16" s="129"/>
      <c r="D16" s="129"/>
      <c r="E16" s="130"/>
      <c r="F16" s="130"/>
      <c r="G16" s="130"/>
      <c r="H16" s="131"/>
      <c r="I16" s="131"/>
      <c r="J16" s="131"/>
      <c r="K16" s="131"/>
      <c r="L16" s="131"/>
      <c r="M16" s="131"/>
    </row>
    <row r="17" s="186" customFormat="1"/>
    <row r="18" s="186" customFormat="1"/>
    <row r="19" s="186" customFormat="1"/>
    <row r="20" s="186" customFormat="1"/>
    <row r="21" s="186" customFormat="1"/>
    <row r="22" s="186" customFormat="1"/>
    <row r="23" s="186" customFormat="1"/>
    <row r="24" s="186" customFormat="1"/>
    <row r="25" s="186" customFormat="1"/>
    <row r="26" s="186" customFormat="1"/>
    <row r="27" s="186" customFormat="1"/>
    <row r="28" s="186" customFormat="1"/>
    <row r="29" s="186" customFormat="1"/>
    <row r="30" s="186" customFormat="1"/>
    <row r="31" s="186" customFormat="1"/>
    <row r="32" s="186" customFormat="1"/>
    <row r="33" s="186" customFormat="1"/>
    <row r="34" s="186" customFormat="1"/>
    <row r="35" s="186" customFormat="1"/>
    <row r="36" s="186" customFormat="1"/>
    <row r="37" s="186" customFormat="1"/>
    <row r="38" s="186" customFormat="1"/>
    <row r="39" s="186" customFormat="1"/>
    <row r="40" s="186" customFormat="1"/>
    <row r="41" s="186" customFormat="1"/>
    <row r="42" s="186" customFormat="1"/>
    <row r="43" s="186" customFormat="1"/>
    <row r="44" s="186" customFormat="1"/>
    <row r="45" s="186" customFormat="1"/>
    <row r="46" s="186" customFormat="1"/>
  </sheetData>
  <mergeCells count="3">
    <mergeCell ref="A5:L5"/>
    <mergeCell ref="B6:E6"/>
    <mergeCell ref="A11:G11"/>
  </mergeCells>
  <pageMargins left="0.70833333333333304" right="0.70833333333333304" top="1.1416666666666699" bottom="1.1416666666666699" header="0.51180555555555496" footer="0.51180555555555496"/>
  <pageSetup paperSize="9" firstPageNumber="0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AMJ47"/>
  <sheetViews>
    <sheetView zoomScaleNormal="100" workbookViewId="0">
      <selection activeCell="F8" sqref="F8"/>
    </sheetView>
  </sheetViews>
  <sheetFormatPr defaultColWidth="8.5" defaultRowHeight="14.25"/>
  <cols>
    <col min="1" max="1" width="3.875" style="182" customWidth="1"/>
    <col min="2" max="2" width="16.25" style="183" customWidth="1"/>
    <col min="3" max="3" width="12.375" style="183" customWidth="1"/>
    <col min="4" max="4" width="8.875" style="183" customWidth="1"/>
    <col min="5" max="5" width="12.125" style="184" customWidth="1"/>
    <col min="6" max="6" width="7.625" style="184" customWidth="1"/>
    <col min="7" max="7" width="10" style="184" customWidth="1"/>
    <col min="8" max="8" width="10.125" style="185" customWidth="1"/>
    <col min="9" max="9" width="9.25" style="185" customWidth="1"/>
    <col min="10" max="10" width="6.125" style="185" customWidth="1"/>
    <col min="11" max="11" width="10" style="185" customWidth="1"/>
    <col min="12" max="12" width="9.75" style="185" customWidth="1"/>
    <col min="13" max="13" width="6.375" style="183" customWidth="1"/>
    <col min="14" max="1024" width="8.5" style="183"/>
  </cols>
  <sheetData>
    <row r="1" spans="1:16" s="186" customFormat="1">
      <c r="A1" s="127"/>
      <c r="B1" s="128" t="s">
        <v>493</v>
      </c>
      <c r="C1" s="129"/>
      <c r="D1" s="129"/>
      <c r="E1" s="130"/>
      <c r="F1" s="130"/>
      <c r="G1" s="130"/>
      <c r="H1" s="131"/>
      <c r="I1" s="131"/>
      <c r="J1" s="131"/>
      <c r="K1" s="131"/>
      <c r="L1" s="11" t="s">
        <v>0</v>
      </c>
      <c r="M1" s="35" t="s">
        <v>158</v>
      </c>
    </row>
    <row r="2" spans="1:16" s="186" customFormat="1" ht="15">
      <c r="A2" s="127"/>
      <c r="B2" s="132" t="s">
        <v>1</v>
      </c>
      <c r="C2" s="129"/>
      <c r="D2" s="129"/>
      <c r="E2" s="130"/>
      <c r="F2" s="130"/>
      <c r="G2" s="130"/>
      <c r="H2" s="131"/>
      <c r="I2" s="131"/>
      <c r="J2" s="131"/>
      <c r="K2" s="131"/>
      <c r="L2" s="131"/>
      <c r="M2" s="131"/>
    </row>
    <row r="3" spans="1:16" s="186" customFormat="1" ht="15">
      <c r="A3" s="127"/>
      <c r="B3" s="132" t="s">
        <v>2</v>
      </c>
      <c r="C3" s="129"/>
      <c r="D3" s="129"/>
      <c r="E3" s="130"/>
      <c r="F3" s="130"/>
      <c r="G3" s="130"/>
      <c r="H3" s="131"/>
      <c r="I3" s="131"/>
      <c r="J3" s="131"/>
      <c r="K3" s="131"/>
      <c r="L3" s="131"/>
      <c r="M3" s="131"/>
    </row>
    <row r="4" spans="1:16" s="186" customFormat="1">
      <c r="A4" s="127"/>
      <c r="B4" s="129"/>
      <c r="C4" s="129"/>
      <c r="D4" s="129"/>
      <c r="E4" s="130"/>
      <c r="F4" s="130"/>
      <c r="G4" s="130"/>
      <c r="H4" s="131"/>
      <c r="I4" s="131"/>
      <c r="J4" s="131"/>
      <c r="K4" s="131"/>
      <c r="L4" s="131"/>
      <c r="M4" s="131"/>
    </row>
    <row r="5" spans="1:16" s="186" customFormat="1">
      <c r="A5" s="127"/>
      <c r="B5" s="129"/>
      <c r="C5" s="129"/>
      <c r="D5" s="129"/>
      <c r="E5" s="130"/>
      <c r="F5" s="130"/>
      <c r="G5" s="130"/>
      <c r="H5" s="131"/>
      <c r="I5" s="131"/>
      <c r="J5" s="131"/>
      <c r="K5" s="131"/>
      <c r="L5" s="131"/>
      <c r="M5" s="131"/>
    </row>
    <row r="6" spans="1:16" s="186" customFormat="1">
      <c r="A6" s="540" t="s">
        <v>3</v>
      </c>
      <c r="B6" s="540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131"/>
    </row>
    <row r="7" spans="1:16" s="186" customFormat="1" ht="15.75">
      <c r="A7" s="133"/>
      <c r="B7" s="546" t="s">
        <v>168</v>
      </c>
      <c r="C7" s="546"/>
      <c r="D7" s="546"/>
      <c r="E7" s="546"/>
      <c r="F7" s="137"/>
      <c r="G7" s="130"/>
      <c r="H7" s="138"/>
      <c r="I7" s="138"/>
      <c r="J7" s="138"/>
      <c r="K7" s="138"/>
      <c r="L7" s="138"/>
      <c r="M7" s="138"/>
    </row>
    <row r="8" spans="1:16" s="186" customFormat="1" ht="88.5">
      <c r="A8" s="13" t="s">
        <v>5</v>
      </c>
      <c r="B8" s="13" t="s">
        <v>23</v>
      </c>
      <c r="C8" s="13" t="s">
        <v>7</v>
      </c>
      <c r="D8" s="13" t="s">
        <v>8</v>
      </c>
      <c r="E8" s="13" t="s">
        <v>9</v>
      </c>
      <c r="F8" s="13" t="s">
        <v>107</v>
      </c>
      <c r="G8" s="12" t="s">
        <v>11</v>
      </c>
      <c r="H8" s="12" t="s">
        <v>12</v>
      </c>
      <c r="I8" s="12" t="s">
        <v>13</v>
      </c>
      <c r="J8" s="13" t="s">
        <v>14</v>
      </c>
      <c r="K8" s="12" t="s">
        <v>15</v>
      </c>
      <c r="L8" s="12" t="s">
        <v>16</v>
      </c>
      <c r="M8" s="126"/>
      <c r="O8" s="187"/>
      <c r="P8" s="187"/>
    </row>
    <row r="9" spans="1:16" s="186" customFormat="1" ht="30">
      <c r="A9" s="197">
        <v>1</v>
      </c>
      <c r="B9" s="198" t="s">
        <v>169</v>
      </c>
      <c r="C9" s="190" t="s">
        <v>170</v>
      </c>
      <c r="D9" s="189" t="s">
        <v>171</v>
      </c>
      <c r="E9" s="196" t="s">
        <v>172</v>
      </c>
      <c r="F9" s="199">
        <v>1</v>
      </c>
      <c r="G9" s="200"/>
      <c r="H9" s="201"/>
      <c r="I9" s="194"/>
      <c r="J9" s="202"/>
      <c r="K9" s="203"/>
      <c r="L9" s="203"/>
      <c r="M9" s="126"/>
    </row>
    <row r="10" spans="1:16" s="186" customFormat="1" ht="30">
      <c r="A10" s="197">
        <v>2</v>
      </c>
      <c r="B10" s="198" t="s">
        <v>169</v>
      </c>
      <c r="C10" s="190" t="s">
        <v>170</v>
      </c>
      <c r="D10" s="189" t="s">
        <v>173</v>
      </c>
      <c r="E10" s="196" t="s">
        <v>172</v>
      </c>
      <c r="F10" s="199">
        <v>1</v>
      </c>
      <c r="G10" s="200"/>
      <c r="H10" s="201"/>
      <c r="I10" s="194"/>
      <c r="J10" s="202"/>
      <c r="K10" s="203"/>
      <c r="L10" s="203"/>
      <c r="M10" s="126"/>
    </row>
    <row r="11" spans="1:16" s="186" customFormat="1" ht="30">
      <c r="A11" s="197">
        <v>3</v>
      </c>
      <c r="B11" s="198" t="s">
        <v>169</v>
      </c>
      <c r="C11" s="190" t="s">
        <v>170</v>
      </c>
      <c r="D11" s="189" t="s">
        <v>174</v>
      </c>
      <c r="E11" s="196" t="s">
        <v>172</v>
      </c>
      <c r="F11" s="191">
        <v>50</v>
      </c>
      <c r="G11" s="200"/>
      <c r="H11" s="201"/>
      <c r="I11" s="194"/>
      <c r="J11" s="202"/>
      <c r="K11" s="203"/>
      <c r="L11" s="203"/>
      <c r="M11" s="126"/>
    </row>
    <row r="12" spans="1:16" s="186" customFormat="1">
      <c r="A12" s="545" t="s">
        <v>175</v>
      </c>
      <c r="B12" s="545"/>
      <c r="C12" s="545"/>
      <c r="D12" s="545"/>
      <c r="E12" s="545"/>
      <c r="F12" s="545"/>
      <c r="G12" s="545"/>
      <c r="H12" s="54"/>
      <c r="I12" s="158"/>
      <c r="J12" s="131"/>
      <c r="K12" s="172"/>
      <c r="L12" s="160"/>
      <c r="M12" s="161"/>
    </row>
    <row r="13" spans="1:16" s="186" customFormat="1">
      <c r="A13" s="162"/>
      <c r="B13" s="162"/>
      <c r="C13" s="162"/>
      <c r="D13" s="163"/>
      <c r="E13" s="164"/>
      <c r="F13" s="165"/>
      <c r="G13" s="165"/>
      <c r="H13" s="161"/>
      <c r="I13" s="161"/>
      <c r="J13" s="131"/>
      <c r="K13" s="131"/>
      <c r="L13" s="160"/>
      <c r="M13" s="161"/>
    </row>
    <row r="14" spans="1:16" s="186" customFormat="1" ht="15">
      <c r="A14" s="133"/>
      <c r="B14" s="132"/>
      <c r="C14" s="129"/>
      <c r="D14" s="130"/>
      <c r="E14" s="130"/>
      <c r="F14" s="130"/>
      <c r="G14" s="138"/>
      <c r="H14" s="138"/>
      <c r="I14" s="166"/>
      <c r="J14" s="166"/>
      <c r="K14" s="138"/>
      <c r="L14" s="138"/>
      <c r="M14" s="133"/>
    </row>
    <row r="15" spans="1:16" s="186" customFormat="1">
      <c r="A15" s="127"/>
      <c r="B15" s="167"/>
      <c r="C15" s="167"/>
      <c r="D15" s="167"/>
      <c r="E15" s="168"/>
      <c r="F15" s="168"/>
      <c r="G15" s="168"/>
      <c r="H15" s="169"/>
      <c r="I15" s="170"/>
      <c r="J15" s="170"/>
      <c r="K15" s="171"/>
      <c r="L15" s="169"/>
      <c r="M15" s="169"/>
    </row>
    <row r="16" spans="1:16" s="186" customFormat="1">
      <c r="A16" s="127"/>
      <c r="B16" s="129"/>
      <c r="C16" s="129"/>
      <c r="D16" s="129"/>
      <c r="E16" s="130"/>
      <c r="F16" s="130"/>
      <c r="G16" s="130"/>
      <c r="H16" s="131"/>
      <c r="I16" s="131"/>
      <c r="J16" s="131"/>
      <c r="K16" s="172"/>
      <c r="L16" s="131"/>
      <c r="M16" s="131"/>
    </row>
    <row r="17" spans="1:13" s="186" customFormat="1">
      <c r="A17" s="127"/>
      <c r="B17" s="129"/>
      <c r="C17" s="129"/>
      <c r="D17" s="129"/>
      <c r="E17" s="130"/>
      <c r="F17" s="130"/>
      <c r="G17" s="130"/>
      <c r="H17" s="131"/>
      <c r="I17" s="131"/>
      <c r="J17" s="131"/>
      <c r="K17" s="131"/>
      <c r="L17" s="131"/>
      <c r="M17" s="131"/>
    </row>
    <row r="18" spans="1:13" s="186" customFormat="1"/>
    <row r="19" spans="1:13" s="186" customFormat="1"/>
    <row r="20" spans="1:13" s="186" customFormat="1"/>
    <row r="21" spans="1:13" s="186" customFormat="1"/>
    <row r="22" spans="1:13" s="186" customFormat="1"/>
    <row r="23" spans="1:13" s="186" customFormat="1"/>
    <row r="24" spans="1:13" s="186" customFormat="1"/>
    <row r="25" spans="1:13" s="186" customFormat="1"/>
    <row r="26" spans="1:13" s="186" customFormat="1"/>
    <row r="27" spans="1:13" s="186" customFormat="1"/>
    <row r="28" spans="1:13" s="186" customFormat="1"/>
    <row r="29" spans="1:13" s="186" customFormat="1"/>
    <row r="30" spans="1:13" s="186" customFormat="1"/>
    <row r="31" spans="1:13" s="186" customFormat="1"/>
    <row r="32" spans="1:13" s="186" customFormat="1"/>
    <row r="33" s="186" customFormat="1"/>
    <row r="34" s="186" customFormat="1"/>
    <row r="35" s="186" customFormat="1"/>
    <row r="36" s="186" customFormat="1"/>
    <row r="37" s="186" customFormat="1"/>
    <row r="38" s="186" customFormat="1"/>
    <row r="39" s="186" customFormat="1"/>
    <row r="40" s="186" customFormat="1"/>
    <row r="41" s="186" customFormat="1"/>
    <row r="42" s="186" customFormat="1"/>
    <row r="43" s="186" customFormat="1"/>
    <row r="44" s="186" customFormat="1"/>
    <row r="45" s="186" customFormat="1"/>
    <row r="46" s="186" customFormat="1"/>
    <row r="47" s="186" customFormat="1"/>
  </sheetData>
  <mergeCells count="3">
    <mergeCell ref="A6:L6"/>
    <mergeCell ref="B7:E7"/>
    <mergeCell ref="A12:G12"/>
  </mergeCells>
  <pageMargins left="0.70833333333333304" right="0.70833333333333304" top="1.1416666666666699" bottom="1.1416666666666699" header="0.51180555555555496" footer="0.51180555555555496"/>
  <pageSetup paperSize="9" firstPageNumber="0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AMJ12"/>
  <sheetViews>
    <sheetView zoomScaleNormal="100" workbookViewId="0">
      <selection activeCell="B1" sqref="B1"/>
    </sheetView>
  </sheetViews>
  <sheetFormatPr defaultColWidth="8.5" defaultRowHeight="14.25"/>
  <cols>
    <col min="1" max="1" width="5.625" style="204" customWidth="1"/>
    <col min="2" max="2" width="11" style="205" customWidth="1"/>
    <col min="3" max="3" width="15" style="205" customWidth="1"/>
    <col min="4" max="4" width="7.875" style="205" customWidth="1"/>
    <col min="5" max="5" width="11.875" style="205" customWidth="1"/>
    <col min="6" max="6" width="7.625" style="205" customWidth="1"/>
    <col min="7" max="7" width="8.5" style="206"/>
    <col min="8" max="8" width="10.125" style="206" customWidth="1"/>
    <col min="9" max="9" width="8.5" style="206"/>
    <col min="10" max="10" width="8" style="206" customWidth="1"/>
    <col min="11" max="11" width="10.375" style="206" customWidth="1"/>
    <col min="12" max="12" width="9.75" style="204" customWidth="1"/>
    <col min="13" max="1024" width="8.5" style="204"/>
  </cols>
  <sheetData>
    <row r="1" spans="1:15">
      <c r="A1" s="32"/>
      <c r="B1" s="6" t="s">
        <v>493</v>
      </c>
      <c r="C1" s="32"/>
      <c r="D1" s="32"/>
      <c r="E1" s="32"/>
      <c r="F1" s="32"/>
      <c r="G1" s="31"/>
      <c r="H1" s="31"/>
      <c r="I1" s="34"/>
      <c r="J1" s="34"/>
      <c r="K1" s="36"/>
      <c r="L1" s="11" t="s">
        <v>0</v>
      </c>
    </row>
    <row r="2" spans="1:15" ht="15">
      <c r="A2" s="32"/>
      <c r="B2" s="7" t="s">
        <v>1</v>
      </c>
      <c r="C2" s="32"/>
      <c r="D2" s="32"/>
      <c r="E2" s="32"/>
      <c r="F2" s="32"/>
      <c r="G2" s="31"/>
      <c r="H2" s="31"/>
      <c r="I2" s="34"/>
      <c r="J2" s="34"/>
      <c r="K2" s="34"/>
      <c r="L2" s="34"/>
    </row>
    <row r="3" spans="1:15" ht="15">
      <c r="A3" s="32"/>
      <c r="B3" s="7" t="s">
        <v>2</v>
      </c>
      <c r="C3" s="32"/>
      <c r="D3" s="32"/>
      <c r="E3" s="32"/>
      <c r="F3" s="32"/>
      <c r="G3" s="31"/>
      <c r="H3" s="31"/>
      <c r="I3" s="34"/>
      <c r="J3" s="34"/>
      <c r="K3" s="34"/>
      <c r="L3" s="34"/>
    </row>
    <row r="4" spans="1:15" ht="15">
      <c r="A4" s="32"/>
      <c r="B4" s="7"/>
      <c r="C4" s="32"/>
      <c r="D4" s="32"/>
      <c r="E4" s="32"/>
      <c r="F4" s="32"/>
      <c r="G4" s="31"/>
      <c r="H4" s="31"/>
      <c r="I4" s="34"/>
      <c r="J4" s="34"/>
      <c r="K4" s="34"/>
      <c r="L4" s="34"/>
    </row>
    <row r="5" spans="1:15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</row>
    <row r="6" spans="1:15" ht="14.25" customHeight="1">
      <c r="A6" s="32"/>
      <c r="B6" s="541" t="s">
        <v>176</v>
      </c>
      <c r="C6" s="541"/>
      <c r="D6" s="541"/>
      <c r="E6" s="541"/>
      <c r="F6" s="541"/>
      <c r="G6" s="541"/>
      <c r="H6" s="541"/>
      <c r="I6" s="541"/>
      <c r="J6" s="34"/>
      <c r="K6" s="34"/>
      <c r="L6" s="34"/>
    </row>
    <row r="7" spans="1:15" ht="102.75">
      <c r="A7" s="12" t="s">
        <v>5</v>
      </c>
      <c r="B7" s="12" t="s">
        <v>23</v>
      </c>
      <c r="C7" s="12" t="s">
        <v>7</v>
      </c>
      <c r="D7" s="12" t="s">
        <v>8</v>
      </c>
      <c r="E7" s="12" t="s">
        <v>9</v>
      </c>
      <c r="F7" s="12" t="s">
        <v>85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36</v>
      </c>
      <c r="L7" s="12" t="s">
        <v>16</v>
      </c>
    </row>
    <row r="8" spans="1:15" ht="90">
      <c r="A8" s="16">
        <v>1</v>
      </c>
      <c r="B8" s="207" t="s">
        <v>177</v>
      </c>
      <c r="C8" s="207" t="s">
        <v>178</v>
      </c>
      <c r="D8" s="207" t="s">
        <v>179</v>
      </c>
      <c r="E8" s="208" t="s">
        <v>28</v>
      </c>
      <c r="F8" s="40">
        <v>50</v>
      </c>
      <c r="G8" s="43"/>
      <c r="H8" s="41"/>
      <c r="I8" s="43"/>
      <c r="J8" s="53"/>
      <c r="K8" s="39"/>
      <c r="L8" s="39"/>
      <c r="N8" s="209"/>
      <c r="O8" s="209"/>
    </row>
    <row r="9" spans="1:15" ht="15">
      <c r="A9" s="544" t="s">
        <v>180</v>
      </c>
      <c r="B9" s="544"/>
      <c r="C9" s="544"/>
      <c r="D9" s="544"/>
      <c r="E9" s="544"/>
      <c r="F9" s="544"/>
      <c r="G9" s="544"/>
      <c r="H9" s="18"/>
      <c r="I9" s="18"/>
      <c r="J9" s="91"/>
      <c r="K9" s="10"/>
      <c r="L9" s="10"/>
    </row>
    <row r="10" spans="1:15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5">
      <c r="B11" s="210" t="s">
        <v>181</v>
      </c>
    </row>
    <row r="12" spans="1:15">
      <c r="H12" s="211"/>
    </row>
  </sheetData>
  <mergeCells count="3">
    <mergeCell ref="A5:L5"/>
    <mergeCell ref="B6:I6"/>
    <mergeCell ref="A9:G9"/>
  </mergeCells>
  <pageMargins left="0.70833333333333304" right="0.70833333333333304" top="1.1416666666666699" bottom="1.1416666666666699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AMJ75"/>
  <sheetViews>
    <sheetView zoomScaleNormal="100" workbookViewId="0">
      <selection activeCell="I12" sqref="I12"/>
    </sheetView>
  </sheetViews>
  <sheetFormatPr defaultColWidth="8.375" defaultRowHeight="14.25"/>
  <cols>
    <col min="1" max="1" width="3.75" style="27" customWidth="1"/>
    <col min="2" max="2" width="14.75" style="28" customWidth="1"/>
    <col min="3" max="3" width="9.875" style="28" customWidth="1"/>
    <col min="4" max="4" width="11.125" style="28" customWidth="1"/>
    <col min="5" max="5" width="6.75" style="29" customWidth="1"/>
    <col min="6" max="6" width="8.625" style="29" customWidth="1"/>
    <col min="7" max="7" width="9" style="29" customWidth="1"/>
    <col min="8" max="8" width="12.5" style="29" customWidth="1"/>
    <col min="9" max="9" width="7.875" style="30" customWidth="1"/>
    <col min="10" max="10" width="7.5" style="30" customWidth="1"/>
    <col min="11" max="11" width="11.5" style="30" customWidth="1"/>
    <col min="12" max="12" width="11.125" style="30" customWidth="1"/>
    <col min="13" max="13" width="6.25" style="28" customWidth="1"/>
    <col min="14" max="1024" width="8.375" style="28"/>
  </cols>
  <sheetData>
    <row r="1" spans="1:13" ht="14.25" customHeight="1">
      <c r="A1" s="31"/>
      <c r="B1" s="6" t="s">
        <v>494</v>
      </c>
      <c r="C1" s="32"/>
      <c r="D1" s="32"/>
      <c r="E1" s="33"/>
      <c r="F1" s="33"/>
      <c r="G1" s="33"/>
      <c r="H1" s="33"/>
      <c r="I1" s="34"/>
      <c r="J1" s="34"/>
      <c r="K1" s="35"/>
      <c r="L1" s="11" t="s">
        <v>0</v>
      </c>
    </row>
    <row r="2" spans="1:13" ht="14.25" customHeight="1">
      <c r="A2" s="31"/>
      <c r="B2" s="7" t="s">
        <v>1</v>
      </c>
      <c r="C2" s="32"/>
      <c r="D2" s="32"/>
      <c r="E2" s="33"/>
      <c r="F2" s="33"/>
      <c r="G2" s="33"/>
      <c r="H2" s="33"/>
      <c r="I2" s="34"/>
      <c r="J2" s="34"/>
      <c r="K2" s="34"/>
      <c r="L2" s="34"/>
    </row>
    <row r="3" spans="1:13" ht="14.25" customHeight="1">
      <c r="A3" s="31"/>
      <c r="B3" s="7" t="s">
        <v>2</v>
      </c>
      <c r="C3" s="32"/>
      <c r="D3" s="32"/>
      <c r="E3" s="33"/>
      <c r="F3" s="33"/>
      <c r="G3" s="33"/>
      <c r="H3" s="33"/>
      <c r="I3" s="34"/>
      <c r="J3" s="34"/>
      <c r="K3" s="34"/>
      <c r="L3" s="34"/>
    </row>
    <row r="4" spans="1:13" ht="14.25" customHeight="1">
      <c r="A4" s="31"/>
      <c r="B4" s="32"/>
      <c r="C4" s="32"/>
      <c r="D4" s="32"/>
      <c r="E4" s="33"/>
      <c r="F4" s="33"/>
      <c r="G4" s="33"/>
      <c r="H4" s="33"/>
      <c r="I4" s="34"/>
      <c r="J4" s="34"/>
      <c r="K4" s="34"/>
      <c r="L4" s="34"/>
    </row>
    <row r="5" spans="1:13" ht="14.25" customHeight="1">
      <c r="A5" s="31"/>
      <c r="B5" s="540" t="s">
        <v>3</v>
      </c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</row>
    <row r="6" spans="1:13" s="27" customFormat="1" ht="38.25" customHeight="1">
      <c r="A6" s="26"/>
      <c r="B6" s="541" t="s">
        <v>22</v>
      </c>
      <c r="C6" s="541"/>
      <c r="D6" s="541"/>
      <c r="E6" s="541"/>
      <c r="F6" s="541"/>
      <c r="G6" s="541"/>
      <c r="H6" s="541"/>
      <c r="I6" s="541"/>
      <c r="J6" s="36"/>
      <c r="K6" s="36"/>
      <c r="L6" s="36"/>
    </row>
    <row r="7" spans="1:13" s="37" customFormat="1" ht="87" customHeight="1">
      <c r="A7" s="12" t="s">
        <v>5</v>
      </c>
      <c r="B7" s="12" t="s">
        <v>23</v>
      </c>
      <c r="C7" s="12" t="s">
        <v>7</v>
      </c>
      <c r="D7" s="12" t="s">
        <v>8</v>
      </c>
      <c r="E7" s="12" t="s">
        <v>24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15</v>
      </c>
      <c r="L7" s="12" t="s">
        <v>16</v>
      </c>
    </row>
    <row r="8" spans="1:13" ht="21" customHeight="1">
      <c r="A8" s="16">
        <v>1</v>
      </c>
      <c r="B8" s="38" t="s">
        <v>25</v>
      </c>
      <c r="C8" s="39" t="s">
        <v>26</v>
      </c>
      <c r="D8" s="39" t="s">
        <v>27</v>
      </c>
      <c r="E8" s="39" t="s">
        <v>28</v>
      </c>
      <c r="F8" s="40">
        <v>180</v>
      </c>
      <c r="G8" s="41"/>
      <c r="H8" s="42"/>
      <c r="I8" s="43"/>
      <c r="J8" s="43"/>
      <c r="K8" s="38"/>
      <c r="L8" s="38"/>
    </row>
    <row r="9" spans="1:13" ht="20.25" customHeight="1">
      <c r="A9" s="16">
        <v>2</v>
      </c>
      <c r="B9" s="38" t="s">
        <v>29</v>
      </c>
      <c r="C9" s="39" t="s">
        <v>26</v>
      </c>
      <c r="D9" s="39" t="s">
        <v>30</v>
      </c>
      <c r="E9" s="39" t="s">
        <v>28</v>
      </c>
      <c r="F9" s="40">
        <v>60</v>
      </c>
      <c r="G9" s="44"/>
      <c r="H9" s="42"/>
      <c r="I9" s="43"/>
      <c r="J9" s="43"/>
      <c r="K9" s="38"/>
      <c r="L9" s="38"/>
    </row>
    <row r="10" spans="1:13" ht="19.5" customHeight="1">
      <c r="A10" s="16">
        <v>3</v>
      </c>
      <c r="B10" s="38" t="s">
        <v>31</v>
      </c>
      <c r="C10" s="39" t="s">
        <v>26</v>
      </c>
      <c r="D10" s="39" t="s">
        <v>32</v>
      </c>
      <c r="E10" s="39" t="s">
        <v>33</v>
      </c>
      <c r="F10" s="40">
        <v>30</v>
      </c>
      <c r="G10" s="44"/>
      <c r="H10" s="42"/>
      <c r="I10" s="43"/>
      <c r="J10" s="43"/>
      <c r="K10" s="38"/>
      <c r="L10" s="38"/>
    </row>
    <row r="11" spans="1:13" ht="23.25" customHeight="1">
      <c r="A11" s="543" t="s">
        <v>34</v>
      </c>
      <c r="B11" s="543"/>
      <c r="C11" s="543"/>
      <c r="D11" s="543"/>
      <c r="E11" s="543"/>
      <c r="F11" s="543"/>
      <c r="G11" s="543"/>
      <c r="H11" s="45"/>
      <c r="I11" s="46"/>
      <c r="J11" s="25"/>
      <c r="K11" s="25"/>
      <c r="L11" s="25"/>
    </row>
    <row r="12" spans="1:13" s="26" customFormat="1" ht="14.25" customHeight="1">
      <c r="A12" s="5"/>
      <c r="B12" s="7"/>
      <c r="C12" s="7"/>
      <c r="D12" s="9"/>
      <c r="E12" s="9"/>
      <c r="F12" s="9"/>
      <c r="G12" s="10"/>
      <c r="H12" s="10"/>
      <c r="I12" s="10"/>
      <c r="J12" s="10"/>
      <c r="K12" s="10"/>
      <c r="L12" s="5"/>
    </row>
    <row r="13" spans="1:13" ht="12.75" customHeight="1">
      <c r="A13" s="23"/>
      <c r="B13" s="8"/>
      <c r="C13" s="8"/>
      <c r="D13" s="8"/>
      <c r="E13" s="24"/>
      <c r="F13" s="24"/>
      <c r="G13" s="24"/>
      <c r="H13" s="24"/>
      <c r="I13" s="25"/>
      <c r="J13" s="25"/>
      <c r="K13" s="25"/>
      <c r="L13" s="25"/>
    </row>
    <row r="14" spans="1:13" s="27" customFormat="1" ht="12.75" customHeight="1">
      <c r="A14" s="31"/>
      <c r="B14" s="32"/>
      <c r="C14" s="32"/>
      <c r="D14" s="32"/>
      <c r="E14" s="33"/>
      <c r="F14" s="33"/>
      <c r="G14" s="33"/>
      <c r="H14" s="33"/>
      <c r="I14" s="34"/>
      <c r="J14" s="34"/>
      <c r="K14" s="34"/>
      <c r="L14" s="34"/>
    </row>
    <row r="15" spans="1:13" s="27" customFormat="1" ht="12.75" customHeight="1">
      <c r="A15" s="31"/>
      <c r="B15" s="32"/>
      <c r="C15" s="32"/>
      <c r="D15" s="47"/>
      <c r="E15" s="33"/>
      <c r="F15" s="33"/>
      <c r="G15" s="33"/>
      <c r="H15" s="33"/>
      <c r="I15" s="34"/>
      <c r="J15" s="34"/>
      <c r="K15" s="34"/>
      <c r="L15" s="34"/>
    </row>
    <row r="16" spans="1:13" s="27" customFormat="1" ht="12.75" customHeight="1">
      <c r="A16" s="31"/>
      <c r="B16" s="32"/>
      <c r="C16" s="32"/>
      <c r="D16" s="32"/>
      <c r="E16" s="33"/>
      <c r="F16" s="33"/>
      <c r="G16" s="33"/>
      <c r="H16" s="33"/>
      <c r="I16" s="34"/>
      <c r="J16" s="34"/>
      <c r="K16" s="34"/>
      <c r="L16" s="34"/>
    </row>
    <row r="17" spans="1:12" s="27" customFormat="1" ht="12.75" customHeight="1">
      <c r="A17" s="31"/>
      <c r="B17" s="32"/>
      <c r="C17" s="32"/>
      <c r="D17" s="32"/>
      <c r="E17" s="32"/>
      <c r="F17" s="32"/>
      <c r="G17" s="32"/>
      <c r="H17" s="32"/>
      <c r="I17" s="33"/>
      <c r="J17" s="33"/>
      <c r="K17" s="34"/>
      <c r="L17" s="34"/>
    </row>
    <row r="18" spans="1:12" s="27" customFormat="1" ht="12.75" customHeight="1">
      <c r="A18" s="31"/>
      <c r="B18" s="32"/>
      <c r="C18" s="32"/>
      <c r="D18" s="32"/>
      <c r="E18" s="32"/>
      <c r="F18" s="32"/>
      <c r="G18" s="32"/>
      <c r="H18" s="32"/>
      <c r="I18" s="33"/>
      <c r="J18" s="33"/>
      <c r="K18" s="34"/>
      <c r="L18" s="48"/>
    </row>
    <row r="19" spans="1:12" ht="12.75" customHeight="1"/>
    <row r="20" spans="1:12" ht="12.75" customHeight="1">
      <c r="B20" s="49"/>
      <c r="C20" s="49"/>
    </row>
    <row r="21" spans="1:12" ht="12.75" customHeight="1"/>
    <row r="22" spans="1:12" ht="12.75" customHeight="1"/>
    <row r="23" spans="1:12" ht="12.75" customHeight="1"/>
    <row r="24" spans="1:12" ht="12.75" customHeight="1"/>
    <row r="25" spans="1:12" ht="12.75" customHeight="1"/>
    <row r="26" spans="1:12" ht="12.75" customHeight="1"/>
    <row r="27" spans="1:12" ht="12.75" customHeight="1"/>
    <row r="28" spans="1:12" ht="12.75" customHeight="1"/>
    <row r="29" spans="1:12" ht="12.75" customHeight="1"/>
    <row r="30" spans="1:12" ht="12.75" customHeight="1"/>
    <row r="31" spans="1:12" ht="12.75" customHeight="1"/>
    <row r="32" spans="1:1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mergeCells count="3">
    <mergeCell ref="B5:M5"/>
    <mergeCell ref="B6:I6"/>
    <mergeCell ref="A11:G11"/>
  </mergeCells>
  <pageMargins left="0.78749999999999998" right="0.78749999999999998" top="1.05277777777778" bottom="1.05277777777778" header="0.78749999999999998" footer="0.78749999999999998"/>
  <pageSetup paperSize="9" scale="98" firstPageNumber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L9"/>
  <sheetViews>
    <sheetView zoomScaleNormal="100" workbookViewId="0">
      <selection activeCell="B1" sqref="B1"/>
    </sheetView>
  </sheetViews>
  <sheetFormatPr defaultColWidth="8.625" defaultRowHeight="14.25"/>
  <cols>
    <col min="1" max="1" width="3.625" customWidth="1"/>
    <col min="2" max="2" width="12.25" customWidth="1"/>
    <col min="8" max="8" width="10" customWidth="1"/>
  </cols>
  <sheetData>
    <row r="1" spans="1:12">
      <c r="A1" s="32"/>
      <c r="B1" s="6" t="s">
        <v>493</v>
      </c>
      <c r="C1" s="32"/>
      <c r="D1" s="32"/>
      <c r="E1" s="32"/>
      <c r="F1" s="32"/>
      <c r="G1" s="31"/>
      <c r="H1" s="31"/>
      <c r="I1" s="34"/>
      <c r="J1" s="34"/>
      <c r="K1" s="36"/>
      <c r="L1" s="11" t="s">
        <v>0</v>
      </c>
    </row>
    <row r="2" spans="1:12" ht="15">
      <c r="A2" s="32"/>
      <c r="B2" s="7" t="s">
        <v>1</v>
      </c>
      <c r="C2" s="32"/>
      <c r="D2" s="32"/>
      <c r="E2" s="32"/>
      <c r="F2" s="32"/>
      <c r="G2" s="31"/>
      <c r="H2" s="31"/>
      <c r="I2" s="34"/>
      <c r="J2" s="34"/>
      <c r="K2" s="34"/>
      <c r="L2" s="34"/>
    </row>
    <row r="3" spans="1:12" ht="15">
      <c r="A3" s="32"/>
      <c r="B3" s="7" t="s">
        <v>2</v>
      </c>
      <c r="C3" s="32"/>
      <c r="D3" s="32"/>
      <c r="E3" s="32"/>
      <c r="F3" s="32"/>
      <c r="G3" s="31"/>
      <c r="H3" s="31"/>
      <c r="I3" s="34"/>
      <c r="J3" s="34"/>
      <c r="K3" s="34"/>
      <c r="L3" s="34"/>
    </row>
    <row r="4" spans="1:12" ht="15">
      <c r="A4" s="32"/>
      <c r="B4" s="7"/>
      <c r="C4" s="32"/>
      <c r="D4" s="32"/>
      <c r="E4" s="32"/>
      <c r="F4" s="32"/>
      <c r="G4" s="31"/>
      <c r="H4" s="31"/>
      <c r="I4" s="34"/>
      <c r="J4" s="34"/>
      <c r="K4" s="34"/>
      <c r="L4" s="34"/>
    </row>
    <row r="5" spans="1:12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</row>
    <row r="6" spans="1:12" ht="14.25" customHeight="1">
      <c r="A6" s="32"/>
      <c r="B6" s="541" t="s">
        <v>182</v>
      </c>
      <c r="C6" s="541"/>
      <c r="D6" s="541"/>
      <c r="E6" s="541"/>
      <c r="F6" s="541"/>
      <c r="G6" s="541"/>
      <c r="H6" s="541"/>
      <c r="I6" s="541"/>
      <c r="J6" s="34"/>
      <c r="K6" s="34"/>
      <c r="L6" s="34"/>
    </row>
    <row r="7" spans="1:12" ht="102.75">
      <c r="A7" s="12" t="s">
        <v>5</v>
      </c>
      <c r="B7" s="12" t="s">
        <v>23</v>
      </c>
      <c r="C7" s="12" t="s">
        <v>7</v>
      </c>
      <c r="D7" s="12" t="s">
        <v>8</v>
      </c>
      <c r="E7" s="12" t="s">
        <v>9</v>
      </c>
      <c r="F7" s="12" t="s">
        <v>85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36</v>
      </c>
      <c r="L7" s="12" t="s">
        <v>16</v>
      </c>
    </row>
    <row r="8" spans="1:12" ht="15">
      <c r="A8" s="61">
        <v>1</v>
      </c>
      <c r="B8" s="212" t="s">
        <v>183</v>
      </c>
      <c r="C8" s="213" t="s">
        <v>45</v>
      </c>
      <c r="D8" s="212" t="s">
        <v>74</v>
      </c>
      <c r="E8" s="212" t="s">
        <v>184</v>
      </c>
      <c r="F8" s="108">
        <v>12</v>
      </c>
      <c r="G8" s="214"/>
      <c r="H8" s="42"/>
      <c r="I8" s="40"/>
      <c r="J8" s="215"/>
      <c r="K8" s="90"/>
      <c r="L8" s="90"/>
    </row>
    <row r="9" spans="1:12" ht="15">
      <c r="A9" s="542" t="s">
        <v>185</v>
      </c>
      <c r="B9" s="542"/>
      <c r="C9" s="542"/>
      <c r="D9" s="542"/>
      <c r="E9" s="542"/>
      <c r="F9" s="542"/>
      <c r="G9" s="542"/>
      <c r="H9" s="18"/>
      <c r="I9" s="18"/>
      <c r="J9" s="91"/>
      <c r="K9" s="10"/>
      <c r="L9" s="10"/>
    </row>
  </sheetData>
  <mergeCells count="3">
    <mergeCell ref="A5:L5"/>
    <mergeCell ref="B6:I6"/>
    <mergeCell ref="A9:G9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L10"/>
  <sheetViews>
    <sheetView zoomScaleNormal="100" workbookViewId="0">
      <selection activeCell="B1" sqref="B1"/>
    </sheetView>
  </sheetViews>
  <sheetFormatPr defaultColWidth="8.625" defaultRowHeight="14.25"/>
  <cols>
    <col min="1" max="1" width="5.125" customWidth="1"/>
    <col min="2" max="2" width="12.75" customWidth="1"/>
    <col min="8" max="8" width="12.625" customWidth="1"/>
  </cols>
  <sheetData>
    <row r="1" spans="1:12">
      <c r="A1" s="32"/>
      <c r="B1" s="6" t="s">
        <v>493</v>
      </c>
      <c r="C1" s="32"/>
      <c r="D1" s="32"/>
      <c r="E1" s="32"/>
      <c r="F1" s="32"/>
      <c r="G1" s="31"/>
      <c r="H1" s="31"/>
      <c r="I1" s="34"/>
      <c r="J1" s="34"/>
      <c r="K1" s="36"/>
      <c r="L1" s="11" t="s">
        <v>0</v>
      </c>
    </row>
    <row r="2" spans="1:12">
      <c r="A2" s="32"/>
      <c r="B2" s="6" t="s">
        <v>1</v>
      </c>
      <c r="C2" s="32"/>
      <c r="D2" s="32"/>
      <c r="E2" s="32"/>
      <c r="F2" s="32"/>
      <c r="G2" s="31"/>
      <c r="H2" s="31"/>
      <c r="I2" s="34"/>
      <c r="J2" s="34"/>
      <c r="K2" s="34"/>
      <c r="L2" s="34"/>
    </row>
    <row r="3" spans="1:12">
      <c r="A3" s="32"/>
      <c r="B3" s="6" t="s">
        <v>2</v>
      </c>
      <c r="C3" s="32"/>
      <c r="D3" s="32"/>
      <c r="E3" s="32"/>
      <c r="F3" s="32"/>
      <c r="G3" s="31"/>
      <c r="H3" s="31"/>
      <c r="I3" s="34"/>
      <c r="J3" s="34"/>
      <c r="K3" s="34"/>
      <c r="L3" s="34"/>
    </row>
    <row r="4" spans="1:12">
      <c r="A4" s="32"/>
      <c r="B4" s="6"/>
      <c r="C4" s="32"/>
      <c r="D4" s="32"/>
      <c r="E4" s="32"/>
      <c r="F4" s="32"/>
      <c r="G4" s="31"/>
      <c r="H4" s="31"/>
      <c r="I4" s="34"/>
      <c r="J4" s="34"/>
      <c r="K4" s="34"/>
      <c r="L4" s="34"/>
    </row>
    <row r="5" spans="1:12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</row>
    <row r="6" spans="1:12" ht="14.25" customHeight="1">
      <c r="A6" s="32"/>
      <c r="B6" s="541" t="s">
        <v>186</v>
      </c>
      <c r="C6" s="541"/>
      <c r="D6" s="541"/>
      <c r="E6" s="541"/>
      <c r="F6" s="541"/>
      <c r="G6" s="541"/>
      <c r="H6" s="541"/>
      <c r="I6" s="541"/>
      <c r="J6" s="34"/>
      <c r="K6" s="34"/>
      <c r="L6" s="34"/>
    </row>
    <row r="7" spans="1:12" ht="102.75">
      <c r="A7" s="12" t="s">
        <v>5</v>
      </c>
      <c r="B7" s="12" t="s">
        <v>23</v>
      </c>
      <c r="C7" s="12" t="s">
        <v>7</v>
      </c>
      <c r="D7" s="12" t="s">
        <v>8</v>
      </c>
      <c r="E7" s="12" t="s">
        <v>9</v>
      </c>
      <c r="F7" s="12" t="s">
        <v>85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36</v>
      </c>
      <c r="L7" s="12" t="s">
        <v>16</v>
      </c>
    </row>
    <row r="8" spans="1:12" ht="15">
      <c r="A8" s="216">
        <v>1</v>
      </c>
      <c r="B8" s="217" t="s">
        <v>187</v>
      </c>
      <c r="C8" s="217" t="s">
        <v>73</v>
      </c>
      <c r="D8" s="216" t="s">
        <v>51</v>
      </c>
      <c r="E8" s="18" t="s">
        <v>188</v>
      </c>
      <c r="F8" s="216">
        <v>12</v>
      </c>
      <c r="G8" s="218"/>
      <c r="H8" s="218"/>
      <c r="I8" s="218"/>
      <c r="J8" s="216"/>
      <c r="K8" s="216"/>
      <c r="L8" s="216"/>
    </row>
    <row r="9" spans="1:12" ht="15">
      <c r="A9" s="216">
        <v>2</v>
      </c>
      <c r="B9" s="217" t="s">
        <v>187</v>
      </c>
      <c r="C9" s="217" t="s">
        <v>73</v>
      </c>
      <c r="D9" s="216" t="s">
        <v>146</v>
      </c>
      <c r="E9" s="216" t="s">
        <v>189</v>
      </c>
      <c r="F9" s="216">
        <v>12</v>
      </c>
      <c r="G9" s="218"/>
      <c r="H9" s="218"/>
      <c r="I9" s="218"/>
      <c r="J9" s="216"/>
      <c r="K9" s="216"/>
      <c r="L9" s="216"/>
    </row>
    <row r="10" spans="1:12" ht="15">
      <c r="A10" s="544" t="s">
        <v>190</v>
      </c>
      <c r="B10" s="544"/>
      <c r="C10" s="544"/>
      <c r="D10" s="544"/>
      <c r="E10" s="544"/>
      <c r="F10" s="544"/>
      <c r="G10" s="544"/>
      <c r="H10" s="86"/>
      <c r="I10" s="18"/>
      <c r="J10" s="91"/>
      <c r="K10" s="10"/>
      <c r="L10" s="10"/>
    </row>
  </sheetData>
  <mergeCells count="3">
    <mergeCell ref="A5:L5"/>
    <mergeCell ref="B6:I6"/>
    <mergeCell ref="A10:G10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X20"/>
  <sheetViews>
    <sheetView zoomScaleNormal="100" workbookViewId="0">
      <selection activeCell="B1" sqref="B1"/>
    </sheetView>
  </sheetViews>
  <sheetFormatPr defaultColWidth="10.5" defaultRowHeight="14.25"/>
  <cols>
    <col min="1" max="1" width="3.875" customWidth="1"/>
    <col min="2" max="2" width="15" customWidth="1"/>
    <col min="3" max="3" width="8.125" customWidth="1"/>
    <col min="4" max="4" width="13.625" customWidth="1"/>
    <col min="5" max="5" width="11.625" customWidth="1"/>
    <col min="6" max="6" width="8" customWidth="1"/>
    <col min="8" max="8" width="11.625" customWidth="1"/>
    <col min="9" max="9" width="8.625" customWidth="1"/>
    <col min="10" max="10" width="9.25" customWidth="1"/>
    <col min="11" max="11" width="7.875" customWidth="1"/>
    <col min="12" max="12" width="9.25" customWidth="1"/>
    <col min="13" max="13" width="6.25" customWidth="1"/>
  </cols>
  <sheetData>
    <row r="1" spans="1:24" ht="15">
      <c r="A1" s="7"/>
      <c r="B1" s="6" t="s">
        <v>493</v>
      </c>
      <c r="C1" s="7"/>
      <c r="D1" s="7"/>
      <c r="E1" s="7"/>
      <c r="F1" s="7"/>
      <c r="G1" s="5"/>
      <c r="I1" s="5"/>
      <c r="J1" s="10"/>
      <c r="K1" s="10"/>
      <c r="L1" s="11" t="s">
        <v>0</v>
      </c>
      <c r="M1" s="35"/>
      <c r="N1" s="48"/>
    </row>
    <row r="2" spans="1:24" ht="15">
      <c r="A2" s="7"/>
      <c r="B2" s="7" t="s">
        <v>1</v>
      </c>
      <c r="C2" s="7"/>
      <c r="D2" s="7"/>
      <c r="E2" s="7"/>
      <c r="F2" s="7"/>
      <c r="G2" s="5"/>
      <c r="I2" s="5"/>
      <c r="J2" s="10"/>
      <c r="K2" s="10"/>
      <c r="L2" s="10"/>
      <c r="M2" s="10"/>
      <c r="N2" s="34"/>
    </row>
    <row r="3" spans="1:24" ht="15">
      <c r="A3" s="7"/>
      <c r="B3" s="7" t="s">
        <v>2</v>
      </c>
      <c r="C3" s="7"/>
      <c r="D3" s="7"/>
      <c r="E3" s="7"/>
      <c r="F3" s="7"/>
      <c r="G3" s="5"/>
      <c r="I3" s="5"/>
      <c r="J3" s="10"/>
      <c r="K3" s="10"/>
      <c r="L3" s="10"/>
      <c r="M3" s="10"/>
      <c r="N3" s="34"/>
    </row>
    <row r="4" spans="1:24" ht="15">
      <c r="A4" s="7"/>
      <c r="B4" s="7"/>
      <c r="C4" s="7"/>
      <c r="D4" s="7"/>
      <c r="E4" s="7"/>
      <c r="F4" s="7"/>
      <c r="G4" s="7"/>
      <c r="H4" s="5"/>
      <c r="I4" s="5"/>
      <c r="J4" s="10"/>
      <c r="K4" s="10"/>
      <c r="L4" s="10"/>
      <c r="M4" s="10"/>
      <c r="N4" s="34"/>
    </row>
    <row r="5" spans="1:24" ht="15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10"/>
      <c r="N5" s="34"/>
    </row>
    <row r="6" spans="1:24" ht="15" customHeight="1">
      <c r="A6" s="5"/>
      <c r="B6" s="219" t="s">
        <v>191</v>
      </c>
      <c r="C6" s="3"/>
      <c r="D6" s="3"/>
      <c r="E6" s="3"/>
      <c r="F6" s="3"/>
      <c r="G6" s="3"/>
      <c r="H6" s="3"/>
      <c r="I6" s="3"/>
      <c r="K6" s="10"/>
      <c r="L6" s="10"/>
      <c r="M6" s="10"/>
      <c r="N6" s="36"/>
    </row>
    <row r="7" spans="1:24" ht="106.5" customHeight="1">
      <c r="A7" s="12" t="s">
        <v>5</v>
      </c>
      <c r="B7" s="12" t="s">
        <v>23</v>
      </c>
      <c r="C7" s="12" t="s">
        <v>7</v>
      </c>
      <c r="D7" s="12" t="s">
        <v>8</v>
      </c>
      <c r="E7" s="12" t="s">
        <v>9</v>
      </c>
      <c r="F7" s="12" t="s">
        <v>192</v>
      </c>
      <c r="G7" s="12" t="s">
        <v>193</v>
      </c>
      <c r="H7" s="12" t="s">
        <v>12</v>
      </c>
      <c r="I7" s="12" t="s">
        <v>13</v>
      </c>
      <c r="J7" s="12" t="s">
        <v>14</v>
      </c>
      <c r="K7" s="12" t="s">
        <v>36</v>
      </c>
      <c r="L7" s="12" t="s">
        <v>16</v>
      </c>
    </row>
    <row r="8" spans="1:24" s="222" customFormat="1" ht="75">
      <c r="A8" s="16">
        <v>1</v>
      </c>
      <c r="B8" s="90" t="s">
        <v>194</v>
      </c>
      <c r="C8" s="39" t="s">
        <v>26</v>
      </c>
      <c r="D8" s="220" t="s">
        <v>195</v>
      </c>
      <c r="E8" s="39" t="s">
        <v>196</v>
      </c>
      <c r="F8" s="43">
        <v>140000</v>
      </c>
      <c r="G8" s="43"/>
      <c r="H8" s="41"/>
      <c r="I8" s="43"/>
      <c r="J8" s="43"/>
      <c r="K8" s="39"/>
      <c r="L8" s="39"/>
      <c r="M8" s="221"/>
      <c r="N8" s="221"/>
      <c r="O8" s="221"/>
      <c r="P8" s="221"/>
      <c r="Q8" s="221"/>
      <c r="R8" s="221"/>
      <c r="S8" s="221"/>
      <c r="T8" s="221"/>
      <c r="U8" s="221"/>
    </row>
    <row r="9" spans="1:24" s="225" customFormat="1" ht="24" customHeight="1">
      <c r="A9" s="544" t="s">
        <v>197</v>
      </c>
      <c r="B9" s="544"/>
      <c r="C9" s="544"/>
      <c r="D9" s="544"/>
      <c r="E9" s="544"/>
      <c r="F9" s="544"/>
      <c r="G9" s="544"/>
      <c r="H9" s="223"/>
      <c r="I9" s="18"/>
      <c r="J9" s="87"/>
      <c r="K9" s="91"/>
      <c r="L9" s="10"/>
      <c r="M9" s="10"/>
      <c r="N9" s="224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ht="18.600000000000001" customHeight="1">
      <c r="A10" s="7"/>
      <c r="B10" s="7"/>
      <c r="C10" s="226"/>
      <c r="D10" s="7"/>
      <c r="E10" s="7"/>
      <c r="F10" s="7"/>
      <c r="G10" s="7"/>
      <c r="H10" s="7"/>
      <c r="I10" s="7"/>
      <c r="J10" s="7"/>
      <c r="K10" s="7"/>
      <c r="L10" s="7"/>
      <c r="M10" s="7"/>
      <c r="N10" s="26"/>
    </row>
    <row r="11" spans="1:24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30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ht="15">
      <c r="A12" s="5"/>
      <c r="B12" s="5"/>
      <c r="C12" s="7"/>
      <c r="D12" s="7"/>
      <c r="E12" s="7"/>
      <c r="F12" s="9"/>
      <c r="G12" s="9"/>
      <c r="H12" s="9"/>
      <c r="I12" s="9"/>
      <c r="J12" s="10"/>
      <c r="K12" s="91"/>
      <c r="L12" s="10"/>
      <c r="M12" s="10"/>
      <c r="N12" s="34"/>
    </row>
    <row r="13" spans="1:24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4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>
      <c r="A14" s="26"/>
      <c r="B14" s="26"/>
      <c r="C14" s="32"/>
      <c r="D14" s="32"/>
      <c r="E14" s="32"/>
      <c r="F14" s="32"/>
      <c r="G14" s="32"/>
      <c r="H14" s="32"/>
      <c r="I14" s="32"/>
      <c r="J14" s="34"/>
      <c r="K14" s="34"/>
      <c r="L14" s="34"/>
      <c r="M14" s="34"/>
      <c r="N14" s="34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>
      <c r="A15" s="26"/>
      <c r="B15" s="26"/>
      <c r="C15" s="32"/>
      <c r="D15" s="32"/>
      <c r="E15" s="32"/>
      <c r="F15" s="32"/>
      <c r="G15" s="32"/>
      <c r="H15" s="32"/>
      <c r="I15" s="32"/>
      <c r="J15" s="34"/>
      <c r="K15" s="34"/>
      <c r="L15" s="34"/>
      <c r="M15" s="34"/>
      <c r="N15" s="34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>
      <c r="A16" s="26"/>
      <c r="B16" s="26"/>
      <c r="C16" s="32"/>
      <c r="D16" s="32"/>
      <c r="E16" s="32"/>
      <c r="F16" s="32"/>
      <c r="G16" s="32"/>
      <c r="H16" s="32"/>
      <c r="I16" s="32"/>
      <c r="J16" s="34"/>
      <c r="K16" s="34"/>
      <c r="L16" s="34"/>
      <c r="M16" s="34"/>
      <c r="N16" s="48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>
      <c r="A17" s="26"/>
      <c r="B17" s="26"/>
      <c r="C17" s="32"/>
      <c r="D17" s="32"/>
      <c r="E17" s="32"/>
      <c r="F17" s="32"/>
      <c r="G17" s="32"/>
      <c r="H17" s="32"/>
      <c r="I17" s="32"/>
      <c r="J17" s="34"/>
      <c r="K17" s="34"/>
      <c r="L17" s="34"/>
      <c r="M17" s="34"/>
      <c r="N17" s="30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>
      <c r="A18" s="26"/>
      <c r="B18" s="26"/>
      <c r="C18" s="32"/>
      <c r="D18" s="32"/>
      <c r="E18" s="32"/>
      <c r="F18" s="32"/>
      <c r="G18" s="32"/>
      <c r="H18" s="32"/>
      <c r="I18" s="32"/>
      <c r="J18" s="34"/>
      <c r="K18" s="34"/>
      <c r="L18" s="34"/>
      <c r="M18" s="48"/>
      <c r="N18" s="30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>
      <c r="A19" s="26"/>
      <c r="B19" s="26"/>
      <c r="C19" s="33"/>
      <c r="D19" s="33"/>
      <c r="E19" s="33"/>
      <c r="F19" s="33"/>
      <c r="G19" s="112"/>
      <c r="H19" s="33"/>
      <c r="I19" s="33"/>
      <c r="J19" s="36"/>
      <c r="K19" s="36"/>
      <c r="L19" s="36"/>
      <c r="M19" s="36"/>
      <c r="N19" s="30"/>
    </row>
    <row r="20" spans="1:24">
      <c r="A20" s="27"/>
      <c r="B20" s="27"/>
      <c r="C20" s="28"/>
      <c r="D20" s="28"/>
      <c r="E20" s="28"/>
      <c r="F20" s="28"/>
      <c r="G20" s="29"/>
      <c r="H20" s="29"/>
      <c r="I20" s="29"/>
      <c r="J20" s="29"/>
      <c r="K20" s="30"/>
      <c r="L20" s="30"/>
      <c r="M20" s="30"/>
      <c r="N20" s="30"/>
    </row>
  </sheetData>
  <mergeCells count="2">
    <mergeCell ref="A5:L5"/>
    <mergeCell ref="A9:G9"/>
  </mergeCells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AMJ20"/>
  <sheetViews>
    <sheetView zoomScaleNormal="100" workbookViewId="0">
      <selection activeCell="B1" sqref="B1"/>
    </sheetView>
  </sheetViews>
  <sheetFormatPr defaultColWidth="9" defaultRowHeight="14.25"/>
  <cols>
    <col min="1" max="1" width="4.375" style="227" customWidth="1"/>
    <col min="2" max="2" width="17.125" style="227" customWidth="1"/>
    <col min="3" max="3" width="8" style="227" customWidth="1"/>
    <col min="4" max="4" width="10.5" style="227" customWidth="1"/>
    <col min="5" max="5" width="11.75" style="227" customWidth="1"/>
    <col min="6" max="6" width="10" style="227" customWidth="1"/>
    <col min="7" max="7" width="8" style="227" customWidth="1"/>
    <col min="8" max="8" width="12.875" style="227" customWidth="1"/>
    <col min="9" max="9" width="14.375" style="227" customWidth="1"/>
    <col min="10" max="11" width="8" style="227" customWidth="1"/>
    <col min="12" max="1024" width="9" style="227"/>
  </cols>
  <sheetData>
    <row r="1" spans="1:13" ht="15">
      <c r="A1" s="7"/>
      <c r="B1" s="6" t="s">
        <v>493</v>
      </c>
      <c r="C1" s="7"/>
      <c r="D1" s="7"/>
      <c r="E1" s="7"/>
      <c r="F1" s="7"/>
      <c r="G1" s="5"/>
      <c r="I1" s="5"/>
      <c r="J1" s="10"/>
      <c r="K1" s="11"/>
      <c r="L1" s="11" t="s">
        <v>0</v>
      </c>
      <c r="M1" s="35"/>
    </row>
    <row r="2" spans="1:13" ht="15">
      <c r="A2" s="7"/>
      <c r="B2" s="7" t="s">
        <v>1</v>
      </c>
      <c r="C2" s="7"/>
      <c r="D2" s="7"/>
      <c r="E2" s="7"/>
      <c r="F2" s="7"/>
      <c r="G2" s="5"/>
      <c r="I2" s="5"/>
      <c r="J2" s="10"/>
      <c r="K2" s="10"/>
      <c r="L2" s="10"/>
      <c r="M2" s="10"/>
    </row>
    <row r="3" spans="1:13" ht="15">
      <c r="A3" s="7"/>
      <c r="B3" s="7" t="s">
        <v>2</v>
      </c>
      <c r="C3" s="7"/>
      <c r="D3" s="7"/>
      <c r="E3" s="7"/>
      <c r="F3" s="7"/>
      <c r="G3" s="5"/>
      <c r="I3" s="5"/>
      <c r="J3" s="10"/>
      <c r="K3" s="10"/>
      <c r="L3" s="10"/>
      <c r="M3" s="10"/>
    </row>
    <row r="4" spans="1:13" ht="15">
      <c r="A4" s="228"/>
      <c r="B4" s="228"/>
      <c r="C4" s="229"/>
      <c r="D4" s="230"/>
      <c r="E4" s="230"/>
      <c r="F4" s="230"/>
      <c r="G4" s="230"/>
      <c r="H4" s="231"/>
      <c r="I4" s="232"/>
      <c r="J4" s="232"/>
    </row>
    <row r="5" spans="1:13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</row>
    <row r="6" spans="1:13" ht="15">
      <c r="A6" s="233"/>
      <c r="B6" s="234" t="s">
        <v>198</v>
      </c>
      <c r="C6" s="235"/>
      <c r="D6" s="236"/>
      <c r="E6" s="236"/>
      <c r="F6" s="237"/>
      <c r="G6" s="237"/>
      <c r="H6" s="237"/>
      <c r="I6" s="237"/>
      <c r="J6" s="237"/>
    </row>
    <row r="7" spans="1:13" ht="102.75">
      <c r="A7" s="238" t="s">
        <v>5</v>
      </c>
      <c r="B7" s="238" t="s">
        <v>42</v>
      </c>
      <c r="C7" s="238" t="s">
        <v>7</v>
      </c>
      <c r="D7" s="238" t="s">
        <v>8</v>
      </c>
      <c r="E7" s="239" t="s">
        <v>9</v>
      </c>
      <c r="F7" s="1" t="s">
        <v>10</v>
      </c>
      <c r="G7" s="240" t="s">
        <v>11</v>
      </c>
      <c r="H7" s="241" t="s">
        <v>12</v>
      </c>
      <c r="I7" s="241" t="s">
        <v>13</v>
      </c>
      <c r="J7" s="238" t="s">
        <v>14</v>
      </c>
      <c r="K7" s="242" t="s">
        <v>15</v>
      </c>
      <c r="L7" s="242" t="s">
        <v>199</v>
      </c>
    </row>
    <row r="8" spans="1:13" ht="24.75" customHeight="1">
      <c r="A8" s="243">
        <v>1</v>
      </c>
      <c r="B8" s="244" t="s">
        <v>200</v>
      </c>
      <c r="C8" s="244" t="s">
        <v>26</v>
      </c>
      <c r="D8" s="244" t="s">
        <v>201</v>
      </c>
      <c r="E8" s="244" t="s">
        <v>202</v>
      </c>
      <c r="F8" s="245">
        <v>60</v>
      </c>
      <c r="G8" s="246"/>
      <c r="H8" s="42"/>
      <c r="I8" s="42"/>
      <c r="J8" s="243"/>
      <c r="K8" s="244"/>
      <c r="L8" s="244"/>
    </row>
    <row r="9" spans="1:13" ht="24" customHeight="1">
      <c r="A9" s="547" t="s">
        <v>203</v>
      </c>
      <c r="B9" s="547"/>
      <c r="C9" s="547"/>
      <c r="D9" s="547"/>
      <c r="E9" s="547"/>
      <c r="F9" s="547"/>
      <c r="G9" s="547"/>
      <c r="H9" s="247"/>
      <c r="I9" s="247"/>
      <c r="J9" s="248"/>
    </row>
    <row r="10" spans="1:13">
      <c r="A10" s="249"/>
      <c r="B10" s="236"/>
      <c r="C10" s="236"/>
      <c r="D10" s="236"/>
      <c r="E10" s="236"/>
      <c r="F10" s="237"/>
      <c r="G10" s="237"/>
      <c r="H10" s="237"/>
      <c r="I10" s="237"/>
      <c r="J10" s="237"/>
    </row>
    <row r="11" spans="1:13">
      <c r="A11" s="249"/>
      <c r="B11" s="250"/>
      <c r="C11" s="236"/>
      <c r="D11" s="236"/>
      <c r="E11" s="236"/>
      <c r="F11" s="237"/>
      <c r="G11" s="237"/>
      <c r="H11" s="251"/>
      <c r="I11" s="237"/>
      <c r="J11" s="237"/>
    </row>
    <row r="12" spans="1:13">
      <c r="A12" s="249"/>
      <c r="B12" s="250"/>
      <c r="C12" s="236"/>
      <c r="D12" s="236"/>
      <c r="E12" s="236"/>
      <c r="F12" s="237"/>
      <c r="G12" s="237"/>
      <c r="H12" s="251"/>
      <c r="I12" s="237"/>
      <c r="J12" s="237"/>
    </row>
    <row r="13" spans="1:13">
      <c r="A13" s="250"/>
      <c r="B13" s="250"/>
      <c r="C13" s="250"/>
      <c r="D13" s="250"/>
      <c r="E13" s="250"/>
      <c r="F13" s="252"/>
      <c r="G13" s="252"/>
      <c r="H13" s="252"/>
      <c r="I13" s="252"/>
      <c r="J13" s="252"/>
    </row>
    <row r="14" spans="1:13">
      <c r="A14" s="250"/>
      <c r="B14" s="250"/>
      <c r="C14" s="250"/>
      <c r="D14" s="250"/>
      <c r="E14" s="250"/>
      <c r="F14" s="252"/>
      <c r="G14" s="252"/>
      <c r="H14" s="252"/>
      <c r="I14" s="252"/>
      <c r="J14" s="252"/>
    </row>
    <row r="15" spans="1:13">
      <c r="A15" s="250"/>
      <c r="B15" s="250"/>
      <c r="C15" s="250"/>
      <c r="D15" s="250"/>
      <c r="E15" s="250"/>
      <c r="F15" s="252"/>
      <c r="G15" s="252"/>
      <c r="H15" s="252"/>
      <c r="I15" s="252"/>
      <c r="J15" s="252"/>
    </row>
    <row r="16" spans="1:13">
      <c r="A16" s="250"/>
      <c r="B16" s="250"/>
      <c r="C16" s="250"/>
      <c r="D16" s="250"/>
      <c r="E16" s="250"/>
      <c r="F16" s="252"/>
      <c r="G16" s="252"/>
      <c r="H16" s="252"/>
      <c r="I16" s="252"/>
      <c r="J16" s="252"/>
    </row>
    <row r="17" spans="1:10">
      <c r="A17" s="250"/>
      <c r="B17" s="250"/>
      <c r="C17" s="250"/>
      <c r="D17" s="250"/>
      <c r="E17" s="250"/>
      <c r="F17" s="252"/>
      <c r="G17" s="252"/>
      <c r="H17" s="252"/>
      <c r="I17" s="252"/>
      <c r="J17" s="253"/>
    </row>
    <row r="18" spans="1:10">
      <c r="A18" s="248"/>
      <c r="B18" s="248"/>
      <c r="C18" s="248"/>
      <c r="D18" s="248"/>
      <c r="E18" s="248"/>
      <c r="F18" s="248"/>
      <c r="G18" s="248"/>
      <c r="H18" s="248"/>
      <c r="I18" s="248"/>
      <c r="J18" s="248"/>
    </row>
    <row r="19" spans="1:10">
      <c r="A19" s="248"/>
      <c r="B19" s="248"/>
      <c r="C19" s="248"/>
      <c r="D19" s="248"/>
      <c r="E19" s="248"/>
      <c r="F19" s="248"/>
      <c r="G19" s="248"/>
      <c r="H19" s="248"/>
      <c r="I19" s="248"/>
      <c r="J19" s="248"/>
    </row>
    <row r="20" spans="1:10">
      <c r="A20" s="248"/>
      <c r="B20" s="248"/>
      <c r="C20" s="248"/>
      <c r="D20" s="248"/>
      <c r="E20" s="248"/>
      <c r="F20" s="248"/>
      <c r="G20" s="248"/>
      <c r="H20" s="248"/>
      <c r="I20" s="248"/>
      <c r="J20" s="248"/>
    </row>
  </sheetData>
  <mergeCells count="2">
    <mergeCell ref="A5:L5"/>
    <mergeCell ref="A9:G9"/>
  </mergeCells>
  <pageMargins left="0" right="0" top="0.39444444444444399" bottom="0.39444444444444399" header="0" footer="0"/>
  <pageSetup paperSize="9" scale="89" pageOrder="overThenDown" orientation="landscape" useFirstPageNumber="1" horizontalDpi="300" verticalDpi="300" r:id="rId1"/>
  <headerFooter>
    <oddHeader>&amp;C&amp;A</oddHeader>
    <oddFooter>&amp;CStrona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AMJ20"/>
  <sheetViews>
    <sheetView zoomScaleNormal="100" workbookViewId="0">
      <selection activeCell="B1" sqref="B1"/>
    </sheetView>
  </sheetViews>
  <sheetFormatPr defaultColWidth="9" defaultRowHeight="14.25"/>
  <cols>
    <col min="1" max="1" width="4.375" style="227" customWidth="1"/>
    <col min="2" max="2" width="17.125" style="227" customWidth="1"/>
    <col min="3" max="3" width="8" style="227" customWidth="1"/>
    <col min="4" max="4" width="8.375" style="227" customWidth="1"/>
    <col min="5" max="5" width="13.625" style="227" customWidth="1"/>
    <col min="6" max="6" width="7" style="227" customWidth="1"/>
    <col min="7" max="7" width="8" style="227" customWidth="1"/>
    <col min="8" max="8" width="12.875" style="227" customWidth="1"/>
    <col min="9" max="9" width="13.75" style="227" customWidth="1"/>
    <col min="10" max="10" width="5.5" style="227" customWidth="1"/>
    <col min="11" max="11" width="8" style="227" customWidth="1"/>
    <col min="12" max="1024" width="9" style="227"/>
  </cols>
  <sheetData>
    <row r="1" spans="1:13" ht="15">
      <c r="A1" s="7"/>
      <c r="B1" s="6" t="s">
        <v>493</v>
      </c>
      <c r="C1" s="7"/>
      <c r="D1" s="7"/>
      <c r="E1" s="7"/>
      <c r="F1" s="7"/>
      <c r="G1" s="5"/>
      <c r="I1" s="5"/>
      <c r="J1" s="10"/>
      <c r="K1" s="11"/>
      <c r="L1" s="11" t="s">
        <v>0</v>
      </c>
      <c r="M1" s="35"/>
    </row>
    <row r="2" spans="1:13" ht="15">
      <c r="A2" s="7"/>
      <c r="B2" s="7" t="s">
        <v>1</v>
      </c>
      <c r="C2" s="7"/>
      <c r="D2" s="7"/>
      <c r="E2" s="7"/>
      <c r="F2" s="7"/>
      <c r="G2" s="5"/>
      <c r="I2" s="5"/>
      <c r="J2" s="10"/>
      <c r="K2" s="10"/>
      <c r="L2" s="10"/>
      <c r="M2" s="10"/>
    </row>
    <row r="3" spans="1:13" ht="15">
      <c r="A3" s="7"/>
      <c r="B3" s="7" t="s">
        <v>2</v>
      </c>
      <c r="C3" s="7"/>
      <c r="D3" s="7"/>
      <c r="E3" s="7"/>
      <c r="F3" s="7"/>
      <c r="G3" s="5"/>
      <c r="I3" s="5"/>
      <c r="J3" s="10"/>
      <c r="K3" s="10"/>
      <c r="L3" s="10"/>
      <c r="M3" s="10"/>
    </row>
    <row r="4" spans="1:13" ht="15">
      <c r="A4" s="228"/>
      <c r="B4" s="228"/>
      <c r="C4" s="233"/>
      <c r="D4" s="230"/>
      <c r="E4" s="230"/>
      <c r="F4" s="230"/>
      <c r="G4" s="230"/>
      <c r="H4" s="231"/>
      <c r="I4" s="232"/>
      <c r="J4" s="232"/>
    </row>
    <row r="5" spans="1:13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</row>
    <row r="6" spans="1:13">
      <c r="A6" s="248"/>
      <c r="B6" s="234" t="s">
        <v>204</v>
      </c>
      <c r="C6" s="254"/>
      <c r="D6" s="249"/>
      <c r="E6" s="249"/>
      <c r="F6" s="237"/>
      <c r="G6" s="237"/>
      <c r="H6" s="237"/>
      <c r="I6" s="237"/>
      <c r="J6" s="237"/>
    </row>
    <row r="7" spans="1:13" ht="104.25" customHeight="1">
      <c r="A7" s="238" t="s">
        <v>5</v>
      </c>
      <c r="B7" s="238" t="s">
        <v>42</v>
      </c>
      <c r="C7" s="238" t="s">
        <v>7</v>
      </c>
      <c r="D7" s="238" t="s">
        <v>8</v>
      </c>
      <c r="E7" s="239" t="s">
        <v>9</v>
      </c>
      <c r="F7" s="242" t="s">
        <v>10</v>
      </c>
      <c r="G7" s="240" t="s">
        <v>11</v>
      </c>
      <c r="H7" s="241" t="s">
        <v>12</v>
      </c>
      <c r="I7" s="241" t="s">
        <v>13</v>
      </c>
      <c r="J7" s="238" t="s">
        <v>14</v>
      </c>
      <c r="K7" s="255" t="s">
        <v>15</v>
      </c>
      <c r="L7" s="255" t="s">
        <v>199</v>
      </c>
    </row>
    <row r="8" spans="1:13" ht="32.25" customHeight="1">
      <c r="A8" s="256">
        <v>1</v>
      </c>
      <c r="B8" s="257" t="s">
        <v>205</v>
      </c>
      <c r="C8" s="257" t="s">
        <v>26</v>
      </c>
      <c r="D8" s="257" t="s">
        <v>46</v>
      </c>
      <c r="E8" s="257" t="s">
        <v>206</v>
      </c>
      <c r="F8" s="245">
        <v>1000</v>
      </c>
      <c r="G8" s="258"/>
      <c r="H8" s="214"/>
      <c r="I8" s="214"/>
      <c r="J8" s="259"/>
      <c r="K8" s="244"/>
      <c r="L8" s="244"/>
    </row>
    <row r="9" spans="1:13" ht="27" customHeight="1">
      <c r="A9" s="547" t="s">
        <v>207</v>
      </c>
      <c r="B9" s="547"/>
      <c r="C9" s="547"/>
      <c r="D9" s="547"/>
      <c r="E9" s="547"/>
      <c r="F9" s="547"/>
      <c r="G9" s="547"/>
      <c r="H9" s="260"/>
      <c r="I9" s="260"/>
      <c r="J9" s="261"/>
    </row>
    <row r="10" spans="1:13">
      <c r="A10" s="249"/>
      <c r="B10" s="236"/>
      <c r="C10" s="236"/>
      <c r="D10" s="236"/>
      <c r="E10" s="236"/>
      <c r="F10" s="237"/>
      <c r="G10" s="237"/>
      <c r="H10" s="237"/>
      <c r="I10" s="237"/>
      <c r="J10" s="237"/>
    </row>
    <row r="11" spans="1:13">
      <c r="A11" s="249"/>
      <c r="B11" s="250"/>
      <c r="C11" s="236"/>
      <c r="D11" s="236"/>
      <c r="E11" s="236"/>
      <c r="F11" s="237"/>
      <c r="G11" s="237"/>
      <c r="H11" s="251"/>
      <c r="I11" s="237"/>
      <c r="J11" s="237"/>
    </row>
    <row r="12" spans="1:13">
      <c r="A12" s="249"/>
      <c r="B12" s="250"/>
      <c r="C12" s="236"/>
      <c r="D12" s="236"/>
      <c r="E12" s="236"/>
      <c r="F12" s="237"/>
      <c r="G12" s="237"/>
      <c r="H12" s="251"/>
      <c r="I12" s="237"/>
      <c r="J12" s="237"/>
    </row>
    <row r="13" spans="1:13">
      <c r="A13" s="250"/>
      <c r="B13" s="250"/>
      <c r="C13" s="250"/>
      <c r="D13" s="250"/>
      <c r="E13" s="250"/>
      <c r="F13" s="252"/>
      <c r="G13" s="252"/>
      <c r="H13" s="252"/>
      <c r="I13" s="252"/>
      <c r="J13" s="252"/>
    </row>
    <row r="14" spans="1:13">
      <c r="A14" s="250"/>
      <c r="B14" s="250"/>
      <c r="C14" s="250"/>
      <c r="D14" s="250"/>
      <c r="E14" s="250"/>
      <c r="F14" s="252"/>
      <c r="G14" s="252"/>
      <c r="H14" s="252"/>
      <c r="I14" s="252"/>
      <c r="J14" s="252"/>
    </row>
    <row r="15" spans="1:13">
      <c r="A15" s="250"/>
      <c r="B15" s="250"/>
      <c r="C15" s="250"/>
      <c r="D15" s="250"/>
      <c r="E15" s="250"/>
      <c r="F15" s="252"/>
      <c r="G15" s="252"/>
      <c r="H15" s="252"/>
      <c r="I15" s="252"/>
      <c r="J15" s="252"/>
    </row>
    <row r="16" spans="1:13">
      <c r="A16" s="250"/>
      <c r="B16" s="250"/>
      <c r="C16" s="250"/>
      <c r="D16" s="250"/>
      <c r="E16" s="250"/>
      <c r="F16" s="252"/>
      <c r="G16" s="252"/>
      <c r="H16" s="252"/>
      <c r="I16" s="252"/>
      <c r="J16" s="252"/>
    </row>
    <row r="17" spans="1:10">
      <c r="A17" s="250"/>
      <c r="B17" s="250"/>
      <c r="C17" s="250"/>
      <c r="D17" s="250"/>
      <c r="E17" s="250"/>
      <c r="F17" s="252"/>
      <c r="G17" s="252"/>
      <c r="H17" s="252"/>
      <c r="I17" s="252"/>
      <c r="J17" s="253"/>
    </row>
    <row r="18" spans="1:10">
      <c r="A18" s="248"/>
      <c r="B18" s="248"/>
      <c r="C18" s="248"/>
      <c r="D18" s="248"/>
      <c r="E18" s="248"/>
      <c r="F18" s="248"/>
      <c r="G18" s="248"/>
      <c r="H18" s="248"/>
      <c r="I18" s="248"/>
      <c r="J18" s="248"/>
    </row>
    <row r="19" spans="1:10">
      <c r="A19" s="248"/>
      <c r="B19" s="248"/>
      <c r="C19" s="248"/>
      <c r="D19" s="248"/>
      <c r="E19" s="248"/>
      <c r="F19" s="248"/>
      <c r="G19" s="248"/>
      <c r="H19" s="248"/>
      <c r="I19" s="248"/>
      <c r="J19" s="248"/>
    </row>
    <row r="20" spans="1:10">
      <c r="A20" s="248"/>
      <c r="B20" s="248"/>
      <c r="C20" s="248"/>
      <c r="D20" s="248"/>
      <c r="E20" s="248"/>
      <c r="F20" s="248"/>
      <c r="G20" s="248"/>
      <c r="H20" s="248"/>
      <c r="I20" s="248"/>
      <c r="J20" s="248"/>
    </row>
  </sheetData>
  <mergeCells count="2">
    <mergeCell ref="A5:L5"/>
    <mergeCell ref="A9:G9"/>
  </mergeCells>
  <pageMargins left="0" right="0" top="0.39444444444444399" bottom="0.39444444444444399" header="0" footer="0"/>
  <pageSetup paperSize="9" scale="89" pageOrder="overThenDown" orientation="landscape" useFirstPageNumber="1" horizontalDpi="300" verticalDpi="300" r:id="rId1"/>
  <headerFooter>
    <oddHeader>&amp;C&amp;A</oddHeader>
    <oddFooter>&amp;CStrona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</sheetPr>
  <dimension ref="A1:L12"/>
  <sheetViews>
    <sheetView zoomScaleNormal="100" workbookViewId="0">
      <selection activeCell="B1" sqref="B1"/>
    </sheetView>
  </sheetViews>
  <sheetFormatPr defaultColWidth="8.625" defaultRowHeight="14.25"/>
  <cols>
    <col min="1" max="1" width="4.75" customWidth="1"/>
    <col min="2" max="2" width="15.875" customWidth="1"/>
    <col min="8" max="8" width="10" customWidth="1"/>
  </cols>
  <sheetData>
    <row r="1" spans="1:12">
      <c r="A1" s="32"/>
      <c r="B1" s="6" t="s">
        <v>493</v>
      </c>
      <c r="C1" s="32"/>
      <c r="D1" s="32"/>
      <c r="E1" s="32"/>
      <c r="F1" s="32"/>
      <c r="G1" s="31"/>
      <c r="H1" s="31"/>
      <c r="I1" s="34"/>
      <c r="J1" s="34"/>
      <c r="K1" s="36"/>
      <c r="L1" s="11" t="s">
        <v>0</v>
      </c>
    </row>
    <row r="2" spans="1:12" ht="15">
      <c r="A2" s="32"/>
      <c r="B2" s="7" t="s">
        <v>1</v>
      </c>
      <c r="C2" s="32"/>
      <c r="D2" s="32"/>
      <c r="E2" s="32"/>
      <c r="F2" s="32"/>
      <c r="G2" s="31"/>
      <c r="H2" s="31"/>
      <c r="I2" s="34"/>
      <c r="J2" s="34"/>
      <c r="K2" s="34"/>
      <c r="L2" s="34"/>
    </row>
    <row r="3" spans="1:12" ht="15">
      <c r="A3" s="32"/>
      <c r="B3" s="7" t="s">
        <v>2</v>
      </c>
      <c r="C3" s="32"/>
      <c r="D3" s="32"/>
      <c r="E3" s="32"/>
      <c r="F3" s="32"/>
      <c r="G3" s="31"/>
      <c r="H3" s="31"/>
      <c r="I3" s="34"/>
      <c r="J3" s="34"/>
      <c r="K3" s="34"/>
      <c r="L3" s="34"/>
    </row>
    <row r="4" spans="1:12">
      <c r="A4" s="32"/>
      <c r="B4" s="6"/>
      <c r="C4" s="32"/>
      <c r="D4" s="32"/>
      <c r="E4" s="32"/>
      <c r="F4" s="32"/>
      <c r="G4" s="31"/>
      <c r="H4" s="31"/>
      <c r="I4" s="34"/>
      <c r="J4" s="34"/>
      <c r="K4" s="34"/>
      <c r="L4" s="34"/>
    </row>
    <row r="5" spans="1:12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</row>
    <row r="6" spans="1:12" ht="14.25" customHeight="1">
      <c r="A6" s="32"/>
      <c r="B6" s="541" t="s">
        <v>208</v>
      </c>
      <c r="C6" s="541"/>
      <c r="D6" s="541"/>
      <c r="E6" s="541"/>
      <c r="F6" s="541"/>
      <c r="G6" s="541"/>
      <c r="H6" s="541"/>
      <c r="I6" s="541"/>
      <c r="J6" s="34"/>
      <c r="K6" s="34"/>
      <c r="L6" s="34"/>
    </row>
    <row r="7" spans="1:12" ht="102.75">
      <c r="A7" s="12" t="s">
        <v>5</v>
      </c>
      <c r="B7" s="12" t="s">
        <v>23</v>
      </c>
      <c r="C7" s="12" t="s">
        <v>7</v>
      </c>
      <c r="D7" s="12" t="s">
        <v>8</v>
      </c>
      <c r="E7" s="12" t="s">
        <v>9</v>
      </c>
      <c r="F7" s="12" t="s">
        <v>85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36</v>
      </c>
      <c r="L7" s="12" t="s">
        <v>16</v>
      </c>
    </row>
    <row r="8" spans="1:12" ht="18" customHeight="1">
      <c r="A8" s="216">
        <v>1</v>
      </c>
      <c r="B8" s="217" t="s">
        <v>209</v>
      </c>
      <c r="C8" s="217" t="s">
        <v>45</v>
      </c>
      <c r="D8" s="216" t="s">
        <v>161</v>
      </c>
      <c r="E8" s="18" t="s">
        <v>120</v>
      </c>
      <c r="F8" s="262">
        <v>80</v>
      </c>
      <c r="G8" s="216"/>
      <c r="H8" s="218"/>
      <c r="I8" s="216"/>
      <c r="J8" s="216"/>
      <c r="K8" s="216"/>
      <c r="L8" s="216"/>
    </row>
    <row r="9" spans="1:12" ht="15">
      <c r="A9" s="216">
        <v>2</v>
      </c>
      <c r="B9" s="217" t="s">
        <v>209</v>
      </c>
      <c r="C9" s="217" t="s">
        <v>45</v>
      </c>
      <c r="D9" s="216" t="s">
        <v>210</v>
      </c>
      <c r="E9" s="18" t="s">
        <v>211</v>
      </c>
      <c r="F9" s="262">
        <v>36</v>
      </c>
      <c r="G9" s="216"/>
      <c r="H9" s="218"/>
      <c r="I9" s="216"/>
      <c r="J9" s="216"/>
      <c r="K9" s="216"/>
      <c r="L9" s="216"/>
    </row>
    <row r="10" spans="1:12" ht="15">
      <c r="A10" s="216">
        <v>3</v>
      </c>
      <c r="B10" s="217" t="s">
        <v>209</v>
      </c>
      <c r="C10" s="217" t="s">
        <v>45</v>
      </c>
      <c r="D10" s="216" t="s">
        <v>210</v>
      </c>
      <c r="E10" s="18" t="s">
        <v>212</v>
      </c>
      <c r="F10" s="262">
        <v>12</v>
      </c>
      <c r="G10" s="216"/>
      <c r="H10" s="218"/>
      <c r="I10" s="216"/>
      <c r="J10" s="216"/>
      <c r="K10" s="216"/>
      <c r="L10" s="216"/>
    </row>
    <row r="11" spans="1:12" ht="15">
      <c r="A11" s="216">
        <v>4</v>
      </c>
      <c r="B11" s="217" t="s">
        <v>209</v>
      </c>
      <c r="C11" s="217" t="s">
        <v>45</v>
      </c>
      <c r="D11" s="216" t="s">
        <v>149</v>
      </c>
      <c r="E11" s="18" t="s">
        <v>120</v>
      </c>
      <c r="F11" s="262">
        <v>240</v>
      </c>
      <c r="G11" s="216"/>
      <c r="H11" s="218"/>
      <c r="I11" s="216"/>
      <c r="J11" s="216"/>
      <c r="K11" s="216"/>
      <c r="L11" s="216"/>
    </row>
    <row r="12" spans="1:12" ht="15">
      <c r="A12" s="544" t="s">
        <v>213</v>
      </c>
      <c r="B12" s="544"/>
      <c r="C12" s="544"/>
      <c r="D12" s="544"/>
      <c r="E12" s="544"/>
      <c r="F12" s="544"/>
      <c r="G12" s="544"/>
      <c r="H12" s="20"/>
      <c r="I12" s="18"/>
      <c r="J12" s="91"/>
      <c r="K12" s="10"/>
      <c r="L12" s="10"/>
    </row>
  </sheetData>
  <mergeCells count="3">
    <mergeCell ref="A5:L5"/>
    <mergeCell ref="B6:I6"/>
    <mergeCell ref="A12:G12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</sheetPr>
  <dimension ref="A1:L9"/>
  <sheetViews>
    <sheetView zoomScaleNormal="100" workbookViewId="0">
      <selection activeCell="B1" sqref="B1"/>
    </sheetView>
  </sheetViews>
  <sheetFormatPr defaultColWidth="8.625" defaultRowHeight="14.25"/>
  <cols>
    <col min="1" max="1" width="4.625" customWidth="1"/>
    <col min="2" max="2" width="15.125" customWidth="1"/>
    <col min="8" max="8" width="11.125" customWidth="1"/>
    <col min="10" max="10" width="6.5" customWidth="1"/>
  </cols>
  <sheetData>
    <row r="1" spans="1:12">
      <c r="A1" s="32"/>
      <c r="B1" s="6" t="s">
        <v>493</v>
      </c>
      <c r="C1" s="32"/>
      <c r="D1" s="32"/>
      <c r="E1" s="32"/>
      <c r="F1" s="32"/>
      <c r="G1" s="31"/>
      <c r="H1" s="31"/>
      <c r="I1" s="34"/>
      <c r="J1" s="34"/>
      <c r="K1" s="36"/>
      <c r="L1" s="11" t="s">
        <v>0</v>
      </c>
    </row>
    <row r="2" spans="1:12" ht="15">
      <c r="A2" s="32"/>
      <c r="B2" s="7" t="s">
        <v>1</v>
      </c>
      <c r="C2" s="32"/>
      <c r="D2" s="32"/>
      <c r="E2" s="32"/>
      <c r="F2" s="32"/>
      <c r="G2" s="31"/>
      <c r="H2" s="31"/>
      <c r="I2" s="34"/>
      <c r="J2" s="34"/>
      <c r="K2" s="34"/>
      <c r="L2" s="34"/>
    </row>
    <row r="3" spans="1:12" ht="15">
      <c r="A3" s="32"/>
      <c r="B3" s="7" t="s">
        <v>2</v>
      </c>
      <c r="C3" s="32"/>
      <c r="D3" s="32"/>
      <c r="E3" s="32"/>
      <c r="F3" s="32"/>
      <c r="G3" s="31"/>
      <c r="H3" s="31"/>
      <c r="I3" s="34"/>
      <c r="J3" s="34"/>
      <c r="K3" s="34"/>
      <c r="L3" s="34"/>
    </row>
    <row r="4" spans="1:12" ht="15">
      <c r="A4" s="32"/>
      <c r="B4" s="7"/>
      <c r="C4" s="32"/>
      <c r="D4" s="32"/>
      <c r="E4" s="32"/>
      <c r="F4" s="32"/>
      <c r="G4" s="31"/>
      <c r="H4" s="31"/>
      <c r="I4" s="34"/>
      <c r="J4" s="34"/>
      <c r="K4" s="34"/>
      <c r="L4" s="34"/>
    </row>
    <row r="5" spans="1:12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</row>
    <row r="6" spans="1:12" ht="14.25" customHeight="1">
      <c r="A6" s="32"/>
      <c r="B6" s="541" t="s">
        <v>214</v>
      </c>
      <c r="C6" s="541"/>
      <c r="D6" s="541"/>
      <c r="E6" s="541"/>
      <c r="F6" s="541"/>
      <c r="G6" s="541"/>
      <c r="H6" s="541"/>
      <c r="I6" s="541"/>
      <c r="J6" s="34"/>
      <c r="K6" s="34"/>
      <c r="L6" s="34"/>
    </row>
    <row r="7" spans="1:12" ht="102.75">
      <c r="A7" s="12" t="s">
        <v>5</v>
      </c>
      <c r="B7" s="12" t="s">
        <v>23</v>
      </c>
      <c r="C7" s="12" t="s">
        <v>7</v>
      </c>
      <c r="D7" s="12" t="s">
        <v>8</v>
      </c>
      <c r="E7" s="12" t="s">
        <v>9</v>
      </c>
      <c r="F7" s="12" t="s">
        <v>85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36</v>
      </c>
      <c r="L7" s="12" t="s">
        <v>16</v>
      </c>
    </row>
    <row r="8" spans="1:12" ht="48" customHeight="1">
      <c r="A8" s="216">
        <v>1</v>
      </c>
      <c r="B8" s="263" t="s">
        <v>215</v>
      </c>
      <c r="C8" s="217" t="s">
        <v>216</v>
      </c>
      <c r="D8" s="216" t="s">
        <v>46</v>
      </c>
      <c r="E8" s="18" t="s">
        <v>28</v>
      </c>
      <c r="F8" s="216">
        <v>1000</v>
      </c>
      <c r="G8" s="216"/>
      <c r="H8" s="218"/>
      <c r="I8" s="216"/>
      <c r="J8" s="216"/>
      <c r="K8" s="216"/>
      <c r="L8" s="216"/>
    </row>
    <row r="9" spans="1:12" ht="15">
      <c r="A9" s="544" t="s">
        <v>217</v>
      </c>
      <c r="B9" s="544"/>
      <c r="C9" s="544"/>
      <c r="D9" s="544"/>
      <c r="E9" s="544"/>
      <c r="F9" s="544"/>
      <c r="G9" s="544"/>
      <c r="H9" s="20"/>
      <c r="I9" s="18"/>
      <c r="J9" s="91"/>
      <c r="K9" s="10"/>
      <c r="L9" s="10"/>
    </row>
  </sheetData>
  <mergeCells count="3">
    <mergeCell ref="A5:L5"/>
    <mergeCell ref="B6:I6"/>
    <mergeCell ref="A9:G9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F0"/>
  </sheetPr>
  <dimension ref="A1:L9"/>
  <sheetViews>
    <sheetView zoomScaleNormal="100" workbookViewId="0">
      <selection activeCell="B1" sqref="B1"/>
    </sheetView>
  </sheetViews>
  <sheetFormatPr defaultColWidth="8.625" defaultRowHeight="14.25"/>
  <cols>
    <col min="1" max="1" width="5.625" customWidth="1"/>
    <col min="2" max="2" width="12.25" customWidth="1"/>
    <col min="8" max="8" width="11.125" customWidth="1"/>
  </cols>
  <sheetData>
    <row r="1" spans="1:12">
      <c r="A1" s="32"/>
      <c r="B1" s="6" t="s">
        <v>493</v>
      </c>
      <c r="C1" s="32"/>
      <c r="D1" s="32"/>
      <c r="E1" s="32"/>
      <c r="F1" s="32"/>
      <c r="G1" s="31"/>
      <c r="H1" s="31"/>
      <c r="I1" s="34"/>
      <c r="J1" s="34"/>
      <c r="K1" s="36"/>
      <c r="L1" s="11" t="s">
        <v>0</v>
      </c>
    </row>
    <row r="2" spans="1:12" ht="15">
      <c r="A2" s="32"/>
      <c r="B2" s="7" t="s">
        <v>1</v>
      </c>
      <c r="C2" s="32"/>
      <c r="D2" s="32"/>
      <c r="E2" s="32"/>
      <c r="F2" s="32"/>
      <c r="G2" s="31"/>
      <c r="H2" s="31"/>
      <c r="I2" s="34"/>
      <c r="J2" s="34"/>
      <c r="K2" s="34"/>
      <c r="L2" s="34"/>
    </row>
    <row r="3" spans="1:12" ht="15">
      <c r="A3" s="32"/>
      <c r="B3" s="7" t="s">
        <v>2</v>
      </c>
      <c r="C3" s="32"/>
      <c r="D3" s="32"/>
      <c r="E3" s="32"/>
      <c r="F3" s="32"/>
      <c r="G3" s="31"/>
      <c r="H3" s="31"/>
      <c r="I3" s="34"/>
      <c r="J3" s="34"/>
      <c r="K3" s="34"/>
      <c r="L3" s="34"/>
    </row>
    <row r="4" spans="1:12">
      <c r="A4" s="32"/>
      <c r="B4" s="6"/>
      <c r="C4" s="32"/>
      <c r="D4" s="32"/>
      <c r="E4" s="32"/>
      <c r="F4" s="32"/>
      <c r="G4" s="31"/>
      <c r="H4" s="31"/>
      <c r="I4" s="34"/>
      <c r="J4" s="34"/>
      <c r="K4" s="34"/>
      <c r="L4" s="34"/>
    </row>
    <row r="5" spans="1:12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</row>
    <row r="6" spans="1:12" ht="14.25" customHeight="1">
      <c r="A6" s="32"/>
      <c r="B6" s="541" t="s">
        <v>218</v>
      </c>
      <c r="C6" s="541"/>
      <c r="D6" s="541"/>
      <c r="E6" s="541"/>
      <c r="F6" s="541"/>
      <c r="G6" s="541"/>
      <c r="H6" s="541"/>
      <c r="I6" s="541"/>
      <c r="J6" s="34"/>
      <c r="K6" s="34"/>
      <c r="L6" s="34"/>
    </row>
    <row r="7" spans="1:12" ht="102.75">
      <c r="A7" s="12" t="s">
        <v>5</v>
      </c>
      <c r="B7" s="12" t="s">
        <v>23</v>
      </c>
      <c r="C7" s="12" t="s">
        <v>7</v>
      </c>
      <c r="D7" s="12" t="s">
        <v>8</v>
      </c>
      <c r="E7" s="12" t="s">
        <v>9</v>
      </c>
      <c r="F7" s="12" t="s">
        <v>85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36</v>
      </c>
      <c r="L7" s="12" t="s">
        <v>16</v>
      </c>
    </row>
    <row r="8" spans="1:12" ht="69" customHeight="1">
      <c r="A8" s="216">
        <v>1</v>
      </c>
      <c r="B8" s="264" t="s">
        <v>219</v>
      </c>
      <c r="C8" s="263" t="s">
        <v>216</v>
      </c>
      <c r="D8" s="216" t="s">
        <v>51</v>
      </c>
      <c r="E8" s="18" t="s">
        <v>28</v>
      </c>
      <c r="F8" s="216">
        <v>300</v>
      </c>
      <c r="G8" s="216"/>
      <c r="H8" s="218"/>
      <c r="I8" s="216"/>
      <c r="J8" s="216"/>
      <c r="K8" s="216"/>
      <c r="L8" s="216"/>
    </row>
    <row r="9" spans="1:12" ht="15">
      <c r="A9" s="544" t="s">
        <v>220</v>
      </c>
      <c r="B9" s="544"/>
      <c r="C9" s="544"/>
      <c r="D9" s="544"/>
      <c r="E9" s="544"/>
      <c r="F9" s="544"/>
      <c r="G9" s="544"/>
      <c r="H9" s="20"/>
      <c r="I9" s="18"/>
      <c r="J9" s="91"/>
      <c r="K9" s="10"/>
      <c r="L9" s="10"/>
    </row>
  </sheetData>
  <mergeCells count="3">
    <mergeCell ref="A5:L5"/>
    <mergeCell ref="B6:I6"/>
    <mergeCell ref="A9:G9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F0"/>
  </sheetPr>
  <dimension ref="A1:N24"/>
  <sheetViews>
    <sheetView zoomScaleNormal="100" workbookViewId="0">
      <selection activeCell="B1" sqref="B1"/>
    </sheetView>
  </sheetViews>
  <sheetFormatPr defaultColWidth="10.5" defaultRowHeight="14.25"/>
  <cols>
    <col min="1" max="1" width="3.75" customWidth="1"/>
    <col min="2" max="2" width="14" customWidth="1"/>
    <col min="3" max="3" width="11.125" customWidth="1"/>
    <col min="4" max="4" width="7.375" customWidth="1"/>
    <col min="5" max="5" width="10.125" customWidth="1"/>
    <col min="6" max="6" width="12.25" customWidth="1"/>
    <col min="7" max="7" width="6.5" customWidth="1"/>
    <col min="8" max="8" width="9.375" customWidth="1"/>
    <col min="9" max="9" width="12" customWidth="1"/>
    <col min="10" max="10" width="9.875" customWidth="1"/>
    <col min="11" max="11" width="6.625" customWidth="1"/>
  </cols>
  <sheetData>
    <row r="1" spans="1:13" ht="15">
      <c r="A1" s="5"/>
      <c r="B1" s="6" t="s">
        <v>493</v>
      </c>
      <c r="C1" s="7"/>
      <c r="D1" s="9"/>
      <c r="E1" s="9"/>
      <c r="F1" s="9"/>
      <c r="G1" s="9"/>
      <c r="H1" s="10"/>
      <c r="I1" s="10"/>
      <c r="J1" s="11" t="s">
        <v>0</v>
      </c>
      <c r="K1" s="10"/>
      <c r="L1" s="10"/>
    </row>
    <row r="2" spans="1:13" ht="15">
      <c r="A2" s="5"/>
      <c r="B2" s="7" t="s">
        <v>1</v>
      </c>
      <c r="C2" s="7"/>
      <c r="D2" s="9"/>
      <c r="E2" s="9"/>
      <c r="F2" s="9"/>
      <c r="G2" s="9"/>
      <c r="H2" s="10"/>
      <c r="I2" s="10"/>
      <c r="J2" s="10"/>
      <c r="K2" s="10"/>
      <c r="L2" s="10"/>
    </row>
    <row r="3" spans="1:13" ht="15">
      <c r="A3" s="5"/>
      <c r="B3" s="7" t="s">
        <v>2</v>
      </c>
      <c r="C3" s="7"/>
      <c r="D3" s="9"/>
      <c r="E3" s="9"/>
      <c r="F3" s="9"/>
      <c r="G3" s="9"/>
      <c r="H3" s="10"/>
      <c r="I3" s="10"/>
      <c r="J3" s="10"/>
      <c r="K3" s="10"/>
      <c r="L3" s="10"/>
    </row>
    <row r="4" spans="1:13" ht="15">
      <c r="A4" s="5"/>
      <c r="B4" s="7"/>
      <c r="C4" s="7"/>
      <c r="D4" s="9"/>
      <c r="E4" s="9"/>
      <c r="F4" s="9"/>
      <c r="G4" s="9"/>
      <c r="H4" s="10"/>
      <c r="I4" s="10"/>
      <c r="J4" s="10"/>
      <c r="K4" s="10"/>
      <c r="L4" s="10"/>
    </row>
    <row r="5" spans="1:13" ht="15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10"/>
    </row>
    <row r="6" spans="1:13" ht="39.6" customHeight="1">
      <c r="A6" s="5"/>
      <c r="B6" s="541" t="s">
        <v>221</v>
      </c>
      <c r="C6" s="541"/>
      <c r="D6" s="541"/>
      <c r="E6" s="541"/>
      <c r="F6" s="541"/>
      <c r="G6" s="541"/>
      <c r="H6" s="541"/>
      <c r="I6" s="10"/>
      <c r="J6" s="10"/>
      <c r="K6" s="10"/>
      <c r="L6" s="10"/>
    </row>
    <row r="7" spans="1:13" ht="88.5">
      <c r="A7" s="12" t="s">
        <v>5</v>
      </c>
      <c r="B7" s="12" t="s">
        <v>6</v>
      </c>
      <c r="C7" s="12" t="s">
        <v>15</v>
      </c>
      <c r="D7" s="12" t="s">
        <v>7</v>
      </c>
      <c r="E7" s="12" t="s">
        <v>8</v>
      </c>
      <c r="F7" s="12" t="s">
        <v>9</v>
      </c>
      <c r="G7" s="12" t="s">
        <v>61</v>
      </c>
      <c r="H7" s="12" t="s">
        <v>222</v>
      </c>
      <c r="I7" s="12" t="s">
        <v>12</v>
      </c>
      <c r="J7" s="12" t="s">
        <v>13</v>
      </c>
      <c r="K7" s="12" t="s">
        <v>14</v>
      </c>
      <c r="L7" s="14" t="s">
        <v>16</v>
      </c>
    </row>
    <row r="8" spans="1:13" s="267" customFormat="1" ht="25.5" customHeight="1">
      <c r="A8" s="216">
        <v>1</v>
      </c>
      <c r="B8" s="16" t="s">
        <v>223</v>
      </c>
      <c r="C8" s="265"/>
      <c r="D8" s="216" t="s">
        <v>26</v>
      </c>
      <c r="E8" s="216" t="s">
        <v>224</v>
      </c>
      <c r="F8" s="216" t="s">
        <v>225</v>
      </c>
      <c r="G8" s="216">
        <v>150</v>
      </c>
      <c r="H8" s="216"/>
      <c r="I8" s="218"/>
      <c r="J8" s="265"/>
      <c r="K8" s="265"/>
      <c r="L8" s="266"/>
    </row>
    <row r="9" spans="1:13" ht="34.5" customHeight="1">
      <c r="A9" s="16">
        <v>2</v>
      </c>
      <c r="B9" s="16" t="s">
        <v>223</v>
      </c>
      <c r="C9" s="16"/>
      <c r="D9" s="16" t="s">
        <v>26</v>
      </c>
      <c r="E9" s="16" t="s">
        <v>226</v>
      </c>
      <c r="F9" s="16" t="s">
        <v>227</v>
      </c>
      <c r="G9" s="18">
        <v>200</v>
      </c>
      <c r="H9" s="16"/>
      <c r="I9" s="218"/>
      <c r="J9" s="16"/>
      <c r="K9" s="16"/>
      <c r="L9" s="21"/>
      <c r="M9" s="267"/>
    </row>
    <row r="10" spans="1:13" ht="21.75" customHeight="1">
      <c r="A10" s="542" t="s">
        <v>228</v>
      </c>
      <c r="B10" s="542"/>
      <c r="C10" s="542"/>
      <c r="D10" s="542"/>
      <c r="E10" s="542"/>
      <c r="F10" s="542"/>
      <c r="G10" s="542"/>
      <c r="H10" s="542"/>
      <c r="I10" s="42"/>
      <c r="J10" s="43"/>
      <c r="K10" s="10"/>
      <c r="L10" s="76"/>
      <c r="M10" s="267"/>
    </row>
    <row r="11" spans="1:13" ht="15">
      <c r="A11" s="5"/>
      <c r="B11" s="7"/>
      <c r="C11" s="7"/>
      <c r="D11" s="9"/>
      <c r="E11" s="9"/>
      <c r="F11" s="9"/>
      <c r="G11" s="9"/>
      <c r="H11" s="10"/>
      <c r="I11" s="76"/>
      <c r="J11" s="10"/>
      <c r="K11" s="10"/>
      <c r="L11" s="76"/>
      <c r="M11" s="267"/>
    </row>
    <row r="12" spans="1:13" ht="15">
      <c r="A12" s="22"/>
      <c r="B12" s="268" t="s">
        <v>229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3" ht="15">
      <c r="A13" s="23"/>
      <c r="B13" s="8"/>
      <c r="C13" s="8"/>
      <c r="D13" s="24"/>
      <c r="E13" s="24"/>
      <c r="F13" s="24"/>
      <c r="G13" s="24"/>
      <c r="H13" s="25"/>
      <c r="I13" s="25"/>
      <c r="J13" s="25"/>
      <c r="K13" s="25"/>
      <c r="L13" s="22"/>
    </row>
    <row r="14" spans="1:13" ht="15">
      <c r="A14" s="50"/>
      <c r="B14" s="7"/>
      <c r="C14" s="57"/>
      <c r="D14" s="57"/>
      <c r="E14" s="57"/>
      <c r="F14" s="51"/>
      <c r="G14" s="51"/>
      <c r="H14" s="51"/>
      <c r="I14" s="51"/>
      <c r="J14" s="51"/>
      <c r="K14" s="50"/>
      <c r="L14" s="22"/>
    </row>
    <row r="15" spans="1:13" ht="15">
      <c r="A15" s="269"/>
      <c r="B15" s="270"/>
      <c r="C15" s="270"/>
      <c r="D15" s="271"/>
      <c r="E15" s="271"/>
      <c r="F15" s="271"/>
      <c r="G15" s="271"/>
      <c r="H15" s="272"/>
      <c r="I15" s="272"/>
      <c r="J15" s="272"/>
      <c r="K15" s="272"/>
      <c r="L15" s="22"/>
    </row>
    <row r="16" spans="1:13" ht="15">
      <c r="A16" s="5"/>
      <c r="B16" s="7"/>
      <c r="C16" s="7"/>
      <c r="D16" s="57"/>
      <c r="E16" s="57"/>
      <c r="F16" s="57"/>
      <c r="G16" s="57"/>
      <c r="H16" s="10"/>
      <c r="I16" s="10"/>
      <c r="J16" s="10"/>
      <c r="K16" s="10"/>
      <c r="L16" s="22"/>
    </row>
    <row r="17" spans="1:14" ht="15">
      <c r="A17" s="5"/>
      <c r="B17" s="7"/>
      <c r="C17" s="273"/>
      <c r="D17" s="57"/>
      <c r="E17" s="57"/>
      <c r="F17" s="57"/>
      <c r="G17" s="57"/>
      <c r="H17" s="10"/>
      <c r="I17" s="10"/>
      <c r="J17" s="10"/>
      <c r="K17" s="10"/>
      <c r="L17" s="22"/>
    </row>
    <row r="18" spans="1:14" ht="15">
      <c r="A18" s="5"/>
      <c r="B18" s="7"/>
      <c r="C18" s="7"/>
      <c r="D18" s="57"/>
      <c r="E18" s="57"/>
      <c r="F18" s="57"/>
      <c r="G18" s="57"/>
      <c r="H18" s="10"/>
      <c r="I18" s="10"/>
      <c r="J18" s="10"/>
      <c r="K18" s="10"/>
      <c r="L18" s="268"/>
      <c r="M18" s="267"/>
      <c r="N18" s="267"/>
    </row>
    <row r="19" spans="1:14" ht="15">
      <c r="A19" s="5"/>
      <c r="B19" s="7"/>
      <c r="C19" s="7"/>
      <c r="D19" s="7"/>
      <c r="E19" s="7"/>
      <c r="F19" s="7"/>
      <c r="G19" s="7"/>
      <c r="H19" s="57"/>
      <c r="I19" s="57"/>
      <c r="J19" s="10"/>
      <c r="K19" s="10"/>
      <c r="L19" s="22"/>
    </row>
    <row r="20" spans="1:14" ht="15">
      <c r="A20" s="5"/>
      <c r="B20" s="7"/>
      <c r="C20" s="7"/>
      <c r="D20" s="7"/>
      <c r="E20" s="7"/>
      <c r="F20" s="7"/>
      <c r="G20" s="7"/>
      <c r="H20" s="57"/>
      <c r="I20" s="57"/>
      <c r="J20" s="10"/>
      <c r="K20" s="274"/>
      <c r="L20" s="22"/>
    </row>
    <row r="21" spans="1:14">
      <c r="A21" s="269"/>
      <c r="B21" s="270"/>
      <c r="C21" s="270"/>
      <c r="D21" s="271"/>
      <c r="E21" s="271"/>
      <c r="F21" s="271"/>
      <c r="G21" s="271"/>
      <c r="H21" s="272"/>
      <c r="I21" s="272"/>
      <c r="J21" s="272"/>
      <c r="K21" s="272"/>
      <c r="L21" s="51"/>
    </row>
    <row r="22" spans="1:14">
      <c r="A22" s="269"/>
      <c r="B22" s="270"/>
      <c r="C22" s="270"/>
      <c r="D22" s="271"/>
      <c r="E22" s="271"/>
      <c r="F22" s="271"/>
      <c r="G22" s="271"/>
      <c r="H22" s="272"/>
      <c r="I22" s="272"/>
      <c r="J22" s="272"/>
      <c r="K22" s="272"/>
      <c r="L22" s="51"/>
    </row>
    <row r="23" spans="1:14" ht="15">
      <c r="A23" s="269"/>
      <c r="B23" s="270"/>
      <c r="C23" s="270"/>
      <c r="D23" s="271"/>
      <c r="E23" s="271"/>
      <c r="F23" s="271"/>
      <c r="G23" s="271"/>
      <c r="H23" s="272"/>
      <c r="I23" s="272"/>
      <c r="J23" s="272"/>
      <c r="K23" s="272"/>
      <c r="L23" s="22"/>
    </row>
    <row r="24" spans="1:14">
      <c r="A24" s="27"/>
      <c r="B24" s="28"/>
      <c r="C24" s="28"/>
      <c r="D24" s="29"/>
      <c r="E24" s="29"/>
      <c r="F24" s="29"/>
      <c r="G24" s="29"/>
      <c r="H24" s="30"/>
      <c r="I24" s="30"/>
      <c r="J24" s="30"/>
      <c r="K24" s="30"/>
    </row>
  </sheetData>
  <mergeCells count="3">
    <mergeCell ref="A5:K5"/>
    <mergeCell ref="B6:H6"/>
    <mergeCell ref="A10:H10"/>
  </mergeCells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F0"/>
  </sheetPr>
  <dimension ref="A1:AMJ16"/>
  <sheetViews>
    <sheetView zoomScaleNormal="100" workbookViewId="0">
      <selection activeCell="B1" sqref="B1"/>
    </sheetView>
  </sheetViews>
  <sheetFormatPr defaultColWidth="10.625" defaultRowHeight="14.25"/>
  <cols>
    <col min="1" max="1" width="5.125" style="118" customWidth="1"/>
    <col min="2" max="2" width="18" style="118" customWidth="1"/>
    <col min="3" max="3" width="12.5" style="118" customWidth="1"/>
    <col min="4" max="4" width="11.375" style="118" customWidth="1"/>
    <col min="5" max="5" width="13.375" style="118" customWidth="1"/>
    <col min="6" max="6" width="10.125" style="118" customWidth="1"/>
    <col min="7" max="8" width="10.75" style="118" customWidth="1"/>
    <col min="9" max="9" width="15.25" style="118" customWidth="1"/>
    <col min="10" max="10" width="7.25" style="118" customWidth="1"/>
    <col min="11" max="64" width="10.75" style="118" customWidth="1"/>
    <col min="65" max="1024" width="10.625" style="118"/>
  </cols>
  <sheetData>
    <row r="1" spans="1:15" ht="15">
      <c r="A1" s="275"/>
      <c r="B1" s="276" t="s">
        <v>493</v>
      </c>
      <c r="C1" s="275"/>
      <c r="D1" s="275"/>
      <c r="E1" s="277"/>
      <c r="F1" s="278"/>
      <c r="G1" s="278"/>
      <c r="H1" s="279"/>
      <c r="I1" s="280"/>
      <c r="J1" s="276"/>
      <c r="K1" s="11" t="s">
        <v>0</v>
      </c>
    </row>
    <row r="2" spans="1:15" ht="15">
      <c r="A2" s="127"/>
      <c r="B2" s="132" t="s">
        <v>1</v>
      </c>
      <c r="C2" s="129"/>
      <c r="D2" s="129"/>
      <c r="E2" s="130"/>
      <c r="F2" s="130"/>
      <c r="G2" s="130"/>
      <c r="H2" s="131"/>
      <c r="I2" s="131"/>
      <c r="J2" s="131"/>
      <c r="K2" s="131"/>
      <c r="L2" s="131"/>
    </row>
    <row r="3" spans="1:15" ht="15">
      <c r="A3" s="127"/>
      <c r="B3" s="132" t="s">
        <v>2</v>
      </c>
      <c r="C3" s="129"/>
      <c r="D3" s="129"/>
      <c r="E3" s="130"/>
      <c r="F3" s="130"/>
      <c r="G3" s="130"/>
      <c r="H3" s="131"/>
      <c r="I3" s="131"/>
      <c r="J3" s="131"/>
      <c r="K3" s="131"/>
      <c r="L3" s="131"/>
    </row>
    <row r="4" spans="1:15">
      <c r="A4" s="127"/>
      <c r="B4" s="129"/>
      <c r="C4" s="129"/>
      <c r="D4" s="129"/>
      <c r="E4" s="130"/>
      <c r="F4" s="130"/>
      <c r="G4" s="130"/>
      <c r="H4" s="131"/>
      <c r="I4" s="131"/>
      <c r="J4" s="131"/>
      <c r="K4" s="131"/>
      <c r="L4" s="131"/>
    </row>
    <row r="5" spans="1:15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</row>
    <row r="6" spans="1:15" ht="15.75">
      <c r="A6" s="133"/>
      <c r="B6" s="548" t="s">
        <v>230</v>
      </c>
      <c r="C6" s="548"/>
      <c r="D6" s="548"/>
      <c r="E6" s="548"/>
      <c r="F6" s="137"/>
      <c r="G6" s="130"/>
      <c r="H6" s="138"/>
      <c r="I6" s="138"/>
      <c r="J6" s="138"/>
      <c r="K6" s="138"/>
      <c r="L6" s="138"/>
    </row>
    <row r="7" spans="1:15" ht="87.75">
      <c r="A7" s="13" t="s">
        <v>5</v>
      </c>
      <c r="B7" s="13" t="s">
        <v>23</v>
      </c>
      <c r="C7" s="13" t="s">
        <v>7</v>
      </c>
      <c r="D7" s="13" t="s">
        <v>8</v>
      </c>
      <c r="E7" s="13" t="s">
        <v>9</v>
      </c>
      <c r="F7" s="13" t="s">
        <v>107</v>
      </c>
      <c r="G7" s="12" t="s">
        <v>11</v>
      </c>
      <c r="H7" s="12" t="s">
        <v>12</v>
      </c>
      <c r="I7" s="12" t="s">
        <v>13</v>
      </c>
      <c r="J7" s="13" t="s">
        <v>14</v>
      </c>
      <c r="K7" s="12" t="s">
        <v>15</v>
      </c>
      <c r="L7" s="12" t="s">
        <v>16</v>
      </c>
    </row>
    <row r="8" spans="1:15" ht="15">
      <c r="A8" s="281">
        <v>1</v>
      </c>
      <c r="B8" s="282" t="s">
        <v>231</v>
      </c>
      <c r="C8" s="283" t="s">
        <v>49</v>
      </c>
      <c r="D8" s="283" t="s">
        <v>232</v>
      </c>
      <c r="E8" s="283" t="s">
        <v>28</v>
      </c>
      <c r="F8" s="284">
        <v>30</v>
      </c>
      <c r="G8" s="264"/>
      <c r="H8" s="218"/>
      <c r="I8" s="265"/>
      <c r="J8" s="285"/>
      <c r="K8" s="265"/>
      <c r="L8" s="265"/>
      <c r="N8" s="286"/>
      <c r="O8" s="286"/>
    </row>
    <row r="9" spans="1:15" ht="30">
      <c r="A9" s="281">
        <v>2</v>
      </c>
      <c r="B9" s="283" t="s">
        <v>233</v>
      </c>
      <c r="C9" s="121" t="s">
        <v>26</v>
      </c>
      <c r="D9" s="121" t="s">
        <v>234</v>
      </c>
      <c r="E9" s="121" t="s">
        <v>28</v>
      </c>
      <c r="F9" s="287">
        <v>10</v>
      </c>
      <c r="G9" s="264"/>
      <c r="H9" s="218"/>
      <c r="I9" s="265"/>
      <c r="J9" s="285"/>
      <c r="K9" s="265"/>
      <c r="L9" s="265"/>
    </row>
    <row r="10" spans="1:15" ht="30">
      <c r="A10" s="188">
        <v>3</v>
      </c>
      <c r="B10" s="283" t="s">
        <v>233</v>
      </c>
      <c r="C10" s="121" t="s">
        <v>26</v>
      </c>
      <c r="D10" s="121" t="s">
        <v>235</v>
      </c>
      <c r="E10" s="121" t="s">
        <v>28</v>
      </c>
      <c r="F10" s="287">
        <v>10</v>
      </c>
      <c r="G10" s="288"/>
      <c r="H10" s="218"/>
      <c r="I10" s="289"/>
      <c r="J10" s="290"/>
      <c r="K10" s="39"/>
      <c r="L10" s="39"/>
    </row>
    <row r="11" spans="1:15" ht="15">
      <c r="A11" s="188">
        <v>4</v>
      </c>
      <c r="B11" s="282" t="s">
        <v>236</v>
      </c>
      <c r="C11" s="121" t="s">
        <v>26</v>
      </c>
      <c r="D11" s="121" t="s">
        <v>237</v>
      </c>
      <c r="E11" s="121" t="s">
        <v>238</v>
      </c>
      <c r="F11" s="287">
        <v>10</v>
      </c>
      <c r="G11" s="200"/>
      <c r="H11" s="218"/>
      <c r="I11" s="291"/>
      <c r="J11" s="290"/>
      <c r="K11" s="203"/>
      <c r="L11" s="203"/>
      <c r="N11" s="292"/>
      <c r="O11" s="292"/>
    </row>
    <row r="12" spans="1:15" ht="15">
      <c r="A12" s="545" t="s">
        <v>239</v>
      </c>
      <c r="B12" s="545"/>
      <c r="C12" s="545"/>
      <c r="D12" s="545"/>
      <c r="E12" s="545"/>
      <c r="F12" s="545"/>
      <c r="G12" s="545"/>
      <c r="H12" s="20"/>
      <c r="I12" s="158"/>
      <c r="J12" s="125"/>
      <c r="K12" s="293"/>
      <c r="L12" s="293"/>
    </row>
    <row r="13" spans="1:15">
      <c r="A13" s="162"/>
      <c r="B13" s="162"/>
      <c r="C13" s="162"/>
      <c r="D13" s="163"/>
      <c r="E13" s="164"/>
      <c r="F13" s="165"/>
      <c r="G13" s="165"/>
      <c r="H13" s="161"/>
      <c r="I13" s="161"/>
      <c r="K13" s="160"/>
      <c r="L13" s="160"/>
    </row>
    <row r="14" spans="1:15" ht="15">
      <c r="A14" s="133"/>
      <c r="B14" s="132"/>
      <c r="C14" s="129"/>
      <c r="D14" s="130"/>
      <c r="E14" s="130"/>
      <c r="F14" s="130"/>
      <c r="G14" s="138"/>
      <c r="H14" s="138"/>
      <c r="I14" s="166"/>
      <c r="J14" s="166"/>
      <c r="K14" s="138"/>
      <c r="L14" s="138"/>
    </row>
    <row r="15" spans="1:15">
      <c r="A15" s="127"/>
      <c r="B15" s="167"/>
      <c r="C15" s="167"/>
      <c r="D15" s="167"/>
      <c r="E15" s="168"/>
      <c r="F15" s="168"/>
      <c r="G15" s="168"/>
      <c r="H15" s="169"/>
      <c r="I15" s="170"/>
      <c r="J15" s="170"/>
      <c r="K15" s="171"/>
      <c r="L15" s="169"/>
    </row>
    <row r="16" spans="1:15">
      <c r="A16" s="127"/>
      <c r="B16" s="129"/>
      <c r="C16" s="129"/>
      <c r="D16" s="129"/>
      <c r="E16" s="130"/>
      <c r="F16" s="130"/>
      <c r="G16" s="130"/>
      <c r="H16" s="131"/>
      <c r="I16" s="131"/>
      <c r="J16" s="131"/>
      <c r="K16" s="172"/>
      <c r="L16" s="131"/>
    </row>
  </sheetData>
  <mergeCells count="3">
    <mergeCell ref="A5:L5"/>
    <mergeCell ref="B6:E6"/>
    <mergeCell ref="A12:G12"/>
  </mergeCells>
  <pageMargins left="0" right="0" top="0.39374999999999999" bottom="0.39374999999999999" header="0" footer="0"/>
  <pageSetup paperSize="9" firstPageNumber="0" pageOrder="overThenDown" orientation="landscape" horizontalDpi="300" verticalDpi="300" r:id="rId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AMJ19"/>
  <sheetViews>
    <sheetView zoomScaleNormal="100" workbookViewId="0">
      <selection activeCell="B1" sqref="B1"/>
    </sheetView>
  </sheetViews>
  <sheetFormatPr defaultColWidth="8.375" defaultRowHeight="14.25"/>
  <cols>
    <col min="1" max="1" width="3.75" style="27" customWidth="1"/>
    <col min="2" max="2" width="15.125" style="28" customWidth="1"/>
    <col min="3" max="3" width="8.875" style="28" customWidth="1"/>
    <col min="4" max="4" width="9.125" style="28" customWidth="1"/>
    <col min="5" max="5" width="7.75" style="29" customWidth="1"/>
    <col min="6" max="6" width="7.5" style="29" customWidth="1"/>
    <col min="7" max="7" width="9.125" style="29" customWidth="1"/>
    <col min="8" max="8" width="11.375" style="29" customWidth="1"/>
    <col min="9" max="9" width="9.75" style="30" customWidth="1"/>
    <col min="10" max="10" width="12.75" style="30" customWidth="1"/>
    <col min="11" max="11" width="12.5" style="30" customWidth="1"/>
    <col min="12" max="12" width="10.5" style="30" customWidth="1"/>
    <col min="13" max="13" width="6.25" style="28" customWidth="1"/>
    <col min="14" max="1024" width="8.375" style="28"/>
  </cols>
  <sheetData>
    <row r="1" spans="1:13" ht="15">
      <c r="A1" s="7"/>
      <c r="B1" s="6" t="s">
        <v>493</v>
      </c>
      <c r="C1" s="7"/>
      <c r="D1" s="7"/>
      <c r="E1" s="7"/>
      <c r="F1" s="7"/>
      <c r="G1" s="5"/>
      <c r="H1" s="5"/>
      <c r="I1" s="10"/>
      <c r="J1" s="10"/>
      <c r="K1" s="35"/>
      <c r="L1" s="11" t="s">
        <v>0</v>
      </c>
    </row>
    <row r="2" spans="1:13" ht="15">
      <c r="A2" s="7"/>
      <c r="B2" s="7" t="s">
        <v>1</v>
      </c>
      <c r="C2" s="7"/>
      <c r="D2" s="7"/>
      <c r="E2" s="7"/>
      <c r="F2" s="7"/>
      <c r="G2" s="5"/>
      <c r="H2" s="5"/>
      <c r="I2" s="10"/>
      <c r="J2" s="10"/>
      <c r="K2" s="10"/>
      <c r="L2" s="10"/>
    </row>
    <row r="3" spans="1:13" ht="15">
      <c r="A3" s="7"/>
      <c r="B3" s="7" t="s">
        <v>2</v>
      </c>
      <c r="C3" s="7"/>
      <c r="D3" s="7"/>
      <c r="E3" s="7"/>
      <c r="F3" s="7"/>
      <c r="G3" s="5"/>
      <c r="H3" s="5"/>
      <c r="I3" s="10"/>
      <c r="J3" s="10"/>
      <c r="K3" s="10"/>
      <c r="L3" s="10"/>
    </row>
    <row r="4" spans="1:13" ht="15">
      <c r="A4" s="7"/>
      <c r="B4" s="7"/>
      <c r="C4" s="7"/>
      <c r="D4" s="7"/>
      <c r="E4" s="7"/>
      <c r="F4" s="7"/>
      <c r="G4" s="5"/>
      <c r="H4" s="5"/>
      <c r="I4" s="10"/>
      <c r="J4" s="10"/>
      <c r="K4" s="10"/>
      <c r="L4" s="10"/>
    </row>
    <row r="5" spans="1:13" ht="15">
      <c r="A5" s="7"/>
      <c r="B5" s="540" t="s">
        <v>3</v>
      </c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</row>
    <row r="6" spans="1:13" s="27" customFormat="1" ht="38.25" customHeight="1">
      <c r="A6" s="50"/>
      <c r="B6" s="541" t="s">
        <v>35</v>
      </c>
      <c r="C6" s="541"/>
      <c r="D6" s="541"/>
      <c r="E6" s="541"/>
      <c r="F6" s="541"/>
      <c r="G6" s="541"/>
      <c r="H6" s="541"/>
      <c r="I6" s="541"/>
      <c r="J6" s="51"/>
      <c r="K6" s="51"/>
      <c r="L6" s="51"/>
    </row>
    <row r="7" spans="1:13" s="37" customFormat="1" ht="106.5" customHeight="1">
      <c r="A7" s="12" t="s">
        <v>5</v>
      </c>
      <c r="B7" s="12" t="s">
        <v>23</v>
      </c>
      <c r="C7" s="12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36</v>
      </c>
      <c r="L7" s="12" t="s">
        <v>16</v>
      </c>
    </row>
    <row r="8" spans="1:13" ht="26.25" customHeight="1">
      <c r="A8" s="16">
        <v>1</v>
      </c>
      <c r="B8" s="39" t="s">
        <v>37</v>
      </c>
      <c r="C8" s="39" t="s">
        <v>26</v>
      </c>
      <c r="D8" s="39" t="s">
        <v>38</v>
      </c>
      <c r="E8" s="39" t="s">
        <v>33</v>
      </c>
      <c r="F8" s="40">
        <v>40</v>
      </c>
      <c r="G8" s="43">
        <v>680</v>
      </c>
      <c r="H8" s="52"/>
      <c r="I8" s="43"/>
      <c r="J8" s="53"/>
      <c r="K8" s="39"/>
      <c r="L8" s="16"/>
    </row>
    <row r="9" spans="1:13" ht="25.5" customHeight="1">
      <c r="A9" s="16">
        <v>2</v>
      </c>
      <c r="B9" s="39" t="s">
        <v>37</v>
      </c>
      <c r="C9" s="39" t="s">
        <v>26</v>
      </c>
      <c r="D9" s="39" t="s">
        <v>39</v>
      </c>
      <c r="E9" s="39" t="s">
        <v>33</v>
      </c>
      <c r="F9" s="40">
        <v>50</v>
      </c>
      <c r="G9" s="43">
        <v>1360</v>
      </c>
      <c r="H9" s="52"/>
      <c r="I9" s="43"/>
      <c r="J9" s="53"/>
      <c r="K9" s="39"/>
      <c r="L9" s="16"/>
    </row>
    <row r="10" spans="1:13" ht="18.75" customHeight="1">
      <c r="A10" s="542" t="s">
        <v>40</v>
      </c>
      <c r="B10" s="542"/>
      <c r="C10" s="542"/>
      <c r="D10" s="542"/>
      <c r="E10" s="542"/>
      <c r="F10" s="542"/>
      <c r="G10" s="542"/>
      <c r="H10" s="54"/>
      <c r="I10" s="55"/>
      <c r="J10" s="56"/>
      <c r="K10" s="7"/>
      <c r="L10" s="7"/>
    </row>
    <row r="11" spans="1:13" ht="30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3" ht="30.75" customHeight="1">
      <c r="A12" s="50"/>
      <c r="B12" s="7"/>
      <c r="C12" s="7"/>
      <c r="D12" s="50"/>
      <c r="E12" s="57"/>
      <c r="F12" s="57"/>
      <c r="G12" s="57"/>
      <c r="H12" s="57"/>
      <c r="I12" s="51"/>
      <c r="J12" s="58"/>
      <c r="K12" s="51"/>
      <c r="L12" s="51"/>
    </row>
    <row r="13" spans="1:13" s="26" customFormat="1" ht="15">
      <c r="A13" s="50"/>
      <c r="B13" s="7"/>
      <c r="C13" s="7"/>
      <c r="D13" s="50"/>
      <c r="E13" s="7"/>
      <c r="F13" s="7"/>
      <c r="G13" s="7"/>
      <c r="H13" s="7"/>
      <c r="I13" s="10"/>
      <c r="J13" s="10"/>
      <c r="K13" s="10"/>
      <c r="L13" s="10"/>
    </row>
    <row r="14" spans="1:13" s="27" customFormat="1" ht="12.75" customHeight="1">
      <c r="A14" s="26"/>
      <c r="B14" s="32"/>
      <c r="C14" s="32"/>
      <c r="D14" s="26"/>
      <c r="E14" s="32"/>
      <c r="F14" s="32"/>
      <c r="G14" s="32"/>
      <c r="H14" s="32"/>
      <c r="I14" s="34"/>
      <c r="J14" s="34"/>
      <c r="K14" s="34"/>
      <c r="L14" s="34"/>
    </row>
    <row r="15" spans="1:13" s="27" customFormat="1" ht="12.75" customHeight="1">
      <c r="A15" s="26"/>
      <c r="B15" s="32"/>
      <c r="C15" s="32"/>
      <c r="D15" s="26"/>
      <c r="E15" s="32"/>
      <c r="F15" s="32"/>
      <c r="G15" s="32"/>
      <c r="H15" s="32"/>
      <c r="I15" s="34"/>
      <c r="J15" s="34"/>
      <c r="K15" s="34"/>
      <c r="L15" s="34"/>
    </row>
    <row r="16" spans="1:13" s="27" customFormat="1" ht="12.75" customHeight="1">
      <c r="A16" s="26"/>
      <c r="B16" s="32"/>
      <c r="C16" s="32"/>
      <c r="D16" s="26"/>
      <c r="E16" s="32"/>
      <c r="F16" s="32"/>
      <c r="G16" s="32"/>
      <c r="H16" s="32"/>
      <c r="I16" s="34"/>
      <c r="J16" s="34"/>
      <c r="K16" s="34"/>
      <c r="L16" s="34"/>
    </row>
    <row r="17" spans="1:12" s="27" customFormat="1" ht="12.75" customHeight="1">
      <c r="A17" s="26"/>
      <c r="B17" s="32"/>
      <c r="C17" s="32"/>
      <c r="D17" s="26"/>
      <c r="E17" s="32"/>
      <c r="F17" s="32"/>
      <c r="G17" s="32"/>
      <c r="H17" s="32"/>
      <c r="I17" s="34"/>
      <c r="J17" s="34"/>
      <c r="K17" s="34"/>
      <c r="L17" s="48"/>
    </row>
    <row r="18" spans="1:12" s="27" customFormat="1" ht="12.75" customHeight="1">
      <c r="A18" s="26"/>
      <c r="B18" s="33"/>
      <c r="C18" s="33"/>
      <c r="D18" s="26"/>
      <c r="E18" s="33"/>
      <c r="F18" s="33"/>
      <c r="G18" s="33"/>
      <c r="H18" s="33"/>
      <c r="I18" s="36"/>
      <c r="J18" s="36"/>
      <c r="K18" s="36"/>
      <c r="L18" s="36"/>
    </row>
    <row r="19" spans="1:12">
      <c r="B19" s="32"/>
      <c r="C19" s="32"/>
      <c r="D19" s="32"/>
      <c r="E19" s="32"/>
      <c r="F19" s="32"/>
      <c r="G19" s="32"/>
      <c r="H19" s="32"/>
      <c r="I19" s="33"/>
      <c r="J19" s="33"/>
      <c r="K19" s="34"/>
      <c r="L19" s="48"/>
    </row>
  </sheetData>
  <mergeCells count="3">
    <mergeCell ref="B5:M5"/>
    <mergeCell ref="B6:I6"/>
    <mergeCell ref="A10:G10"/>
  </mergeCells>
  <pageMargins left="0.70833333333333304" right="0.70833333333333304" top="0.74791666666666701" bottom="0.74791666666666701" header="0.51180555555555496" footer="0.51180555555555496"/>
  <pageSetup paperSize="9" scale="97" firstPageNumber="0" orientation="landscape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F0"/>
  </sheetPr>
  <dimension ref="A1:AMJ11"/>
  <sheetViews>
    <sheetView zoomScaleNormal="100" workbookViewId="0">
      <selection activeCell="B1" sqref="B1"/>
    </sheetView>
  </sheetViews>
  <sheetFormatPr defaultColWidth="9" defaultRowHeight="14.25"/>
  <cols>
    <col min="1" max="1" width="4.25" style="294" customWidth="1"/>
    <col min="2" max="2" width="25" style="294" customWidth="1"/>
    <col min="3" max="3" width="7.25" style="294" customWidth="1"/>
    <col min="4" max="4" width="11.125" style="294" customWidth="1"/>
    <col min="5" max="11" width="10.75" style="294" customWidth="1"/>
    <col min="12" max="1024" width="9" style="294"/>
  </cols>
  <sheetData>
    <row r="1" spans="1:12">
      <c r="A1" s="32"/>
      <c r="B1" s="6" t="s">
        <v>493</v>
      </c>
      <c r="C1" s="32"/>
      <c r="D1" s="32"/>
      <c r="E1" s="32"/>
      <c r="F1" s="32"/>
      <c r="G1" s="31"/>
      <c r="H1" s="31"/>
      <c r="I1" s="34"/>
      <c r="J1" s="34"/>
      <c r="K1" s="36"/>
      <c r="L1" s="11" t="s">
        <v>0</v>
      </c>
    </row>
    <row r="2" spans="1:12" ht="15">
      <c r="A2" s="32"/>
      <c r="B2" s="7" t="s">
        <v>1</v>
      </c>
      <c r="C2" s="32"/>
      <c r="D2" s="32"/>
      <c r="E2" s="32"/>
      <c r="F2" s="32"/>
      <c r="G2" s="31"/>
      <c r="H2" s="31"/>
      <c r="I2" s="34"/>
      <c r="J2" s="34"/>
      <c r="K2" s="34"/>
      <c r="L2" s="34"/>
    </row>
    <row r="3" spans="1:12" ht="15">
      <c r="A3" s="32"/>
      <c r="B3" s="7" t="s">
        <v>2</v>
      </c>
      <c r="C3" s="32"/>
      <c r="D3" s="32"/>
      <c r="E3" s="32"/>
      <c r="F3" s="32"/>
      <c r="G3" s="31"/>
      <c r="H3" s="31"/>
      <c r="I3" s="34"/>
      <c r="J3" s="34"/>
      <c r="K3" s="34"/>
      <c r="L3" s="34"/>
    </row>
    <row r="4" spans="1:12" ht="15">
      <c r="A4" s="32"/>
      <c r="B4" s="7"/>
      <c r="C4" s="32"/>
      <c r="D4" s="32"/>
      <c r="E4" s="32"/>
      <c r="F4" s="32"/>
      <c r="G4" s="31"/>
      <c r="H4" s="31"/>
      <c r="I4" s="34"/>
      <c r="J4" s="34"/>
      <c r="K4" s="34"/>
      <c r="L4" s="34"/>
    </row>
    <row r="5" spans="1:12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</row>
    <row r="6" spans="1:12" ht="14.25" customHeight="1">
      <c r="A6" s="32"/>
      <c r="B6" s="541" t="s">
        <v>240</v>
      </c>
      <c r="C6" s="541"/>
      <c r="D6" s="541"/>
      <c r="E6" s="541"/>
      <c r="F6" s="541"/>
      <c r="G6" s="541"/>
      <c r="H6" s="541"/>
      <c r="I6" s="541"/>
      <c r="J6" s="34"/>
      <c r="K6" s="34"/>
      <c r="L6" s="34"/>
    </row>
    <row r="7" spans="1:12" ht="88.5">
      <c r="A7" s="12" t="s">
        <v>5</v>
      </c>
      <c r="B7" s="12" t="s">
        <v>23</v>
      </c>
      <c r="C7" s="12" t="s">
        <v>7</v>
      </c>
      <c r="D7" s="12" t="s">
        <v>8</v>
      </c>
      <c r="E7" s="12" t="s">
        <v>9</v>
      </c>
      <c r="F7" s="12" t="s">
        <v>85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36</v>
      </c>
      <c r="L7" s="12" t="s">
        <v>16</v>
      </c>
    </row>
    <row r="8" spans="1:12" ht="25.5">
      <c r="A8" s="16">
        <v>1</v>
      </c>
      <c r="B8" s="295" t="s">
        <v>241</v>
      </c>
      <c r="C8" s="296" t="s">
        <v>26</v>
      </c>
      <c r="D8" s="297" t="s">
        <v>242</v>
      </c>
      <c r="E8" s="298" t="s">
        <v>238</v>
      </c>
      <c r="F8" s="40">
        <v>100</v>
      </c>
      <c r="G8" s="43"/>
      <c r="H8" s="41"/>
      <c r="I8" s="43"/>
      <c r="J8" s="53"/>
      <c r="K8" s="39"/>
      <c r="L8" s="39"/>
    </row>
    <row r="9" spans="1:12" ht="15">
      <c r="A9" s="544" t="s">
        <v>243</v>
      </c>
      <c r="B9" s="544"/>
      <c r="C9" s="544"/>
      <c r="D9" s="544"/>
      <c r="E9" s="544"/>
      <c r="F9" s="544"/>
      <c r="G9" s="544"/>
      <c r="H9" s="18"/>
      <c r="I9" s="18"/>
      <c r="J9" s="91"/>
      <c r="K9" s="10"/>
      <c r="L9" s="10"/>
    </row>
    <row r="10" spans="1:12" ht="15">
      <c r="D10" s="7"/>
      <c r="E10" s="7"/>
      <c r="F10" s="7"/>
      <c r="G10" s="7"/>
      <c r="H10" s="7"/>
      <c r="I10" s="7"/>
      <c r="J10" s="7"/>
      <c r="K10" s="7"/>
      <c r="L10" s="7"/>
    </row>
    <row r="11" spans="1:12">
      <c r="D11" s="205"/>
      <c r="E11" s="205"/>
      <c r="F11" s="205"/>
      <c r="G11" s="206"/>
      <c r="H11" s="206"/>
      <c r="I11" s="206"/>
      <c r="J11" s="206"/>
      <c r="K11" s="206"/>
      <c r="L11" s="204"/>
    </row>
  </sheetData>
  <mergeCells count="3">
    <mergeCell ref="A5:L5"/>
    <mergeCell ref="B6:I6"/>
    <mergeCell ref="A9:G9"/>
  </mergeCells>
  <pageMargins left="0" right="0" top="0.39444444444444399" bottom="0.39444444444444399" header="0" footer="0"/>
  <pageSetup paperSize="9" pageOrder="overThenDown" orientation="landscape" useFirstPageNumber="1" horizontalDpi="300" verticalDpi="300" r:id="rId1"/>
  <headerFooter>
    <oddHeader>&amp;C&amp;A</oddHeader>
    <oddFooter>&amp;CStrona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F0"/>
  </sheetPr>
  <dimension ref="A1:AMJ18"/>
  <sheetViews>
    <sheetView zoomScaleNormal="100" workbookViewId="0">
      <selection activeCell="B1" sqref="B1"/>
    </sheetView>
  </sheetViews>
  <sheetFormatPr defaultColWidth="10.625" defaultRowHeight="14.25"/>
  <cols>
    <col min="1" max="1" width="5.25" style="126" customWidth="1"/>
    <col min="2" max="2" width="16.625" style="126" customWidth="1"/>
    <col min="3" max="3" width="7.5" style="126" customWidth="1"/>
    <col min="4" max="4" width="10.625" style="126"/>
    <col min="5" max="5" width="11.375" style="126" customWidth="1"/>
    <col min="6" max="6" width="7.375" style="126" customWidth="1"/>
    <col min="7" max="7" width="10.625" style="126"/>
    <col min="8" max="8" width="13.625" style="126" customWidth="1"/>
    <col min="9" max="9" width="11.75" style="126" customWidth="1"/>
    <col min="10" max="10" width="7.125" style="126" customWidth="1"/>
    <col min="11" max="11" width="12" style="126" customWidth="1"/>
    <col min="12" max="12" width="11.125" style="126" customWidth="1"/>
    <col min="13" max="63" width="9" style="126" customWidth="1"/>
    <col min="64" max="1023" width="10.625" style="126"/>
    <col min="1024" max="1024" width="9" style="126" customWidth="1"/>
  </cols>
  <sheetData>
    <row r="1" spans="1:12" ht="15">
      <c r="A1" s="299"/>
      <c r="B1" s="128" t="s">
        <v>493</v>
      </c>
      <c r="C1" s="300"/>
      <c r="D1" s="300"/>
      <c r="E1" s="300"/>
      <c r="F1" s="300"/>
      <c r="G1" s="300"/>
      <c r="H1" s="301"/>
      <c r="K1" s="11" t="s">
        <v>0</v>
      </c>
    </row>
    <row r="2" spans="1:12" ht="15">
      <c r="A2" s="302"/>
      <c r="B2" s="132" t="s">
        <v>1</v>
      </c>
      <c r="C2" s="300"/>
      <c r="D2" s="300"/>
      <c r="E2" s="300"/>
      <c r="F2" s="300"/>
      <c r="G2" s="300"/>
      <c r="H2" s="301"/>
      <c r="I2" s="301"/>
    </row>
    <row r="3" spans="1:12" ht="15">
      <c r="A3" s="302"/>
      <c r="B3" s="132" t="s">
        <v>2</v>
      </c>
      <c r="C3" s="300"/>
      <c r="D3" s="300"/>
      <c r="E3" s="300"/>
      <c r="F3" s="300"/>
      <c r="G3" s="300"/>
      <c r="H3" s="302"/>
      <c r="I3" s="302"/>
    </row>
    <row r="4" spans="1:12" ht="15">
      <c r="A4" s="302"/>
      <c r="B4" s="132"/>
      <c r="C4" s="300"/>
      <c r="D4" s="300"/>
      <c r="E4" s="300"/>
      <c r="F4" s="300"/>
      <c r="G4" s="300"/>
      <c r="H4" s="301"/>
      <c r="I4" s="301"/>
    </row>
    <row r="5" spans="1:12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</row>
    <row r="6" spans="1:12" ht="15">
      <c r="A6" s="302"/>
      <c r="B6" s="548" t="s">
        <v>244</v>
      </c>
      <c r="C6" s="548"/>
      <c r="D6" s="548"/>
      <c r="E6" s="548"/>
      <c r="F6" s="548"/>
      <c r="G6" s="548"/>
      <c r="H6" s="301"/>
      <c r="I6" s="301"/>
    </row>
    <row r="7" spans="1:12" ht="90" customHeight="1">
      <c r="A7" s="303" t="s">
        <v>5</v>
      </c>
      <c r="B7" s="303" t="s">
        <v>23</v>
      </c>
      <c r="C7" s="303" t="s">
        <v>7</v>
      </c>
      <c r="D7" s="303" t="s">
        <v>8</v>
      </c>
      <c r="E7" s="303" t="s">
        <v>9</v>
      </c>
      <c r="F7" s="303" t="s">
        <v>85</v>
      </c>
      <c r="G7" s="303" t="s">
        <v>11</v>
      </c>
      <c r="H7" s="304" t="s">
        <v>245</v>
      </c>
      <c r="I7" s="304" t="s">
        <v>13</v>
      </c>
      <c r="J7" s="305" t="s">
        <v>14</v>
      </c>
      <c r="K7" s="305" t="s">
        <v>15</v>
      </c>
      <c r="L7" s="305" t="s">
        <v>199</v>
      </c>
    </row>
    <row r="8" spans="1:12" s="314" customFormat="1" ht="32.25" customHeight="1">
      <c r="A8" s="306">
        <v>1</v>
      </c>
      <c r="B8" s="307" t="s">
        <v>246</v>
      </c>
      <c r="C8" s="150" t="s">
        <v>92</v>
      </c>
      <c r="D8" s="150" t="s">
        <v>146</v>
      </c>
      <c r="E8" s="150" t="s">
        <v>247</v>
      </c>
      <c r="F8" s="308">
        <v>30</v>
      </c>
      <c r="G8" s="309"/>
      <c r="H8" s="310"/>
      <c r="I8" s="310"/>
      <c r="J8" s="311"/>
      <c r="K8" s="312"/>
      <c r="L8" s="313"/>
    </row>
    <row r="9" spans="1:12" ht="24.75" customHeight="1">
      <c r="A9" s="549" t="s">
        <v>248</v>
      </c>
      <c r="B9" s="549"/>
      <c r="C9" s="549"/>
      <c r="D9" s="549"/>
      <c r="E9" s="549"/>
      <c r="F9" s="549"/>
      <c r="G9" s="549"/>
      <c r="H9" s="147"/>
      <c r="I9" s="147"/>
    </row>
    <row r="11" spans="1:12">
      <c r="A11" s="133"/>
      <c r="B11" s="129"/>
      <c r="C11" s="130"/>
      <c r="D11" s="130"/>
      <c r="E11" s="130"/>
      <c r="F11" s="130"/>
      <c r="G11" s="138"/>
      <c r="H11" s="166"/>
      <c r="I11" s="138"/>
      <c r="J11" s="138"/>
    </row>
    <row r="12" spans="1:12">
      <c r="A12" s="130"/>
      <c r="B12" s="130"/>
      <c r="C12" s="130"/>
      <c r="D12" s="130"/>
      <c r="E12" s="130"/>
      <c r="F12" s="130"/>
      <c r="G12" s="130"/>
      <c r="H12" s="166"/>
      <c r="I12" s="166"/>
      <c r="J12" s="138"/>
    </row>
    <row r="13" spans="1:12">
      <c r="A13" s="133"/>
      <c r="B13" s="129"/>
      <c r="C13" s="129"/>
      <c r="D13" s="129"/>
      <c r="E13" s="129"/>
      <c r="F13" s="129"/>
      <c r="G13" s="129"/>
      <c r="H13" s="138"/>
      <c r="I13" s="138"/>
      <c r="J13" s="138"/>
    </row>
    <row r="14" spans="1:12">
      <c r="A14" s="133"/>
      <c r="B14" s="129"/>
      <c r="C14" s="129"/>
      <c r="D14" s="129"/>
      <c r="E14" s="129"/>
      <c r="F14" s="129"/>
      <c r="G14" s="129"/>
      <c r="H14" s="131"/>
      <c r="I14" s="131"/>
      <c r="J14" s="131"/>
    </row>
    <row r="15" spans="1:12">
      <c r="A15" s="133"/>
      <c r="B15" s="129"/>
      <c r="C15" s="129"/>
      <c r="D15" s="129"/>
      <c r="E15" s="129"/>
      <c r="F15" s="129"/>
      <c r="G15" s="129"/>
      <c r="H15" s="131"/>
      <c r="I15" s="131"/>
      <c r="J15" s="131"/>
    </row>
    <row r="16" spans="1:12">
      <c r="A16" s="133"/>
      <c r="B16" s="133"/>
      <c r="C16" s="129"/>
      <c r="D16" s="129"/>
      <c r="E16" s="129"/>
      <c r="F16" s="129"/>
      <c r="G16" s="129"/>
      <c r="H16" s="131"/>
      <c r="I16" s="131"/>
      <c r="J16" s="131"/>
    </row>
    <row r="17" spans="1:10">
      <c r="A17" s="133"/>
      <c r="B17" s="133"/>
      <c r="C17" s="133"/>
      <c r="D17" s="133"/>
      <c r="E17" s="133"/>
      <c r="F17" s="133"/>
      <c r="G17" s="131"/>
      <c r="H17" s="131"/>
      <c r="I17" s="138"/>
      <c r="J17" s="131"/>
    </row>
    <row r="18" spans="1:10">
      <c r="A18" s="133"/>
      <c r="B18" s="133"/>
      <c r="C18" s="129"/>
      <c r="D18" s="129"/>
      <c r="E18" s="129"/>
      <c r="F18" s="129"/>
      <c r="G18" s="131"/>
      <c r="H18" s="131"/>
      <c r="I18" s="138"/>
      <c r="J18" s="174"/>
    </row>
  </sheetData>
  <mergeCells count="3">
    <mergeCell ref="A5:K5"/>
    <mergeCell ref="B6:G6"/>
    <mergeCell ref="A9:G9"/>
  </mergeCells>
  <pageMargins left="0" right="0" top="0.39374999999999999" bottom="0.39374999999999999" header="0.51180555555555496" footer="0.51180555555555496"/>
  <pageSetup paperSize="9" firstPageNumber="0" pageOrder="overThenDown" orientation="landscape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F0"/>
  </sheetPr>
  <dimension ref="A1:AMJ11"/>
  <sheetViews>
    <sheetView zoomScaleNormal="100" workbookViewId="0">
      <selection activeCell="B1" sqref="B1"/>
    </sheetView>
  </sheetViews>
  <sheetFormatPr defaultColWidth="9" defaultRowHeight="14.25"/>
  <cols>
    <col min="1" max="1" width="6.5" style="126" customWidth="1"/>
    <col min="2" max="2" width="12.125" style="126" customWidth="1"/>
    <col min="3" max="7" width="9" style="126"/>
    <col min="8" max="8" width="10.875" style="126" customWidth="1"/>
    <col min="9" max="9" width="10.75" style="126" customWidth="1"/>
    <col min="10" max="1024" width="9" style="126"/>
  </cols>
  <sheetData>
    <row r="1" spans="1:12" ht="15">
      <c r="A1" s="315"/>
      <c r="B1" s="316" t="s">
        <v>493</v>
      </c>
      <c r="C1" s="317"/>
      <c r="D1" s="317"/>
      <c r="E1" s="317"/>
      <c r="F1" s="317"/>
      <c r="G1" s="317"/>
      <c r="H1" s="318"/>
      <c r="I1" s="318"/>
      <c r="K1" s="318"/>
      <c r="L1" s="11" t="s">
        <v>0</v>
      </c>
    </row>
    <row r="2" spans="1:12" ht="15">
      <c r="A2" s="319"/>
      <c r="B2" s="320" t="s">
        <v>1</v>
      </c>
      <c r="C2" s="317"/>
      <c r="D2" s="317"/>
      <c r="E2" s="317"/>
      <c r="F2" s="317"/>
      <c r="G2" s="317"/>
      <c r="H2" s="321"/>
      <c r="I2" s="318"/>
      <c r="J2" s="318"/>
      <c r="K2" s="318"/>
      <c r="L2" s="318"/>
    </row>
    <row r="3" spans="1:12" ht="15">
      <c r="A3" s="319"/>
      <c r="B3" s="320" t="s">
        <v>2</v>
      </c>
      <c r="C3" s="317"/>
      <c r="D3" s="317"/>
      <c r="E3" s="317"/>
      <c r="F3" s="317"/>
      <c r="G3" s="317"/>
      <c r="H3" s="319"/>
      <c r="I3" s="318"/>
      <c r="J3" s="318"/>
      <c r="K3" s="318"/>
      <c r="L3" s="318"/>
    </row>
    <row r="4" spans="1:12" ht="15">
      <c r="A4" s="319"/>
      <c r="B4" s="320"/>
      <c r="C4" s="317"/>
      <c r="D4" s="317"/>
      <c r="E4" s="317"/>
      <c r="F4" s="317"/>
      <c r="G4" s="317"/>
      <c r="H4" s="321"/>
      <c r="I4" s="318"/>
      <c r="J4" s="318"/>
      <c r="K4" s="318"/>
      <c r="L4" s="318"/>
    </row>
    <row r="5" spans="1:12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</row>
    <row r="6" spans="1:12">
      <c r="A6" s="4"/>
      <c r="B6" s="4"/>
      <c r="C6" s="4"/>
      <c r="D6" s="4"/>
      <c r="E6" s="4"/>
      <c r="F6" s="4"/>
      <c r="G6" s="4"/>
      <c r="H6" s="4"/>
      <c r="I6" s="4"/>
      <c r="J6" s="4"/>
      <c r="K6" s="318"/>
      <c r="L6" s="318"/>
    </row>
    <row r="7" spans="1:12" ht="15">
      <c r="A7" s="319"/>
      <c r="B7" s="550" t="s">
        <v>249</v>
      </c>
      <c r="C7" s="550"/>
      <c r="D7" s="550"/>
      <c r="E7" s="550"/>
      <c r="F7" s="550"/>
      <c r="G7" s="550"/>
      <c r="H7" s="321"/>
      <c r="I7" s="315"/>
      <c r="J7" s="315"/>
      <c r="K7" s="315"/>
      <c r="L7" s="315"/>
    </row>
    <row r="8" spans="1:12" ht="102">
      <c r="A8" s="322" t="s">
        <v>5</v>
      </c>
      <c r="B8" s="322" t="s">
        <v>23</v>
      </c>
      <c r="C8" s="322" t="s">
        <v>7</v>
      </c>
      <c r="D8" s="322" t="s">
        <v>8</v>
      </c>
      <c r="E8" s="323" t="s">
        <v>9</v>
      </c>
      <c r="F8" s="322" t="s">
        <v>85</v>
      </c>
      <c r="G8" s="324" t="s">
        <v>11</v>
      </c>
      <c r="H8" s="325" t="s">
        <v>245</v>
      </c>
      <c r="I8" s="325" t="s">
        <v>13</v>
      </c>
      <c r="J8" s="305" t="s">
        <v>14</v>
      </c>
      <c r="K8" s="326" t="s">
        <v>15</v>
      </c>
      <c r="L8" s="305" t="s">
        <v>199</v>
      </c>
    </row>
    <row r="9" spans="1:12" ht="23.25" customHeight="1">
      <c r="A9" s="327">
        <v>1</v>
      </c>
      <c r="B9" s="327" t="s">
        <v>250</v>
      </c>
      <c r="C9" s="328" t="s">
        <v>26</v>
      </c>
      <c r="D9" s="328" t="s">
        <v>251</v>
      </c>
      <c r="E9" s="327" t="s">
        <v>252</v>
      </c>
      <c r="F9" s="329">
        <v>1</v>
      </c>
      <c r="G9" s="330"/>
      <c r="H9" s="331"/>
      <c r="I9" s="147"/>
      <c r="J9" s="332"/>
      <c r="K9" s="142"/>
      <c r="L9" s="327"/>
    </row>
    <row r="10" spans="1:12" ht="26.25" customHeight="1">
      <c r="A10" s="327">
        <v>2</v>
      </c>
      <c r="B10" s="327" t="s">
        <v>250</v>
      </c>
      <c r="C10" s="328" t="s">
        <v>26</v>
      </c>
      <c r="D10" s="328" t="s">
        <v>56</v>
      </c>
      <c r="E10" s="327" t="s">
        <v>252</v>
      </c>
      <c r="F10" s="329">
        <v>10</v>
      </c>
      <c r="G10" s="330"/>
      <c r="H10" s="331"/>
      <c r="I10" s="147"/>
      <c r="J10" s="332"/>
      <c r="K10" s="142"/>
      <c r="L10" s="327"/>
    </row>
    <row r="11" spans="1:12" ht="26.25" customHeight="1">
      <c r="A11" s="549" t="s">
        <v>253</v>
      </c>
      <c r="B11" s="549"/>
      <c r="C11" s="549"/>
      <c r="D11" s="549"/>
      <c r="E11" s="549"/>
      <c r="F11" s="549"/>
      <c r="G11" s="549"/>
      <c r="H11" s="333"/>
      <c r="I11" s="334"/>
    </row>
  </sheetData>
  <mergeCells count="3">
    <mergeCell ref="A5:L5"/>
    <mergeCell ref="B7:G7"/>
    <mergeCell ref="A11:G1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F0"/>
  </sheetPr>
  <dimension ref="A1:AMJ13"/>
  <sheetViews>
    <sheetView zoomScaleNormal="100" workbookViewId="0">
      <selection activeCell="B1" sqref="B1"/>
    </sheetView>
  </sheetViews>
  <sheetFormatPr defaultColWidth="10.75" defaultRowHeight="14.25"/>
  <cols>
    <col min="1" max="1" width="3.875" style="335" customWidth="1"/>
    <col min="2" max="2" width="13.875" style="336" customWidth="1"/>
    <col min="3" max="3" width="11.125" style="336" customWidth="1"/>
    <col min="4" max="4" width="11.75" style="337" customWidth="1"/>
    <col min="5" max="5" width="12.25" style="337" customWidth="1"/>
    <col min="6" max="6" width="8.875" style="337" customWidth="1"/>
    <col min="7" max="7" width="10.5" style="338" customWidth="1"/>
    <col min="8" max="9" width="9.25" style="338" customWidth="1"/>
    <col min="10" max="10" width="6.75" style="338" customWidth="1"/>
    <col min="11" max="11" width="10.75" style="338"/>
    <col min="12" max="12" width="6.375" style="336" customWidth="1"/>
    <col min="13" max="64" width="8.5" style="336" customWidth="1"/>
    <col min="65" max="256" width="8.5" style="294" customWidth="1"/>
    <col min="257" max="1024" width="10.75" style="294"/>
  </cols>
  <sheetData>
    <row r="1" spans="1:12" s="294" customFormat="1">
      <c r="A1" s="32"/>
      <c r="B1" s="6" t="s">
        <v>493</v>
      </c>
      <c r="C1" s="32"/>
      <c r="D1" s="32"/>
      <c r="E1" s="32"/>
      <c r="F1" s="32"/>
      <c r="G1" s="31"/>
      <c r="H1" s="31"/>
      <c r="I1" s="34"/>
      <c r="J1" s="34"/>
      <c r="K1" s="36"/>
      <c r="L1" s="11" t="s">
        <v>0</v>
      </c>
    </row>
    <row r="2" spans="1:12" s="294" customFormat="1" ht="15">
      <c r="A2" s="32"/>
      <c r="B2" s="7" t="s">
        <v>1</v>
      </c>
      <c r="C2" s="32"/>
      <c r="D2" s="32"/>
      <c r="E2" s="32"/>
      <c r="F2" s="32"/>
      <c r="G2" s="31"/>
      <c r="H2" s="31"/>
      <c r="I2" s="34"/>
      <c r="J2" s="34"/>
      <c r="K2" s="34"/>
      <c r="L2" s="34"/>
    </row>
    <row r="3" spans="1:12" s="294" customFormat="1" ht="15">
      <c r="A3" s="32"/>
      <c r="B3" s="7" t="s">
        <v>2</v>
      </c>
      <c r="C3" s="32"/>
      <c r="D3" s="32"/>
      <c r="E3" s="32"/>
      <c r="F3" s="32"/>
      <c r="G3" s="31"/>
      <c r="H3" s="31"/>
      <c r="I3" s="34"/>
      <c r="J3" s="34"/>
      <c r="K3" s="34"/>
      <c r="L3" s="34"/>
    </row>
    <row r="4" spans="1:12" s="294" customFormat="1" ht="15">
      <c r="A4" s="32"/>
      <c r="B4" s="7"/>
      <c r="C4" s="32"/>
      <c r="D4" s="32"/>
      <c r="E4" s="32"/>
      <c r="F4" s="32"/>
      <c r="G4" s="31"/>
      <c r="H4" s="31"/>
      <c r="I4" s="34"/>
      <c r="J4" s="34"/>
      <c r="K4" s="34"/>
      <c r="L4" s="34"/>
    </row>
    <row r="5" spans="1:12" s="294" customFormat="1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</row>
    <row r="6" spans="1:12" s="294" customFormat="1" ht="14.25" customHeight="1">
      <c r="A6" s="32"/>
      <c r="B6" s="551" t="s">
        <v>254</v>
      </c>
      <c r="C6" s="551"/>
      <c r="D6" s="551"/>
      <c r="E6" s="551"/>
      <c r="F6" s="551"/>
      <c r="G6" s="551"/>
      <c r="H6" s="551"/>
      <c r="I6" s="551"/>
      <c r="J6" s="34"/>
      <c r="K6" s="34"/>
      <c r="L6" s="34"/>
    </row>
    <row r="7" spans="1:12" s="294" customFormat="1" ht="103.5">
      <c r="A7" s="12" t="s">
        <v>5</v>
      </c>
      <c r="B7" s="12" t="s">
        <v>23</v>
      </c>
      <c r="C7" s="12" t="s">
        <v>7</v>
      </c>
      <c r="D7" s="12" t="s">
        <v>8</v>
      </c>
      <c r="E7" s="12" t="s">
        <v>9</v>
      </c>
      <c r="F7" s="12" t="s">
        <v>85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36</v>
      </c>
      <c r="L7" s="12" t="s">
        <v>16</v>
      </c>
    </row>
    <row r="8" spans="1:12" s="294" customFormat="1" ht="25.5">
      <c r="A8" s="16">
        <v>1</v>
      </c>
      <c r="B8" s="339" t="s">
        <v>255</v>
      </c>
      <c r="C8" s="296" t="s">
        <v>26</v>
      </c>
      <c r="D8" s="340" t="s">
        <v>256</v>
      </c>
      <c r="E8" s="298" t="s">
        <v>238</v>
      </c>
      <c r="F8" s="40">
        <v>10</v>
      </c>
      <c r="G8" s="43"/>
      <c r="H8" s="41"/>
      <c r="I8" s="43"/>
      <c r="J8" s="53"/>
      <c r="K8" s="39"/>
      <c r="L8" s="39"/>
    </row>
    <row r="9" spans="1:12" s="294" customFormat="1" ht="15">
      <c r="A9" s="544" t="s">
        <v>257</v>
      </c>
      <c r="B9" s="544"/>
      <c r="C9" s="544"/>
      <c r="D9" s="544"/>
      <c r="E9" s="544"/>
      <c r="F9" s="544"/>
      <c r="G9" s="544"/>
      <c r="H9" s="41"/>
      <c r="I9" s="18"/>
      <c r="J9" s="91"/>
      <c r="K9" s="10"/>
      <c r="L9" s="10"/>
    </row>
    <row r="10" spans="1:12" s="294" customFormat="1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94" customFormat="1">
      <c r="A11" s="204"/>
      <c r="B11" s="210"/>
      <c r="C11" s="205"/>
      <c r="D11" s="205"/>
      <c r="E11" s="205"/>
      <c r="F11" s="205"/>
      <c r="G11" s="206"/>
      <c r="H11" s="206"/>
      <c r="I11" s="206"/>
      <c r="J11" s="206"/>
      <c r="K11" s="206"/>
      <c r="L11" s="204"/>
    </row>
    <row r="12" spans="1:12" s="294" customFormat="1"/>
    <row r="13" spans="1:12" s="294" customFormat="1"/>
  </sheetData>
  <mergeCells count="3">
    <mergeCell ref="A5:L5"/>
    <mergeCell ref="B6:I6"/>
    <mergeCell ref="A9:G9"/>
  </mergeCells>
  <pageMargins left="0" right="0" top="0.39444444444444399" bottom="0.39444444444444399" header="0" footer="0"/>
  <pageSetup paperSize="9" pageOrder="overThenDown" orientation="landscape" useFirstPageNumber="1" horizontalDpi="300" verticalDpi="300" r:id="rId1"/>
  <headerFooter>
    <oddHeader>&amp;C&amp;A</oddHeader>
    <oddFooter>&amp;CStrona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F0"/>
  </sheetPr>
  <dimension ref="A1:L13"/>
  <sheetViews>
    <sheetView zoomScaleNormal="100" workbookViewId="0">
      <selection activeCell="B1" sqref="B1"/>
    </sheetView>
  </sheetViews>
  <sheetFormatPr defaultColWidth="8.625" defaultRowHeight="14.25"/>
  <cols>
    <col min="1" max="1" width="5.875" customWidth="1"/>
    <col min="2" max="2" width="13.875" customWidth="1"/>
  </cols>
  <sheetData>
    <row r="1" spans="1:12" ht="15">
      <c r="A1" s="275"/>
      <c r="B1" s="276" t="s">
        <v>493</v>
      </c>
      <c r="C1" s="275"/>
      <c r="D1" s="275"/>
      <c r="E1" s="277"/>
      <c r="F1" s="278"/>
      <c r="G1" s="278"/>
      <c r="H1" s="279"/>
      <c r="I1" s="341"/>
      <c r="J1" s="342"/>
      <c r="K1" s="341"/>
      <c r="L1" s="11" t="s">
        <v>0</v>
      </c>
    </row>
    <row r="2" spans="1:12" ht="15">
      <c r="A2" s="127"/>
      <c r="B2" s="132" t="s">
        <v>1</v>
      </c>
      <c r="C2" s="129"/>
      <c r="D2" s="129"/>
      <c r="E2" s="130"/>
      <c r="F2" s="130"/>
      <c r="G2" s="130"/>
      <c r="H2" s="131"/>
      <c r="I2" s="131"/>
      <c r="J2" s="131"/>
      <c r="K2" s="131"/>
      <c r="L2" s="131"/>
    </row>
    <row r="3" spans="1:12" ht="15">
      <c r="A3" s="127"/>
      <c r="B3" s="132" t="s">
        <v>2</v>
      </c>
      <c r="C3" s="129"/>
      <c r="D3" s="129"/>
      <c r="E3" s="130"/>
      <c r="F3" s="130"/>
      <c r="G3" s="130"/>
      <c r="H3" s="131"/>
      <c r="I3" s="131"/>
      <c r="J3" s="131"/>
      <c r="K3" s="131"/>
      <c r="L3" s="131"/>
    </row>
    <row r="4" spans="1:12">
      <c r="A4" s="127"/>
      <c r="B4" s="129"/>
      <c r="C4" s="129"/>
      <c r="D4" s="129"/>
      <c r="E4" s="130"/>
      <c r="F4" s="130"/>
      <c r="G4" s="130"/>
      <c r="H4" s="131"/>
      <c r="I4" s="131"/>
      <c r="J4" s="131"/>
      <c r="K4" s="131"/>
      <c r="L4" s="131"/>
    </row>
    <row r="5" spans="1:12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</row>
    <row r="6" spans="1:12" ht="15.75">
      <c r="A6" s="552" t="s">
        <v>258</v>
      </c>
      <c r="B6" s="552"/>
      <c r="C6" s="552"/>
      <c r="D6" s="552"/>
      <c r="E6" s="552"/>
      <c r="F6" s="137"/>
      <c r="G6" s="130"/>
      <c r="H6" s="138"/>
      <c r="I6" s="138"/>
      <c r="J6" s="138"/>
      <c r="K6" s="138"/>
      <c r="L6" s="138"/>
    </row>
    <row r="7" spans="1:12" ht="102.75">
      <c r="A7" s="13" t="s">
        <v>5</v>
      </c>
      <c r="B7" s="13" t="s">
        <v>23</v>
      </c>
      <c r="C7" s="13" t="s">
        <v>7</v>
      </c>
      <c r="D7" s="13" t="s">
        <v>8</v>
      </c>
      <c r="E7" s="13" t="s">
        <v>9</v>
      </c>
      <c r="F7" s="13" t="s">
        <v>107</v>
      </c>
      <c r="G7" s="12" t="s">
        <v>11</v>
      </c>
      <c r="H7" s="12" t="s">
        <v>12</v>
      </c>
      <c r="I7" s="12" t="s">
        <v>13</v>
      </c>
      <c r="J7" s="13" t="s">
        <v>14</v>
      </c>
      <c r="K7" s="12" t="s">
        <v>15</v>
      </c>
      <c r="L7" s="12" t="s">
        <v>16</v>
      </c>
    </row>
    <row r="8" spans="1:12" ht="15">
      <c r="A8" s="281">
        <v>1</v>
      </c>
      <c r="B8" s="343" t="s">
        <v>259</v>
      </c>
      <c r="C8" s="283" t="s">
        <v>260</v>
      </c>
      <c r="D8" s="283" t="s">
        <v>94</v>
      </c>
      <c r="E8" s="283" t="s">
        <v>261</v>
      </c>
      <c r="F8" s="284">
        <v>50</v>
      </c>
      <c r="G8" s="264"/>
      <c r="H8" s="218"/>
      <c r="I8" s="265"/>
      <c r="J8" s="285"/>
      <c r="K8" s="265"/>
      <c r="L8" s="265"/>
    </row>
    <row r="9" spans="1:12" ht="15">
      <c r="A9" s="281">
        <v>2</v>
      </c>
      <c r="B9" s="282" t="s">
        <v>259</v>
      </c>
      <c r="C9" s="283" t="s">
        <v>260</v>
      </c>
      <c r="D9" s="121" t="s">
        <v>262</v>
      </c>
      <c r="E9" s="121" t="s">
        <v>261</v>
      </c>
      <c r="F9" s="287">
        <v>30</v>
      </c>
      <c r="G9" s="264"/>
      <c r="H9" s="218"/>
      <c r="I9" s="265"/>
      <c r="J9" s="285"/>
      <c r="K9" s="265"/>
      <c r="L9" s="265"/>
    </row>
    <row r="10" spans="1:12" ht="15">
      <c r="A10" s="188">
        <v>3</v>
      </c>
      <c r="B10" s="282" t="s">
        <v>259</v>
      </c>
      <c r="C10" s="283" t="s">
        <v>260</v>
      </c>
      <c r="D10" s="121" t="s">
        <v>139</v>
      </c>
      <c r="E10" s="121" t="s">
        <v>261</v>
      </c>
      <c r="F10" s="287">
        <v>100</v>
      </c>
      <c r="G10" s="288"/>
      <c r="H10" s="218"/>
      <c r="I10" s="289"/>
      <c r="J10" s="290"/>
      <c r="K10" s="39"/>
      <c r="L10" s="39"/>
    </row>
    <row r="11" spans="1:12" ht="15">
      <c r="A11" s="545" t="s">
        <v>263</v>
      </c>
      <c r="B11" s="545"/>
      <c r="C11" s="545"/>
      <c r="D11" s="545"/>
      <c r="E11" s="545"/>
      <c r="F11" s="545"/>
      <c r="G11" s="545"/>
      <c r="H11" s="20"/>
      <c r="I11" s="158"/>
      <c r="J11" s="118"/>
      <c r="K11" s="160"/>
      <c r="L11" s="160"/>
    </row>
    <row r="12" spans="1:12">
      <c r="A12" s="162"/>
      <c r="B12" s="162"/>
      <c r="C12" s="162"/>
      <c r="D12" s="163"/>
      <c r="E12" s="164"/>
      <c r="F12" s="165"/>
      <c r="G12" s="165"/>
      <c r="H12" s="161"/>
      <c r="I12" s="161"/>
      <c r="J12" s="118"/>
      <c r="K12" s="160"/>
      <c r="L12" s="160"/>
    </row>
    <row r="13" spans="1:12" ht="15">
      <c r="A13" s="133"/>
      <c r="B13" s="132"/>
      <c r="C13" s="129"/>
      <c r="D13" s="130"/>
      <c r="E13" s="130"/>
      <c r="F13" s="130"/>
      <c r="G13" s="138"/>
      <c r="H13" s="138"/>
      <c r="I13" s="166"/>
      <c r="J13" s="166"/>
      <c r="K13" s="138"/>
      <c r="L13" s="138"/>
    </row>
  </sheetData>
  <mergeCells count="3">
    <mergeCell ref="A5:L5"/>
    <mergeCell ref="A6:E6"/>
    <mergeCell ref="A11:G1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F0"/>
  </sheetPr>
  <dimension ref="A1:L11"/>
  <sheetViews>
    <sheetView zoomScaleNormal="100" workbookViewId="0">
      <selection activeCell="B1" sqref="B1"/>
    </sheetView>
  </sheetViews>
  <sheetFormatPr defaultColWidth="8.625" defaultRowHeight="14.25"/>
  <cols>
    <col min="1" max="1" width="4.375" customWidth="1"/>
    <col min="2" max="2" width="12.5" customWidth="1"/>
  </cols>
  <sheetData>
    <row r="1" spans="1:12">
      <c r="A1" s="32"/>
      <c r="B1" s="6" t="s">
        <v>493</v>
      </c>
      <c r="C1" s="32"/>
      <c r="D1" s="32"/>
      <c r="E1" s="32"/>
      <c r="F1" s="32"/>
      <c r="G1" s="31"/>
      <c r="H1" s="31"/>
      <c r="I1" s="34"/>
      <c r="J1" s="34"/>
      <c r="K1" s="36"/>
      <c r="L1" s="11" t="s">
        <v>0</v>
      </c>
    </row>
    <row r="2" spans="1:12" ht="15">
      <c r="A2" s="32"/>
      <c r="B2" s="7" t="s">
        <v>1</v>
      </c>
      <c r="C2" s="32"/>
      <c r="D2" s="32"/>
      <c r="E2" s="32"/>
      <c r="F2" s="32"/>
      <c r="G2" s="31"/>
      <c r="H2" s="31"/>
      <c r="I2" s="34"/>
      <c r="J2" s="34"/>
      <c r="K2" s="34"/>
      <c r="L2" s="34"/>
    </row>
    <row r="3" spans="1:12" ht="15">
      <c r="A3" s="32"/>
      <c r="B3" s="7" t="s">
        <v>2</v>
      </c>
      <c r="C3" s="32"/>
      <c r="D3" s="32"/>
      <c r="E3" s="32"/>
      <c r="F3" s="32"/>
      <c r="G3" s="31"/>
      <c r="H3" s="31"/>
      <c r="I3" s="34"/>
      <c r="J3" s="34"/>
      <c r="K3" s="34"/>
      <c r="L3" s="34"/>
    </row>
    <row r="4" spans="1:12" ht="15">
      <c r="A4" s="32"/>
      <c r="B4" s="7"/>
      <c r="C4" s="32"/>
      <c r="D4" s="32"/>
      <c r="E4" s="32"/>
      <c r="F4" s="32"/>
      <c r="G4" s="31"/>
      <c r="H4" s="31"/>
      <c r="I4" s="34"/>
      <c r="J4" s="34"/>
      <c r="K4" s="34"/>
      <c r="L4" s="34"/>
    </row>
    <row r="5" spans="1:12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</row>
    <row r="6" spans="1:12" ht="14.25" customHeight="1">
      <c r="A6" s="32"/>
      <c r="B6" s="541" t="s">
        <v>264</v>
      </c>
      <c r="C6" s="541"/>
      <c r="D6" s="541"/>
      <c r="E6" s="541"/>
      <c r="F6" s="541"/>
      <c r="G6" s="541"/>
      <c r="H6" s="541"/>
      <c r="I6" s="541"/>
      <c r="J6" s="34"/>
      <c r="K6" s="34"/>
      <c r="L6" s="34"/>
    </row>
    <row r="7" spans="1:12" ht="102.75">
      <c r="A7" s="12" t="s">
        <v>5</v>
      </c>
      <c r="B7" s="12" t="s">
        <v>23</v>
      </c>
      <c r="C7" s="12" t="s">
        <v>7</v>
      </c>
      <c r="D7" s="12" t="s">
        <v>8</v>
      </c>
      <c r="E7" s="12" t="s">
        <v>9</v>
      </c>
      <c r="F7" s="12" t="s">
        <v>85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36</v>
      </c>
      <c r="L7" s="12" t="s">
        <v>16</v>
      </c>
    </row>
    <row r="8" spans="1:12" ht="60">
      <c r="A8" s="216">
        <v>1</v>
      </c>
      <c r="B8" s="263" t="s">
        <v>265</v>
      </c>
      <c r="C8" s="217" t="s">
        <v>266</v>
      </c>
      <c r="D8" s="216" t="s">
        <v>69</v>
      </c>
      <c r="E8" s="216" t="s">
        <v>82</v>
      </c>
      <c r="F8" s="216">
        <v>80</v>
      </c>
      <c r="G8" s="216"/>
      <c r="H8" s="218"/>
      <c r="I8" s="216"/>
      <c r="J8" s="216"/>
      <c r="K8" s="216"/>
      <c r="L8" s="216"/>
    </row>
    <row r="9" spans="1:12" ht="15">
      <c r="A9" s="544" t="s">
        <v>267</v>
      </c>
      <c r="B9" s="544"/>
      <c r="C9" s="544"/>
      <c r="D9" s="544"/>
      <c r="E9" s="544"/>
      <c r="F9" s="544"/>
      <c r="G9" s="544"/>
      <c r="H9" s="18"/>
      <c r="I9" s="18"/>
      <c r="J9" s="91"/>
      <c r="K9" s="10"/>
      <c r="L9" s="10"/>
    </row>
    <row r="10" spans="1:12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>
      <c r="A11" s="204"/>
      <c r="B11" s="210"/>
      <c r="C11" s="205"/>
      <c r="D11" s="205"/>
      <c r="E11" s="205"/>
      <c r="F11" s="205"/>
      <c r="G11" s="206"/>
      <c r="H11" s="206"/>
      <c r="I11" s="206"/>
      <c r="J11" s="206"/>
      <c r="K11" s="206"/>
      <c r="L11" s="204"/>
    </row>
  </sheetData>
  <mergeCells count="3">
    <mergeCell ref="A5:L5"/>
    <mergeCell ref="B6:I6"/>
    <mergeCell ref="A9:G9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F0"/>
  </sheetPr>
  <dimension ref="A1:M14"/>
  <sheetViews>
    <sheetView zoomScaleNormal="100" workbookViewId="0">
      <selection activeCell="B1" sqref="B1"/>
    </sheetView>
  </sheetViews>
  <sheetFormatPr defaultColWidth="8.625" defaultRowHeight="14.25"/>
  <cols>
    <col min="1" max="1" width="5.125" customWidth="1"/>
    <col min="2" max="2" width="12.25" customWidth="1"/>
    <col min="8" max="8" width="10" customWidth="1"/>
  </cols>
  <sheetData>
    <row r="1" spans="1:13">
      <c r="A1" s="32"/>
      <c r="B1" s="6" t="s">
        <v>493</v>
      </c>
      <c r="C1" s="32"/>
      <c r="D1" s="32"/>
      <c r="E1" s="32"/>
      <c r="F1" s="32"/>
      <c r="G1" s="31"/>
      <c r="H1" s="31"/>
      <c r="I1" s="34"/>
      <c r="J1" s="34"/>
      <c r="K1" s="36"/>
      <c r="L1" s="11" t="s">
        <v>0</v>
      </c>
      <c r="M1" s="204"/>
    </row>
    <row r="2" spans="1:13" ht="15">
      <c r="A2" s="32"/>
      <c r="B2" s="7" t="s">
        <v>1</v>
      </c>
      <c r="C2" s="32"/>
      <c r="D2" s="32"/>
      <c r="E2" s="32"/>
      <c r="F2" s="32"/>
      <c r="G2" s="31"/>
      <c r="H2" s="31"/>
      <c r="I2" s="34"/>
      <c r="J2" s="34"/>
      <c r="K2" s="34"/>
      <c r="L2" s="34"/>
      <c r="M2" s="204"/>
    </row>
    <row r="3" spans="1:13" ht="15">
      <c r="A3" s="32"/>
      <c r="B3" s="7" t="s">
        <v>2</v>
      </c>
      <c r="C3" s="32"/>
      <c r="D3" s="32"/>
      <c r="E3" s="32"/>
      <c r="F3" s="32"/>
      <c r="G3" s="31"/>
      <c r="H3" s="31"/>
      <c r="I3" s="34"/>
      <c r="J3" s="34"/>
      <c r="K3" s="34"/>
      <c r="L3" s="34"/>
      <c r="M3" s="204"/>
    </row>
    <row r="4" spans="1:13" ht="15">
      <c r="A4" s="32"/>
      <c r="B4" s="7"/>
      <c r="C4" s="32"/>
      <c r="D4" s="32"/>
      <c r="E4" s="32"/>
      <c r="F4" s="32"/>
      <c r="G4" s="31"/>
      <c r="H4" s="31"/>
      <c r="I4" s="34"/>
      <c r="J4" s="34"/>
      <c r="K4" s="34"/>
      <c r="L4" s="34"/>
      <c r="M4" s="204"/>
    </row>
    <row r="5" spans="1:13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204"/>
    </row>
    <row r="6" spans="1:13" ht="14.25" customHeight="1">
      <c r="A6" s="32"/>
      <c r="B6" s="541" t="s">
        <v>268</v>
      </c>
      <c r="C6" s="541"/>
      <c r="D6" s="541"/>
      <c r="E6" s="541"/>
      <c r="F6" s="541"/>
      <c r="G6" s="541"/>
      <c r="H6" s="541"/>
      <c r="I6" s="541"/>
      <c r="J6" s="34"/>
      <c r="K6" s="34"/>
      <c r="L6" s="34"/>
      <c r="M6" s="204"/>
    </row>
    <row r="7" spans="1:13" ht="102.75">
      <c r="A7" s="12" t="s">
        <v>5</v>
      </c>
      <c r="B7" s="12" t="s">
        <v>23</v>
      </c>
      <c r="C7" s="12" t="s">
        <v>7</v>
      </c>
      <c r="D7" s="12" t="s">
        <v>8</v>
      </c>
      <c r="E7" s="12" t="s">
        <v>9</v>
      </c>
      <c r="F7" s="12" t="s">
        <v>85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36</v>
      </c>
      <c r="L7" s="12" t="s">
        <v>16</v>
      </c>
      <c r="M7" s="204"/>
    </row>
    <row r="8" spans="1:13" s="22" customFormat="1" ht="15">
      <c r="A8" s="61">
        <v>1</v>
      </c>
      <c r="B8" s="344" t="s">
        <v>269</v>
      </c>
      <c r="C8" s="345" t="s">
        <v>26</v>
      </c>
      <c r="D8" s="344" t="s">
        <v>270</v>
      </c>
      <c r="E8" s="344" t="s">
        <v>271</v>
      </c>
      <c r="F8" s="108">
        <v>180</v>
      </c>
      <c r="G8" s="108"/>
      <c r="H8" s="42"/>
      <c r="I8" s="40"/>
      <c r="J8" s="215"/>
      <c r="K8" s="90"/>
      <c r="L8" s="90"/>
      <c r="M8" s="346"/>
    </row>
    <row r="9" spans="1:13" ht="15">
      <c r="A9" s="542" t="s">
        <v>272</v>
      </c>
      <c r="B9" s="542"/>
      <c r="C9" s="542"/>
      <c r="D9" s="542"/>
      <c r="E9" s="542"/>
      <c r="F9" s="542"/>
      <c r="G9" s="542"/>
      <c r="H9" s="18"/>
      <c r="I9" s="18"/>
      <c r="J9" s="91"/>
      <c r="K9" s="10"/>
      <c r="L9" s="10"/>
      <c r="M9" s="204"/>
    </row>
    <row r="10" spans="1:13" ht="15">
      <c r="A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204"/>
    </row>
    <row r="11" spans="1:13">
      <c r="A11" s="204"/>
      <c r="C11" s="205"/>
      <c r="D11" s="205"/>
      <c r="E11" s="205"/>
      <c r="F11" s="205"/>
      <c r="G11" s="206"/>
      <c r="H11" s="206"/>
      <c r="I11" s="206"/>
      <c r="J11" s="206"/>
      <c r="K11" s="206"/>
      <c r="L11" s="204"/>
      <c r="M11" s="204"/>
    </row>
    <row r="14" spans="1:13">
      <c r="H14" s="267"/>
    </row>
  </sheetData>
  <mergeCells count="3">
    <mergeCell ref="A5:L5"/>
    <mergeCell ref="B6:I6"/>
    <mergeCell ref="A9:G9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F0"/>
  </sheetPr>
  <dimension ref="A1:AMJ14"/>
  <sheetViews>
    <sheetView zoomScaleNormal="100" workbookViewId="0">
      <selection activeCell="B1" sqref="B1"/>
    </sheetView>
  </sheetViews>
  <sheetFormatPr defaultColWidth="9" defaultRowHeight="14.25"/>
  <cols>
    <col min="1" max="1" width="6.875" style="118" customWidth="1"/>
    <col min="2" max="2" width="22.25" style="118" customWidth="1"/>
    <col min="3" max="3" width="14.25" style="118" customWidth="1"/>
    <col min="4" max="4" width="10.625" style="118" customWidth="1"/>
    <col min="5" max="5" width="13.5" style="118" customWidth="1"/>
    <col min="6" max="6" width="8" style="118" customWidth="1"/>
    <col min="7" max="9" width="10.625" style="118" customWidth="1"/>
    <col min="10" max="10" width="6.625" style="118" customWidth="1"/>
    <col min="11" max="12" width="10.625" style="118" customWidth="1"/>
    <col min="13" max="1024" width="9" style="118"/>
  </cols>
  <sheetData>
    <row r="1" spans="1:12">
      <c r="A1" s="32"/>
      <c r="B1" s="6" t="s">
        <v>495</v>
      </c>
      <c r="C1" s="32"/>
      <c r="D1" s="32"/>
      <c r="E1" s="32"/>
      <c r="F1" s="32"/>
      <c r="G1" s="31"/>
      <c r="H1" s="31"/>
      <c r="I1" s="34"/>
      <c r="J1" s="34"/>
      <c r="K1" s="36"/>
      <c r="L1" s="11" t="s">
        <v>0</v>
      </c>
    </row>
    <row r="2" spans="1:12">
      <c r="A2" s="32"/>
      <c r="B2" s="6" t="s">
        <v>1</v>
      </c>
      <c r="C2" s="32"/>
      <c r="D2" s="32"/>
      <c r="E2" s="32"/>
      <c r="F2" s="32"/>
      <c r="G2" s="31"/>
      <c r="H2" s="31"/>
      <c r="I2" s="34"/>
      <c r="J2" s="34"/>
      <c r="K2" s="34"/>
      <c r="L2" s="34"/>
    </row>
    <row r="3" spans="1:12">
      <c r="A3" s="32"/>
      <c r="B3" s="6" t="s">
        <v>2</v>
      </c>
      <c r="C3" s="32"/>
      <c r="D3" s="32"/>
      <c r="E3" s="32"/>
      <c r="F3" s="32"/>
      <c r="G3" s="31"/>
      <c r="H3" s="31"/>
      <c r="I3" s="34"/>
      <c r="J3" s="34"/>
      <c r="K3" s="34"/>
      <c r="L3" s="34"/>
    </row>
    <row r="4" spans="1:12">
      <c r="A4" s="32"/>
      <c r="B4" s="6"/>
      <c r="C4" s="32"/>
      <c r="D4" s="32"/>
      <c r="E4" s="32"/>
      <c r="F4" s="32"/>
      <c r="G4" s="31"/>
      <c r="H4" s="31"/>
      <c r="I4" s="34"/>
      <c r="J4" s="34"/>
      <c r="K4" s="34"/>
      <c r="L4" s="34"/>
    </row>
    <row r="5" spans="1:12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</row>
    <row r="6" spans="1:12" ht="14.25" customHeight="1">
      <c r="A6" s="32"/>
      <c r="B6" s="541" t="s">
        <v>273</v>
      </c>
      <c r="C6" s="541"/>
      <c r="D6" s="541"/>
      <c r="E6" s="541"/>
      <c r="F6" s="541"/>
      <c r="G6" s="541"/>
      <c r="H6" s="541"/>
      <c r="I6" s="541"/>
      <c r="J6" s="34"/>
      <c r="K6" s="34"/>
      <c r="L6" s="34"/>
    </row>
    <row r="7" spans="1:12" ht="88.5">
      <c r="A7" s="12" t="s">
        <v>5</v>
      </c>
      <c r="B7" s="12" t="s">
        <v>23</v>
      </c>
      <c r="C7" s="12" t="s">
        <v>7</v>
      </c>
      <c r="D7" s="12" t="s">
        <v>8</v>
      </c>
      <c r="E7" s="12" t="s">
        <v>9</v>
      </c>
      <c r="F7" s="12" t="s">
        <v>85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36</v>
      </c>
      <c r="L7" s="12" t="s">
        <v>16</v>
      </c>
    </row>
    <row r="8" spans="1:12" s="125" customFormat="1" ht="25.5">
      <c r="A8" s="16">
        <v>1</v>
      </c>
      <c r="B8" s="283" t="s">
        <v>274</v>
      </c>
      <c r="C8" s="121" t="s">
        <v>275</v>
      </c>
      <c r="D8" s="347" t="s">
        <v>242</v>
      </c>
      <c r="E8" s="348" t="s">
        <v>28</v>
      </c>
      <c r="F8" s="40">
        <v>10</v>
      </c>
      <c r="G8" s="43"/>
      <c r="H8" s="41"/>
      <c r="I8" s="43"/>
      <c r="J8" s="53"/>
      <c r="K8" s="39"/>
      <c r="L8" s="39"/>
    </row>
    <row r="9" spans="1:12" ht="15">
      <c r="A9" s="544" t="s">
        <v>276</v>
      </c>
      <c r="B9" s="544"/>
      <c r="C9" s="544"/>
      <c r="D9" s="544"/>
      <c r="E9" s="544"/>
      <c r="F9" s="544"/>
      <c r="G9" s="544"/>
      <c r="H9" s="18"/>
      <c r="I9" s="18"/>
      <c r="J9" s="91"/>
      <c r="K9" s="10"/>
      <c r="L9" s="10"/>
    </row>
    <row r="10" spans="1:12" ht="15">
      <c r="A10" s="294"/>
      <c r="B10" s="294"/>
      <c r="C10" s="294"/>
      <c r="D10" s="7"/>
      <c r="E10" s="7"/>
      <c r="F10" s="7"/>
      <c r="G10" s="7"/>
      <c r="H10" s="7"/>
      <c r="I10" s="7"/>
      <c r="J10" s="7"/>
      <c r="K10" s="7"/>
      <c r="L10" s="7"/>
    </row>
    <row r="11" spans="1:12">
      <c r="A11" s="294"/>
      <c r="B11" s="294"/>
      <c r="C11" s="294"/>
      <c r="D11" s="205"/>
      <c r="E11" s="205"/>
      <c r="F11" s="205"/>
      <c r="G11" s="206"/>
      <c r="H11" s="206"/>
      <c r="I11" s="206"/>
      <c r="J11" s="206"/>
      <c r="K11" s="206"/>
      <c r="L11" s="204"/>
    </row>
    <row r="12" spans="1:12">
      <c r="A12" s="294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</row>
    <row r="13" spans="1:12">
      <c r="A13" s="294"/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</row>
    <row r="14" spans="1:12">
      <c r="A14" s="294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</row>
  </sheetData>
  <mergeCells count="3">
    <mergeCell ref="A5:L5"/>
    <mergeCell ref="B6:I6"/>
    <mergeCell ref="A9:G9"/>
  </mergeCells>
  <pageMargins left="0" right="0" top="0.39374999999999999" bottom="0.39374999999999999" header="0" footer="0"/>
  <pageSetup paperSize="9" firstPageNumber="0" pageOrder="overThenDown" orientation="landscape" horizontalDpi="300" verticalDpi="300" r:id="rId1"/>
  <headerFooter>
    <oddHeader>&amp;C&amp;A</oddHeader>
    <oddFooter>&amp;CStrona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F0"/>
  </sheetPr>
  <dimension ref="A1:AMJ21"/>
  <sheetViews>
    <sheetView zoomScaleNormal="100" workbookViewId="0">
      <selection activeCell="B1" sqref="B1"/>
    </sheetView>
  </sheetViews>
  <sheetFormatPr defaultColWidth="9" defaultRowHeight="14.25"/>
  <cols>
    <col min="1" max="1" width="5.625" style="126" customWidth="1"/>
    <col min="2" max="2" width="25.75" style="126" customWidth="1"/>
    <col min="3" max="3" width="8.125" style="126" customWidth="1"/>
    <col min="4" max="4" width="10.625" style="126" customWidth="1"/>
    <col min="5" max="5" width="11.75" style="126" customWidth="1"/>
    <col min="6" max="6" width="6.125" style="126" customWidth="1"/>
    <col min="7" max="7" width="9.625" style="126" customWidth="1"/>
    <col min="8" max="9" width="10.625" style="126" customWidth="1"/>
    <col min="10" max="10" width="6.25" style="126" customWidth="1"/>
    <col min="11" max="11" width="11.25" style="126" customWidth="1"/>
    <col min="12" max="12" width="11.125" style="126" customWidth="1"/>
    <col min="13" max="1024" width="9" style="126"/>
  </cols>
  <sheetData>
    <row r="1" spans="1:12" ht="15">
      <c r="A1" s="132"/>
      <c r="B1" s="128" t="s">
        <v>493</v>
      </c>
      <c r="C1" s="132"/>
      <c r="D1" s="302"/>
      <c r="E1" s="132"/>
      <c r="F1" s="132"/>
      <c r="G1" s="301"/>
      <c r="H1" s="301"/>
      <c r="I1" s="301"/>
      <c r="J1" s="301"/>
      <c r="K1" s="299"/>
      <c r="L1" s="11" t="s">
        <v>0</v>
      </c>
    </row>
    <row r="2" spans="1:12" ht="15">
      <c r="A2" s="132"/>
      <c r="B2" s="132" t="s">
        <v>1</v>
      </c>
      <c r="C2" s="132"/>
      <c r="D2" s="302"/>
      <c r="E2" s="132"/>
      <c r="F2" s="132"/>
      <c r="G2" s="301"/>
      <c r="H2" s="301"/>
      <c r="I2" s="301"/>
      <c r="J2" s="301"/>
      <c r="K2" s="299"/>
    </row>
    <row r="3" spans="1:12" ht="15">
      <c r="A3" s="132"/>
      <c r="B3" s="132" t="s">
        <v>2</v>
      </c>
      <c r="C3" s="132"/>
      <c r="D3" s="302"/>
      <c r="E3" s="132"/>
      <c r="F3" s="132"/>
      <c r="G3" s="301"/>
      <c r="H3" s="301"/>
      <c r="I3" s="301"/>
      <c r="J3" s="301"/>
      <c r="K3" s="299"/>
    </row>
    <row r="4" spans="1:12" ht="15">
      <c r="A4" s="132"/>
      <c r="B4" s="132"/>
      <c r="C4" s="132"/>
      <c r="D4" s="302"/>
      <c r="E4" s="132"/>
      <c r="F4" s="132"/>
      <c r="G4" s="301"/>
      <c r="H4" s="301"/>
      <c r="I4" s="301"/>
      <c r="J4" s="301"/>
      <c r="K4" s="299"/>
    </row>
    <row r="5" spans="1:12" ht="15">
      <c r="A5" s="132"/>
      <c r="B5" s="132"/>
      <c r="C5" s="132"/>
      <c r="D5" s="302"/>
      <c r="E5" s="132"/>
      <c r="F5" s="132"/>
      <c r="G5" s="301"/>
      <c r="H5" s="301"/>
      <c r="I5" s="301"/>
      <c r="J5" s="301"/>
      <c r="K5" s="299"/>
    </row>
    <row r="6" spans="1:12">
      <c r="A6" s="540" t="s">
        <v>3</v>
      </c>
      <c r="B6" s="540"/>
      <c r="C6" s="540"/>
      <c r="D6" s="540"/>
      <c r="E6" s="540"/>
      <c r="F6" s="540"/>
      <c r="G6" s="540"/>
      <c r="H6" s="540"/>
      <c r="I6" s="540"/>
      <c r="J6" s="540"/>
      <c r="K6" s="540"/>
      <c r="L6" s="540"/>
    </row>
    <row r="7" spans="1:12" ht="27.75" customHeight="1">
      <c r="A7" s="302"/>
      <c r="B7" s="553" t="s">
        <v>277</v>
      </c>
      <c r="C7" s="553"/>
      <c r="D7" s="553"/>
      <c r="E7" s="553"/>
      <c r="F7" s="553"/>
      <c r="G7" s="553"/>
      <c r="H7" s="553"/>
      <c r="I7" s="553"/>
      <c r="J7" s="553"/>
      <c r="K7" s="553"/>
    </row>
    <row r="8" spans="1:12" ht="103.5" customHeight="1">
      <c r="A8" s="13" t="s">
        <v>5</v>
      </c>
      <c r="B8" s="13" t="s">
        <v>23</v>
      </c>
      <c r="C8" s="13" t="s">
        <v>7</v>
      </c>
      <c r="D8" s="13" t="s">
        <v>8</v>
      </c>
      <c r="E8" s="13" t="s">
        <v>9</v>
      </c>
      <c r="F8" s="13" t="s">
        <v>85</v>
      </c>
      <c r="G8" s="13" t="s">
        <v>278</v>
      </c>
      <c r="H8" s="13" t="s">
        <v>12</v>
      </c>
      <c r="I8" s="13" t="s">
        <v>13</v>
      </c>
      <c r="J8" s="13" t="s">
        <v>14</v>
      </c>
      <c r="K8" s="349" t="s">
        <v>16</v>
      </c>
      <c r="L8" s="350" t="s">
        <v>279</v>
      </c>
    </row>
    <row r="9" spans="1:12" ht="28.35" customHeight="1">
      <c r="A9" s="141">
        <v>1</v>
      </c>
      <c r="B9" s="141" t="s">
        <v>280</v>
      </c>
      <c r="C9" s="141" t="s">
        <v>281</v>
      </c>
      <c r="D9" s="141" t="s">
        <v>282</v>
      </c>
      <c r="E9" s="141" t="s">
        <v>283</v>
      </c>
      <c r="F9" s="203">
        <v>300</v>
      </c>
      <c r="G9" s="351"/>
      <c r="H9" s="41"/>
      <c r="I9" s="311"/>
      <c r="J9" s="202"/>
      <c r="K9" s="203"/>
      <c r="L9" s="147"/>
    </row>
    <row r="10" spans="1:12" ht="28.35" customHeight="1">
      <c r="A10" s="141">
        <v>2</v>
      </c>
      <c r="B10" s="141" t="s">
        <v>280</v>
      </c>
      <c r="C10" s="141" t="s">
        <v>281</v>
      </c>
      <c r="D10" s="141" t="s">
        <v>282</v>
      </c>
      <c r="E10" s="141" t="s">
        <v>284</v>
      </c>
      <c r="F10" s="203">
        <v>200</v>
      </c>
      <c r="G10" s="352"/>
      <c r="H10" s="41"/>
      <c r="I10" s="311"/>
      <c r="J10" s="202"/>
      <c r="K10" s="203"/>
      <c r="L10" s="147"/>
    </row>
    <row r="11" spans="1:12" ht="28.35" customHeight="1">
      <c r="A11" s="141">
        <v>3</v>
      </c>
      <c r="B11" s="141" t="s">
        <v>280</v>
      </c>
      <c r="C11" s="141" t="s">
        <v>281</v>
      </c>
      <c r="D11" s="141" t="s">
        <v>282</v>
      </c>
      <c r="E11" s="141" t="s">
        <v>285</v>
      </c>
      <c r="F11" s="203">
        <v>200</v>
      </c>
      <c r="G11" s="352"/>
      <c r="H11" s="41"/>
      <c r="I11" s="311"/>
      <c r="J11" s="202"/>
      <c r="K11" s="203"/>
      <c r="L11" s="147"/>
    </row>
    <row r="12" spans="1:12" ht="28.35" customHeight="1">
      <c r="A12" s="150">
        <v>4</v>
      </c>
      <c r="B12" s="150" t="s">
        <v>280</v>
      </c>
      <c r="C12" s="150" t="s">
        <v>281</v>
      </c>
      <c r="D12" s="150" t="s">
        <v>282</v>
      </c>
      <c r="E12" s="353" t="s">
        <v>286</v>
      </c>
      <c r="F12" s="353">
        <v>400</v>
      </c>
      <c r="G12" s="309"/>
      <c r="H12" s="41"/>
      <c r="I12" s="308"/>
      <c r="J12" s="354"/>
      <c r="K12" s="203"/>
      <c r="L12" s="147"/>
    </row>
    <row r="13" spans="1:12" ht="26.25" customHeight="1">
      <c r="A13" s="554" t="s">
        <v>287</v>
      </c>
      <c r="B13" s="554"/>
      <c r="C13" s="554"/>
      <c r="D13" s="554"/>
      <c r="E13" s="554"/>
      <c r="F13" s="554"/>
      <c r="G13" s="554"/>
      <c r="H13" s="355"/>
      <c r="I13" s="356"/>
      <c r="J13" s="301"/>
      <c r="K13" s="299"/>
    </row>
    <row r="14" spans="1:12" ht="15">
      <c r="A14" s="302"/>
      <c r="B14" s="132"/>
      <c r="C14" s="300"/>
      <c r="D14" s="300"/>
      <c r="E14" s="300"/>
      <c r="F14" s="300"/>
      <c r="G14" s="301"/>
      <c r="H14" s="357"/>
      <c r="I14" s="301"/>
      <c r="J14" s="301"/>
      <c r="K14" s="299"/>
    </row>
    <row r="15" spans="1:12" ht="15">
      <c r="A15" s="300"/>
      <c r="B15" s="300"/>
      <c r="C15" s="300"/>
      <c r="D15" s="300"/>
      <c r="E15" s="300"/>
      <c r="F15" s="300"/>
      <c r="G15" s="300"/>
      <c r="H15" s="357"/>
      <c r="I15" s="357"/>
      <c r="J15" s="301"/>
      <c r="K15" s="299"/>
    </row>
    <row r="16" spans="1:12" ht="15">
      <c r="A16" s="302"/>
      <c r="B16" s="132"/>
      <c r="C16" s="132"/>
      <c r="D16" s="132"/>
      <c r="E16" s="132"/>
      <c r="F16" s="132"/>
      <c r="G16" s="132"/>
      <c r="H16" s="301"/>
      <c r="I16" s="301"/>
      <c r="J16" s="301"/>
      <c r="K16" s="299"/>
    </row>
    <row r="17" spans="1:10">
      <c r="A17" s="133"/>
      <c r="B17" s="129"/>
      <c r="C17" s="129"/>
      <c r="D17" s="129"/>
      <c r="E17" s="129"/>
      <c r="F17" s="129"/>
      <c r="G17" s="129"/>
      <c r="H17" s="131"/>
      <c r="I17" s="131"/>
      <c r="J17" s="131"/>
    </row>
    <row r="18" spans="1:10">
      <c r="A18" s="133"/>
      <c r="B18" s="129"/>
      <c r="C18" s="129"/>
      <c r="D18" s="129"/>
      <c r="E18" s="129"/>
      <c r="F18" s="129"/>
      <c r="G18" s="129"/>
      <c r="H18" s="131"/>
      <c r="I18" s="131"/>
      <c r="J18" s="131"/>
    </row>
    <row r="19" spans="1:10">
      <c r="A19" s="133"/>
      <c r="B19" s="133"/>
      <c r="C19" s="129"/>
      <c r="D19" s="129"/>
      <c r="E19" s="129"/>
      <c r="F19" s="129"/>
      <c r="G19" s="129"/>
      <c r="H19" s="131"/>
      <c r="I19" s="131"/>
      <c r="J19" s="131"/>
    </row>
    <row r="20" spans="1:10">
      <c r="A20" s="133"/>
      <c r="B20" s="133"/>
      <c r="C20" s="133"/>
      <c r="D20" s="133"/>
      <c r="E20" s="133"/>
      <c r="F20" s="133"/>
      <c r="G20" s="131"/>
      <c r="H20" s="131"/>
      <c r="I20" s="138"/>
      <c r="J20" s="131"/>
    </row>
    <row r="21" spans="1:10">
      <c r="A21" s="133"/>
      <c r="B21" s="133"/>
      <c r="C21" s="129"/>
      <c r="D21" s="129"/>
      <c r="E21" s="129"/>
      <c r="F21" s="129"/>
      <c r="G21" s="131"/>
      <c r="H21" s="131"/>
      <c r="I21" s="138"/>
      <c r="J21" s="174"/>
    </row>
  </sheetData>
  <mergeCells count="3">
    <mergeCell ref="A6:L6"/>
    <mergeCell ref="B7:K7"/>
    <mergeCell ref="A13:G13"/>
  </mergeCells>
  <pageMargins left="0" right="0" top="0.39374999999999999" bottom="0.39374999999999999" header="0" footer="0"/>
  <pageSetup paperSize="9" firstPageNumber="0" pageOrder="overThenDown" orientation="landscape" horizontalDpi="300" verticalDpi="300" r:id="rId1"/>
  <headerFooter>
    <oddHeader>&amp;C&amp;A</oddHeader>
    <oddFooter>&amp;CPage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B0F0"/>
  </sheetPr>
  <dimension ref="A1:AMJ17"/>
  <sheetViews>
    <sheetView zoomScaleNormal="100" workbookViewId="0">
      <selection activeCell="B1" sqref="B1"/>
    </sheetView>
  </sheetViews>
  <sheetFormatPr defaultColWidth="9" defaultRowHeight="14.25"/>
  <cols>
    <col min="1" max="1" width="4.25" style="126" customWidth="1"/>
    <col min="2" max="2" width="16.125" style="126" customWidth="1"/>
    <col min="3" max="3" width="11.625" style="126" customWidth="1"/>
    <col min="4" max="4" width="11.875" style="126" customWidth="1"/>
    <col min="5" max="5" width="11.625" style="126" customWidth="1"/>
    <col min="6" max="7" width="10.625" style="126" customWidth="1"/>
    <col min="8" max="8" width="13.25" style="126" customWidth="1"/>
    <col min="9" max="9" width="12.875" style="126" customWidth="1"/>
    <col min="10" max="10" width="6.875" style="126" customWidth="1"/>
    <col min="11" max="11" width="12.625" style="126" customWidth="1"/>
    <col min="12" max="12" width="13.5" style="126" customWidth="1"/>
    <col min="13" max="1024" width="9" style="126"/>
  </cols>
  <sheetData>
    <row r="1" spans="1:13" ht="15">
      <c r="A1" s="299"/>
      <c r="B1" s="128" t="s">
        <v>493</v>
      </c>
      <c r="C1" s="128"/>
      <c r="D1" s="128"/>
      <c r="E1" s="299"/>
      <c r="F1" s="299"/>
      <c r="G1" s="299"/>
      <c r="H1" s="299"/>
      <c r="I1" s="299"/>
      <c r="J1" s="299"/>
      <c r="K1" s="299"/>
      <c r="L1" s="11" t="s">
        <v>0</v>
      </c>
      <c r="M1" s="299"/>
    </row>
    <row r="2" spans="1:13" ht="15">
      <c r="A2" s="299"/>
      <c r="B2" s="299" t="s">
        <v>288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1:13" ht="15">
      <c r="A3" s="299"/>
      <c r="B3" s="299" t="s">
        <v>289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</row>
    <row r="4" spans="1:13" ht="15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</row>
    <row r="5" spans="1:13" ht="15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299"/>
    </row>
    <row r="6" spans="1:13" ht="30" customHeight="1">
      <c r="A6" s="299"/>
      <c r="B6" s="555" t="s">
        <v>290</v>
      </c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299"/>
    </row>
    <row r="7" spans="1:13" ht="88.5" customHeight="1">
      <c r="A7" s="2" t="s">
        <v>5</v>
      </c>
      <c r="B7" s="13" t="s">
        <v>291</v>
      </c>
      <c r="C7" s="2" t="s">
        <v>7</v>
      </c>
      <c r="D7" s="2" t="s">
        <v>8</v>
      </c>
      <c r="E7" s="13" t="s">
        <v>9</v>
      </c>
      <c r="F7" s="13" t="s">
        <v>107</v>
      </c>
      <c r="G7" s="13" t="s">
        <v>292</v>
      </c>
      <c r="H7" s="13" t="s">
        <v>12</v>
      </c>
      <c r="I7" s="13" t="s">
        <v>13</v>
      </c>
      <c r="J7" s="13" t="s">
        <v>14</v>
      </c>
      <c r="K7" s="349" t="s">
        <v>16</v>
      </c>
      <c r="L7" s="350" t="s">
        <v>279</v>
      </c>
      <c r="M7" s="299"/>
    </row>
    <row r="8" spans="1:13" ht="15">
      <c r="A8" s="358">
        <v>1</v>
      </c>
      <c r="B8" s="359" t="s">
        <v>293</v>
      </c>
      <c r="C8" s="359" t="s">
        <v>26</v>
      </c>
      <c r="D8" s="359" t="s">
        <v>294</v>
      </c>
      <c r="E8" s="360" t="s">
        <v>295</v>
      </c>
      <c r="F8" s="360">
        <v>400</v>
      </c>
      <c r="G8" s="361"/>
      <c r="H8" s="362"/>
      <c r="I8" s="363"/>
      <c r="J8" s="364"/>
      <c r="K8" s="354"/>
      <c r="L8" s="365"/>
      <c r="M8" s="299"/>
    </row>
    <row r="9" spans="1:13" ht="15">
      <c r="A9" s="141">
        <v>2</v>
      </c>
      <c r="B9" s="359" t="s">
        <v>293</v>
      </c>
      <c r="C9" s="359" t="s">
        <v>26</v>
      </c>
      <c r="D9" s="359" t="s">
        <v>294</v>
      </c>
      <c r="E9" s="139" t="s">
        <v>296</v>
      </c>
      <c r="F9" s="139">
        <v>800</v>
      </c>
      <c r="G9" s="352"/>
      <c r="H9" s="362"/>
      <c r="I9" s="363"/>
      <c r="J9" s="365"/>
      <c r="K9" s="354"/>
      <c r="L9" s="365"/>
      <c r="M9" s="299"/>
    </row>
    <row r="10" spans="1:13" ht="15">
      <c r="A10" s="141">
        <v>3</v>
      </c>
      <c r="B10" s="359" t="s">
        <v>293</v>
      </c>
      <c r="C10" s="359" t="s">
        <v>26</v>
      </c>
      <c r="D10" s="359" t="s">
        <v>294</v>
      </c>
      <c r="E10" s="139" t="s">
        <v>297</v>
      </c>
      <c r="F10" s="139">
        <v>300</v>
      </c>
      <c r="G10" s="352"/>
      <c r="H10" s="362"/>
      <c r="I10" s="363"/>
      <c r="J10" s="365"/>
      <c r="K10" s="354"/>
      <c r="L10" s="365"/>
      <c r="M10" s="299"/>
    </row>
    <row r="11" spans="1:13" ht="15">
      <c r="A11" s="141">
        <v>4</v>
      </c>
      <c r="B11" s="359" t="s">
        <v>293</v>
      </c>
      <c r="C11" s="359" t="s">
        <v>26</v>
      </c>
      <c r="D11" s="359" t="s">
        <v>294</v>
      </c>
      <c r="E11" s="139" t="s">
        <v>298</v>
      </c>
      <c r="F11" s="139">
        <v>150</v>
      </c>
      <c r="G11" s="352"/>
      <c r="H11" s="362"/>
      <c r="I11" s="363"/>
      <c r="J11" s="365"/>
      <c r="K11" s="354"/>
      <c r="L11" s="365"/>
      <c r="M11" s="299"/>
    </row>
    <row r="12" spans="1:13" ht="24" customHeight="1">
      <c r="A12" s="366">
        <v>5</v>
      </c>
      <c r="B12" s="149" t="s">
        <v>299</v>
      </c>
      <c r="C12" s="359" t="s">
        <v>26</v>
      </c>
      <c r="D12" s="149" t="s">
        <v>300</v>
      </c>
      <c r="E12" s="148" t="s">
        <v>296</v>
      </c>
      <c r="F12" s="148">
        <v>3</v>
      </c>
      <c r="G12" s="353"/>
      <c r="H12" s="362"/>
      <c r="I12" s="367"/>
      <c r="J12" s="353"/>
      <c r="K12" s="368"/>
      <c r="L12" s="353"/>
      <c r="M12" s="299"/>
    </row>
    <row r="13" spans="1:13" ht="23.25" customHeight="1">
      <c r="A13" s="369">
        <v>6</v>
      </c>
      <c r="B13" s="140" t="s">
        <v>299</v>
      </c>
      <c r="C13" s="370" t="s">
        <v>26</v>
      </c>
      <c r="D13" s="371" t="s">
        <v>300</v>
      </c>
      <c r="E13" s="139" t="s">
        <v>297</v>
      </c>
      <c r="F13" s="139">
        <v>3</v>
      </c>
      <c r="G13" s="365"/>
      <c r="H13" s="362"/>
      <c r="I13" s="372"/>
      <c r="J13" s="365"/>
      <c r="K13" s="365"/>
      <c r="L13" s="365"/>
      <c r="M13" s="299"/>
    </row>
    <row r="14" spans="1:13" ht="15">
      <c r="A14" s="373">
        <v>7</v>
      </c>
      <c r="B14" s="374" t="s">
        <v>301</v>
      </c>
      <c r="C14" s="359" t="s">
        <v>26</v>
      </c>
      <c r="D14" s="374" t="s">
        <v>302</v>
      </c>
      <c r="E14" s="375" t="s">
        <v>303</v>
      </c>
      <c r="F14" s="375">
        <v>50</v>
      </c>
      <c r="G14" s="376"/>
      <c r="H14" s="362"/>
      <c r="I14" s="367"/>
      <c r="J14" s="364"/>
      <c r="K14" s="377"/>
      <c r="L14" s="364"/>
      <c r="M14" s="299"/>
    </row>
    <row r="15" spans="1:13" ht="30" customHeight="1">
      <c r="A15" s="554" t="s">
        <v>304</v>
      </c>
      <c r="B15" s="554"/>
      <c r="C15" s="554"/>
      <c r="D15" s="554"/>
      <c r="E15" s="554"/>
      <c r="F15" s="554"/>
      <c r="G15" s="554"/>
      <c r="H15" s="378"/>
      <c r="I15" s="379"/>
      <c r="J15" s="299"/>
      <c r="K15" s="299"/>
      <c r="L15" s="299"/>
      <c r="M15" s="299"/>
    </row>
    <row r="16" spans="1:13" ht="15">
      <c r="A16" s="299"/>
      <c r="B16" s="299"/>
      <c r="C16" s="299"/>
      <c r="D16" s="299"/>
      <c r="E16" s="299"/>
      <c r="F16" s="380"/>
      <c r="G16" s="299"/>
      <c r="H16" s="381"/>
      <c r="I16" s="380"/>
      <c r="J16" s="299"/>
      <c r="K16" s="299"/>
      <c r="L16" s="299"/>
      <c r="M16" s="299"/>
    </row>
    <row r="17" spans="1:13" ht="15">
      <c r="A17" s="299"/>
      <c r="B17" s="299"/>
      <c r="C17" s="299"/>
      <c r="D17" s="299"/>
      <c r="E17" s="299"/>
      <c r="F17" s="380"/>
      <c r="G17" s="299"/>
      <c r="H17" s="299"/>
      <c r="I17" s="380"/>
      <c r="J17" s="299"/>
      <c r="K17" s="299"/>
      <c r="L17" s="299"/>
      <c r="M17" s="299"/>
    </row>
  </sheetData>
  <mergeCells count="3">
    <mergeCell ref="A5:L5"/>
    <mergeCell ref="B6:L6"/>
    <mergeCell ref="A15:G15"/>
  </mergeCells>
  <pageMargins left="0" right="0" top="0.39374999999999999" bottom="0.39374999999999999" header="0" footer="0"/>
  <pageSetup paperSize="9" firstPageNumber="0" pageOrder="overThenDown" orientation="landscape" horizontalDpi="300" verticalDpi="300" r:id="rId1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MJ75"/>
  <sheetViews>
    <sheetView zoomScaleNormal="100" workbookViewId="0">
      <selection activeCell="B1" sqref="B1"/>
    </sheetView>
  </sheetViews>
  <sheetFormatPr defaultColWidth="8.375" defaultRowHeight="14.25"/>
  <cols>
    <col min="1" max="1" width="3.125" style="27" customWidth="1"/>
    <col min="2" max="2" width="14.875" style="28" customWidth="1"/>
    <col min="3" max="3" width="10.25" style="27" customWidth="1"/>
    <col min="4" max="4" width="9.5" style="28" customWidth="1"/>
    <col min="5" max="5" width="11.125" style="27" customWidth="1"/>
    <col min="6" max="6" width="7" style="27" customWidth="1"/>
    <col min="7" max="7" width="11.75" style="27" customWidth="1"/>
    <col min="8" max="8" width="13.25" style="27" customWidth="1"/>
    <col min="9" max="9" width="10.75" style="30" customWidth="1"/>
    <col min="10" max="10" width="9.75" style="30" customWidth="1"/>
    <col min="11" max="11" width="12.25" style="30" customWidth="1"/>
    <col min="12" max="12" width="6.375" style="30" customWidth="1"/>
    <col min="13" max="13" width="6.25" style="28" customWidth="1"/>
    <col min="14" max="1024" width="8.375" style="28"/>
  </cols>
  <sheetData>
    <row r="1" spans="1:13" ht="15">
      <c r="A1" s="5"/>
      <c r="B1" s="6" t="s">
        <v>493</v>
      </c>
      <c r="C1" s="5"/>
      <c r="D1" s="7"/>
      <c r="E1" s="5"/>
      <c r="F1" s="5"/>
      <c r="G1" s="5"/>
      <c r="H1" s="5"/>
      <c r="I1" s="10"/>
      <c r="J1" s="10"/>
      <c r="K1" s="10"/>
      <c r="L1" s="11" t="s">
        <v>0</v>
      </c>
    </row>
    <row r="2" spans="1:13" ht="15">
      <c r="A2" s="5"/>
      <c r="B2" s="7" t="s">
        <v>1</v>
      </c>
      <c r="C2" s="5"/>
      <c r="D2" s="7"/>
      <c r="E2" s="5"/>
      <c r="F2" s="5"/>
      <c r="G2" s="5"/>
      <c r="H2" s="5"/>
      <c r="I2" s="10"/>
      <c r="J2" s="10"/>
      <c r="K2" s="10"/>
      <c r="L2" s="10"/>
    </row>
    <row r="3" spans="1:13" ht="15">
      <c r="A3" s="5"/>
      <c r="B3" s="7" t="s">
        <v>2</v>
      </c>
      <c r="C3" s="5"/>
      <c r="D3" s="7"/>
      <c r="E3" s="5"/>
      <c r="F3" s="5"/>
      <c r="G3" s="5"/>
      <c r="H3" s="5"/>
      <c r="I3" s="10"/>
      <c r="J3" s="10"/>
      <c r="K3" s="10"/>
      <c r="L3" s="10"/>
    </row>
    <row r="4" spans="1:13" ht="15">
      <c r="A4" s="5"/>
      <c r="B4" s="6"/>
      <c r="C4" s="5"/>
      <c r="D4" s="7"/>
      <c r="E4" s="5"/>
      <c r="F4" s="5"/>
      <c r="G4" s="5"/>
      <c r="H4" s="5"/>
      <c r="I4" s="10"/>
      <c r="J4" s="10"/>
      <c r="K4" s="10"/>
      <c r="L4" s="10"/>
    </row>
    <row r="5" spans="1:13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</row>
    <row r="6" spans="1:13" ht="15" customHeight="1">
      <c r="A6" s="5"/>
      <c r="B6" s="541" t="s">
        <v>41</v>
      </c>
      <c r="C6" s="541"/>
      <c r="D6" s="541"/>
      <c r="E6" s="541"/>
      <c r="F6" s="541"/>
      <c r="G6" s="541"/>
      <c r="H6" s="541"/>
      <c r="I6" s="541"/>
      <c r="J6" s="10"/>
      <c r="K6" s="10"/>
      <c r="L6" s="10"/>
    </row>
    <row r="7" spans="1:13" s="37" customFormat="1" ht="97.5" customHeight="1">
      <c r="A7" s="12" t="s">
        <v>5</v>
      </c>
      <c r="B7" s="12" t="s">
        <v>42</v>
      </c>
      <c r="C7" s="12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43</v>
      </c>
      <c r="L7" s="12" t="s">
        <v>16</v>
      </c>
    </row>
    <row r="8" spans="1:13" ht="24" customHeight="1">
      <c r="A8" s="16">
        <v>1</v>
      </c>
      <c r="B8" s="39" t="s">
        <v>44</v>
      </c>
      <c r="C8" s="17" t="s">
        <v>45</v>
      </c>
      <c r="D8" s="16" t="s">
        <v>46</v>
      </c>
      <c r="E8" s="16" t="s">
        <v>47</v>
      </c>
      <c r="F8" s="18">
        <v>12</v>
      </c>
      <c r="G8" s="41"/>
      <c r="H8" s="41"/>
      <c r="I8" s="52"/>
      <c r="J8" s="43"/>
      <c r="K8" s="16"/>
      <c r="L8" s="38"/>
    </row>
    <row r="9" spans="1:13" ht="36" customHeight="1">
      <c r="A9" s="16">
        <v>2</v>
      </c>
      <c r="B9" s="59" t="s">
        <v>48</v>
      </c>
      <c r="C9" s="17" t="s">
        <v>49</v>
      </c>
      <c r="D9" s="16" t="s">
        <v>50</v>
      </c>
      <c r="E9" s="16" t="s">
        <v>28</v>
      </c>
      <c r="F9" s="18">
        <v>48</v>
      </c>
      <c r="G9" s="41"/>
      <c r="H9" s="41"/>
      <c r="I9" s="52"/>
      <c r="J9" s="43"/>
      <c r="K9" s="16"/>
      <c r="L9" s="38"/>
      <c r="M9" s="30"/>
    </row>
    <row r="10" spans="1:13" ht="39" customHeight="1">
      <c r="A10" s="16">
        <v>3</v>
      </c>
      <c r="B10" s="59" t="s">
        <v>48</v>
      </c>
      <c r="C10" s="17" t="s">
        <v>49</v>
      </c>
      <c r="D10" s="16" t="s">
        <v>51</v>
      </c>
      <c r="E10" s="16" t="s">
        <v>28</v>
      </c>
      <c r="F10" s="18">
        <v>72</v>
      </c>
      <c r="G10" s="41"/>
      <c r="H10" s="41"/>
      <c r="I10" s="52"/>
      <c r="J10" s="43"/>
      <c r="K10" s="16"/>
      <c r="L10" s="38"/>
      <c r="M10" s="30"/>
    </row>
    <row r="11" spans="1:13" ht="35.25" customHeight="1">
      <c r="A11" s="16">
        <v>4</v>
      </c>
      <c r="B11" s="39" t="s">
        <v>52</v>
      </c>
      <c r="C11" s="17" t="s">
        <v>53</v>
      </c>
      <c r="D11" s="16" t="s">
        <v>54</v>
      </c>
      <c r="E11" s="16" t="s">
        <v>33</v>
      </c>
      <c r="F11" s="18">
        <v>140</v>
      </c>
      <c r="G11" s="41"/>
      <c r="H11" s="41"/>
      <c r="I11" s="52"/>
      <c r="J11" s="60"/>
      <c r="K11" s="61"/>
      <c r="L11" s="62"/>
      <c r="M11" s="30"/>
    </row>
    <row r="12" spans="1:13" ht="31.5" customHeight="1">
      <c r="A12" s="61">
        <v>5</v>
      </c>
      <c r="B12" s="63" t="s">
        <v>55</v>
      </c>
      <c r="C12" s="64" t="s">
        <v>45</v>
      </c>
      <c r="D12" s="65" t="s">
        <v>56</v>
      </c>
      <c r="E12" s="65" t="s">
        <v>57</v>
      </c>
      <c r="F12" s="66">
        <v>24</v>
      </c>
      <c r="G12" s="67"/>
      <c r="H12" s="41"/>
      <c r="I12" s="68"/>
      <c r="J12" s="69"/>
      <c r="K12" s="21"/>
      <c r="L12" s="70"/>
    </row>
    <row r="13" spans="1:13" ht="25.5" customHeight="1">
      <c r="A13" s="543" t="s">
        <v>58</v>
      </c>
      <c r="B13" s="543"/>
      <c r="C13" s="543"/>
      <c r="D13" s="543"/>
      <c r="E13" s="543"/>
      <c r="F13" s="543"/>
      <c r="G13" s="543"/>
      <c r="H13" s="45"/>
      <c r="I13" s="46"/>
      <c r="J13" s="71"/>
      <c r="K13" s="71"/>
      <c r="L13" s="25"/>
    </row>
    <row r="14" spans="1:13" s="26" customFormat="1" ht="15">
      <c r="A14" s="5"/>
      <c r="B14" s="7"/>
      <c r="C14" s="5"/>
      <c r="D14" s="9"/>
      <c r="E14" s="5"/>
      <c r="F14" s="5"/>
      <c r="G14" s="5"/>
      <c r="H14" s="5"/>
      <c r="I14" s="10"/>
      <c r="J14" s="10"/>
      <c r="K14" s="10"/>
      <c r="L14" s="5"/>
    </row>
    <row r="15" spans="1:13" s="27" customFormat="1" ht="12.75" customHeight="1">
      <c r="A15" s="5"/>
      <c r="B15" s="7"/>
      <c r="C15" s="5"/>
      <c r="D15" s="7"/>
      <c r="E15" s="5"/>
      <c r="F15" s="5"/>
      <c r="G15" s="5"/>
      <c r="H15" s="5"/>
      <c r="I15" s="10"/>
      <c r="J15" s="72"/>
      <c r="K15" s="10"/>
      <c r="L15" s="10"/>
    </row>
    <row r="16" spans="1:13" s="27" customFormat="1" ht="12.75" customHeight="1">
      <c r="A16" s="5"/>
      <c r="B16" s="7"/>
      <c r="C16" s="5"/>
      <c r="D16" s="7"/>
      <c r="E16" s="5"/>
      <c r="F16" s="5"/>
      <c r="G16" s="5"/>
      <c r="H16" s="5"/>
      <c r="I16" s="10"/>
      <c r="J16" s="10"/>
      <c r="K16" s="10"/>
      <c r="L16" s="10"/>
    </row>
    <row r="17" spans="1:12" s="27" customFormat="1" ht="12.75" customHeight="1">
      <c r="A17" s="31"/>
      <c r="B17" s="32"/>
      <c r="C17" s="31"/>
      <c r="D17" s="32"/>
      <c r="E17" s="26"/>
      <c r="F17" s="26"/>
      <c r="G17" s="26"/>
      <c r="H17" s="26"/>
      <c r="I17" s="34"/>
      <c r="J17" s="34"/>
      <c r="K17" s="34"/>
      <c r="L17" s="34"/>
    </row>
    <row r="18" spans="1:12" s="27" customFormat="1" ht="12.75" customHeight="1">
      <c r="A18" s="31"/>
      <c r="B18" s="32"/>
      <c r="C18" s="31"/>
      <c r="D18" s="32"/>
      <c r="E18" s="31"/>
      <c r="F18" s="31"/>
      <c r="G18" s="31"/>
      <c r="H18" s="31"/>
      <c r="I18" s="33"/>
      <c r="J18" s="33"/>
      <c r="K18" s="34"/>
      <c r="L18" s="34"/>
    </row>
    <row r="19" spans="1:12">
      <c r="B19" s="32"/>
      <c r="C19" s="31"/>
      <c r="D19" s="32"/>
      <c r="E19" s="31"/>
      <c r="F19" s="31"/>
      <c r="G19" s="31"/>
      <c r="H19" s="31"/>
      <c r="I19" s="33"/>
      <c r="J19" s="33"/>
      <c r="K19" s="34"/>
      <c r="L19" s="48"/>
    </row>
    <row r="20" spans="1:12">
      <c r="C20" s="73"/>
      <c r="E20" s="73"/>
      <c r="F20" s="73"/>
      <c r="G20" s="73"/>
      <c r="H20" s="73"/>
    </row>
    <row r="21" spans="1:12">
      <c r="C21" s="73"/>
      <c r="E21" s="73"/>
      <c r="F21" s="73"/>
      <c r="G21" s="73"/>
      <c r="H21" s="73"/>
    </row>
    <row r="22" spans="1:12">
      <c r="C22" s="73"/>
      <c r="E22" s="73"/>
      <c r="F22" s="73"/>
      <c r="G22" s="73"/>
      <c r="H22" s="73"/>
    </row>
    <row r="23" spans="1:12">
      <c r="C23" s="73"/>
      <c r="E23" s="73"/>
      <c r="F23" s="73"/>
      <c r="G23" s="73"/>
      <c r="H23" s="73"/>
    </row>
    <row r="24" spans="1:12">
      <c r="C24" s="73"/>
      <c r="E24" s="73"/>
      <c r="F24" s="73"/>
      <c r="G24" s="73"/>
      <c r="H24" s="73"/>
    </row>
    <row r="25" spans="1:12">
      <c r="C25" s="73"/>
      <c r="E25" s="73"/>
      <c r="F25" s="73"/>
      <c r="G25" s="73"/>
      <c r="H25" s="73"/>
    </row>
    <row r="26" spans="1:12">
      <c r="C26" s="73"/>
      <c r="E26" s="73"/>
      <c r="F26" s="73"/>
      <c r="G26" s="73"/>
      <c r="H26" s="73"/>
    </row>
    <row r="27" spans="1:12">
      <c r="C27" s="73"/>
      <c r="E27" s="73"/>
      <c r="F27" s="73"/>
      <c r="G27" s="73"/>
      <c r="H27" s="73"/>
    </row>
    <row r="28" spans="1:12">
      <c r="C28" s="73"/>
      <c r="E28" s="73"/>
      <c r="F28" s="73"/>
      <c r="G28" s="73"/>
      <c r="H28" s="73"/>
    </row>
    <row r="29" spans="1:12">
      <c r="C29" s="73"/>
      <c r="E29" s="73"/>
      <c r="F29" s="73"/>
      <c r="G29" s="73"/>
      <c r="H29" s="73"/>
    </row>
    <row r="30" spans="1:12">
      <c r="C30" s="73"/>
      <c r="E30" s="73"/>
      <c r="F30" s="73"/>
      <c r="G30" s="73"/>
      <c r="H30" s="73"/>
    </row>
    <row r="31" spans="1:12">
      <c r="C31" s="73"/>
      <c r="E31" s="73"/>
      <c r="F31" s="73"/>
      <c r="G31" s="73"/>
      <c r="H31" s="73"/>
    </row>
    <row r="32" spans="1:12">
      <c r="C32" s="73"/>
      <c r="E32" s="73"/>
      <c r="F32" s="73"/>
      <c r="G32" s="73"/>
      <c r="H32" s="73"/>
    </row>
    <row r="33" spans="3:8">
      <c r="C33" s="73"/>
      <c r="E33" s="73"/>
      <c r="F33" s="73"/>
      <c r="G33" s="73"/>
      <c r="H33" s="73"/>
    </row>
    <row r="34" spans="3:8">
      <c r="C34" s="73"/>
      <c r="E34" s="73"/>
      <c r="F34" s="73"/>
      <c r="G34" s="73"/>
      <c r="H34" s="73"/>
    </row>
    <row r="35" spans="3:8">
      <c r="C35" s="73"/>
      <c r="E35" s="73"/>
      <c r="F35" s="73"/>
      <c r="G35" s="73"/>
      <c r="H35" s="73"/>
    </row>
    <row r="36" spans="3:8">
      <c r="C36" s="73"/>
      <c r="E36" s="73"/>
      <c r="F36" s="73"/>
      <c r="G36" s="73"/>
      <c r="H36" s="73"/>
    </row>
    <row r="37" spans="3:8">
      <c r="C37" s="73"/>
      <c r="E37" s="73"/>
      <c r="F37" s="73"/>
      <c r="G37" s="73"/>
      <c r="H37" s="73"/>
    </row>
    <row r="38" spans="3:8">
      <c r="C38" s="73"/>
      <c r="E38" s="73"/>
      <c r="F38" s="73"/>
      <c r="G38" s="73"/>
      <c r="H38" s="73"/>
    </row>
    <row r="39" spans="3:8">
      <c r="C39" s="73"/>
      <c r="E39" s="73"/>
      <c r="F39" s="73"/>
      <c r="G39" s="73"/>
      <c r="H39" s="73"/>
    </row>
    <row r="40" spans="3:8">
      <c r="C40" s="73"/>
      <c r="E40" s="73"/>
      <c r="F40" s="73"/>
      <c r="G40" s="73"/>
      <c r="H40" s="73"/>
    </row>
    <row r="41" spans="3:8">
      <c r="C41" s="73"/>
      <c r="E41" s="73"/>
      <c r="F41" s="73"/>
      <c r="G41" s="73"/>
      <c r="H41" s="73"/>
    </row>
    <row r="42" spans="3:8">
      <c r="C42" s="73"/>
      <c r="E42" s="73"/>
      <c r="F42" s="73"/>
      <c r="G42" s="73"/>
      <c r="H42" s="73"/>
    </row>
    <row r="43" spans="3:8">
      <c r="C43" s="73"/>
      <c r="E43" s="73"/>
      <c r="F43" s="73"/>
      <c r="G43" s="73"/>
      <c r="H43" s="73"/>
    </row>
    <row r="44" spans="3:8">
      <c r="C44" s="73"/>
      <c r="E44" s="73"/>
      <c r="F44" s="73"/>
      <c r="G44" s="73"/>
      <c r="H44" s="73"/>
    </row>
    <row r="45" spans="3:8">
      <c r="C45" s="73"/>
      <c r="E45" s="73"/>
      <c r="F45" s="73"/>
      <c r="G45" s="73"/>
      <c r="H45" s="73"/>
    </row>
    <row r="46" spans="3:8">
      <c r="C46" s="73"/>
      <c r="E46" s="73"/>
      <c r="F46" s="73"/>
      <c r="G46" s="73"/>
      <c r="H46" s="73"/>
    </row>
    <row r="47" spans="3:8">
      <c r="C47" s="73"/>
      <c r="E47" s="73"/>
      <c r="F47" s="73"/>
      <c r="G47" s="73"/>
      <c r="H47" s="73"/>
    </row>
    <row r="48" spans="3:8">
      <c r="C48" s="73"/>
      <c r="E48" s="73"/>
      <c r="F48" s="73"/>
      <c r="G48" s="73"/>
      <c r="H48" s="73"/>
    </row>
    <row r="49" spans="3:8">
      <c r="C49" s="73"/>
      <c r="E49" s="73"/>
      <c r="F49" s="73"/>
      <c r="G49" s="73"/>
      <c r="H49" s="73"/>
    </row>
    <row r="50" spans="3:8">
      <c r="C50" s="73"/>
      <c r="E50" s="73"/>
      <c r="F50" s="73"/>
      <c r="G50" s="73"/>
      <c r="H50" s="73"/>
    </row>
    <row r="51" spans="3:8">
      <c r="C51" s="73"/>
      <c r="E51" s="73"/>
      <c r="F51" s="73"/>
      <c r="G51" s="73"/>
      <c r="H51" s="73"/>
    </row>
    <row r="52" spans="3:8">
      <c r="C52" s="73"/>
      <c r="E52" s="73"/>
      <c r="F52" s="73"/>
      <c r="G52" s="73"/>
      <c r="H52" s="73"/>
    </row>
    <row r="53" spans="3:8">
      <c r="C53" s="73"/>
      <c r="E53" s="73"/>
      <c r="F53" s="73"/>
      <c r="G53" s="73"/>
      <c r="H53" s="73"/>
    </row>
    <row r="54" spans="3:8">
      <c r="C54" s="73"/>
      <c r="E54" s="73"/>
      <c r="F54" s="73"/>
      <c r="G54" s="73"/>
      <c r="H54" s="73"/>
    </row>
    <row r="55" spans="3:8">
      <c r="C55" s="73"/>
      <c r="E55" s="73"/>
      <c r="F55" s="73"/>
      <c r="G55" s="73"/>
      <c r="H55" s="73"/>
    </row>
    <row r="56" spans="3:8">
      <c r="C56" s="73"/>
      <c r="E56" s="73"/>
      <c r="F56" s="73"/>
      <c r="G56" s="73"/>
      <c r="H56" s="73"/>
    </row>
    <row r="57" spans="3:8">
      <c r="C57" s="73"/>
      <c r="E57" s="73"/>
      <c r="F57" s="73"/>
      <c r="G57" s="73"/>
      <c r="H57" s="73"/>
    </row>
    <row r="58" spans="3:8">
      <c r="C58" s="73"/>
      <c r="E58" s="73"/>
      <c r="F58" s="73"/>
      <c r="G58" s="73"/>
      <c r="H58" s="73"/>
    </row>
    <row r="59" spans="3:8">
      <c r="C59" s="73"/>
      <c r="E59" s="73"/>
      <c r="F59" s="73"/>
      <c r="G59" s="73"/>
      <c r="H59" s="73"/>
    </row>
    <row r="60" spans="3:8">
      <c r="C60" s="73"/>
      <c r="E60" s="73"/>
      <c r="F60" s="73"/>
      <c r="G60" s="73"/>
      <c r="H60" s="73"/>
    </row>
    <row r="61" spans="3:8">
      <c r="C61" s="73"/>
      <c r="E61" s="73"/>
      <c r="F61" s="73"/>
      <c r="G61" s="73"/>
      <c r="H61" s="73"/>
    </row>
    <row r="62" spans="3:8">
      <c r="C62" s="73"/>
      <c r="E62" s="73"/>
      <c r="F62" s="73"/>
      <c r="G62" s="73"/>
      <c r="H62" s="73"/>
    </row>
    <row r="63" spans="3:8">
      <c r="C63" s="73"/>
      <c r="E63" s="73"/>
      <c r="F63" s="73"/>
      <c r="G63" s="73"/>
      <c r="H63" s="73"/>
    </row>
    <row r="64" spans="3:8">
      <c r="C64" s="73"/>
      <c r="E64" s="73"/>
      <c r="F64" s="73"/>
      <c r="G64" s="73"/>
      <c r="H64" s="73"/>
    </row>
    <row r="65" spans="3:8">
      <c r="C65" s="73"/>
      <c r="E65" s="73"/>
      <c r="F65" s="73"/>
      <c r="G65" s="73"/>
      <c r="H65" s="73"/>
    </row>
    <row r="66" spans="3:8">
      <c r="C66" s="73"/>
      <c r="E66" s="73"/>
      <c r="F66" s="73"/>
      <c r="G66" s="73"/>
      <c r="H66" s="73"/>
    </row>
    <row r="67" spans="3:8">
      <c r="C67" s="73"/>
      <c r="E67" s="73"/>
      <c r="F67" s="73"/>
      <c r="G67" s="73"/>
      <c r="H67" s="73"/>
    </row>
    <row r="68" spans="3:8">
      <c r="C68" s="73"/>
      <c r="E68" s="73"/>
      <c r="F68" s="73"/>
      <c r="G68" s="73"/>
      <c r="H68" s="73"/>
    </row>
    <row r="69" spans="3:8">
      <c r="C69" s="73"/>
      <c r="E69" s="73"/>
      <c r="F69" s="73"/>
      <c r="G69" s="73"/>
      <c r="H69" s="73"/>
    </row>
    <row r="70" spans="3:8">
      <c r="C70" s="73"/>
      <c r="E70" s="73"/>
      <c r="F70" s="73"/>
      <c r="G70" s="73"/>
      <c r="H70" s="73"/>
    </row>
    <row r="71" spans="3:8">
      <c r="C71" s="73"/>
      <c r="E71" s="73"/>
      <c r="F71" s="73"/>
      <c r="G71" s="73"/>
      <c r="H71" s="73"/>
    </row>
    <row r="72" spans="3:8">
      <c r="C72" s="73"/>
      <c r="E72" s="73"/>
      <c r="F72" s="73"/>
      <c r="G72" s="73"/>
      <c r="H72" s="73"/>
    </row>
    <row r="73" spans="3:8">
      <c r="C73" s="73"/>
      <c r="E73" s="73"/>
      <c r="F73" s="73"/>
      <c r="G73" s="73"/>
      <c r="H73" s="73"/>
    </row>
    <row r="74" spans="3:8">
      <c r="C74" s="73"/>
      <c r="E74" s="73"/>
      <c r="F74" s="73"/>
      <c r="G74" s="73"/>
      <c r="H74" s="73"/>
    </row>
    <row r="75" spans="3:8">
      <c r="C75" s="73"/>
      <c r="E75" s="73"/>
      <c r="F75" s="73"/>
      <c r="G75" s="73"/>
      <c r="H75" s="73"/>
    </row>
  </sheetData>
  <mergeCells count="3">
    <mergeCell ref="A5:L5"/>
    <mergeCell ref="B6:I6"/>
    <mergeCell ref="A13:G13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B0F0"/>
  </sheetPr>
  <dimension ref="A1:AMJ20"/>
  <sheetViews>
    <sheetView zoomScaleNormal="100" workbookViewId="0">
      <selection activeCell="B1" sqref="B1"/>
    </sheetView>
  </sheetViews>
  <sheetFormatPr defaultColWidth="9" defaultRowHeight="14.25"/>
  <cols>
    <col min="1" max="1" width="6.25" style="126" customWidth="1"/>
    <col min="2" max="2" width="21" style="126" customWidth="1"/>
    <col min="3" max="3" width="16.875" style="126" customWidth="1"/>
    <col min="4" max="4" width="10.625" style="126" customWidth="1"/>
    <col min="5" max="5" width="8.25" style="126" customWidth="1"/>
    <col min="6" max="6" width="10.625" style="126" customWidth="1"/>
    <col min="7" max="7" width="12.625" style="126" customWidth="1"/>
    <col min="8" max="8" width="10.625" style="126" customWidth="1"/>
    <col min="9" max="9" width="7.5" style="126" customWidth="1"/>
    <col min="10" max="10" width="12.25" style="126" customWidth="1"/>
    <col min="11" max="11" width="11.125" style="126" customWidth="1"/>
    <col min="12" max="1024" width="9" style="126"/>
  </cols>
  <sheetData>
    <row r="1" spans="1:12" ht="15">
      <c r="A1" s="299"/>
      <c r="B1" s="128" t="s">
        <v>493</v>
      </c>
      <c r="C1" s="299"/>
      <c r="D1" s="299"/>
      <c r="E1" s="299"/>
      <c r="F1" s="299"/>
      <c r="G1" s="299"/>
      <c r="H1" s="299"/>
      <c r="I1" s="299"/>
      <c r="J1" s="299"/>
      <c r="K1" s="11" t="s">
        <v>0</v>
      </c>
    </row>
    <row r="2" spans="1:12" ht="15">
      <c r="A2" s="299"/>
      <c r="B2" s="299" t="s">
        <v>288</v>
      </c>
      <c r="C2" s="299"/>
      <c r="D2" s="299"/>
      <c r="E2" s="299"/>
      <c r="F2" s="299"/>
      <c r="G2" s="299"/>
      <c r="H2" s="299"/>
      <c r="I2" s="299"/>
      <c r="J2" s="299"/>
      <c r="K2" s="299"/>
    </row>
    <row r="3" spans="1:12" ht="15">
      <c r="A3" s="299"/>
      <c r="B3" s="299" t="s">
        <v>289</v>
      </c>
      <c r="C3" s="299"/>
      <c r="D3" s="299"/>
      <c r="E3" s="299"/>
      <c r="F3" s="299"/>
      <c r="G3" s="299"/>
      <c r="H3" s="299"/>
      <c r="I3" s="299"/>
      <c r="J3" s="299"/>
      <c r="K3" s="299"/>
    </row>
    <row r="4" spans="1:12" ht="15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</row>
    <row r="5" spans="1:12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</row>
    <row r="6" spans="1:12" ht="27.75" customHeight="1">
      <c r="A6" s="299"/>
      <c r="B6" s="555" t="s">
        <v>305</v>
      </c>
      <c r="C6" s="555"/>
      <c r="D6" s="555"/>
      <c r="E6" s="555"/>
      <c r="F6" s="555"/>
      <c r="G6" s="555"/>
      <c r="H6" s="555"/>
      <c r="I6" s="555"/>
      <c r="J6" s="555"/>
      <c r="K6" s="555"/>
    </row>
    <row r="7" spans="1:12" ht="88.5">
      <c r="A7" s="382" t="s">
        <v>5</v>
      </c>
      <c r="B7" s="13" t="s">
        <v>291</v>
      </c>
      <c r="C7" s="13" t="s">
        <v>306</v>
      </c>
      <c r="D7" s="2" t="s">
        <v>307</v>
      </c>
      <c r="E7" s="2" t="s">
        <v>308</v>
      </c>
      <c r="F7" s="13" t="s">
        <v>309</v>
      </c>
      <c r="G7" s="13" t="s">
        <v>12</v>
      </c>
      <c r="H7" s="13" t="s">
        <v>13</v>
      </c>
      <c r="I7" s="13" t="s">
        <v>14</v>
      </c>
      <c r="J7" s="349" t="s">
        <v>16</v>
      </c>
      <c r="K7" s="350" t="s">
        <v>279</v>
      </c>
    </row>
    <row r="8" spans="1:12" ht="28.35" customHeight="1">
      <c r="A8" s="358">
        <v>1</v>
      </c>
      <c r="B8" s="359" t="s">
        <v>310</v>
      </c>
      <c r="C8" s="360" t="s">
        <v>110</v>
      </c>
      <c r="D8" s="360" t="s">
        <v>281</v>
      </c>
      <c r="E8" s="360">
        <v>200</v>
      </c>
      <c r="F8" s="383"/>
      <c r="G8" s="384"/>
      <c r="H8" s="363"/>
      <c r="I8" s="364"/>
      <c r="J8" s="354"/>
      <c r="K8" s="365"/>
    </row>
    <row r="9" spans="1:12" ht="28.35" customHeight="1">
      <c r="A9" s="358">
        <v>2</v>
      </c>
      <c r="B9" s="359" t="s">
        <v>310</v>
      </c>
      <c r="C9" s="360" t="s">
        <v>311</v>
      </c>
      <c r="D9" s="360" t="s">
        <v>281</v>
      </c>
      <c r="E9" s="360">
        <v>200</v>
      </c>
      <c r="F9" s="383"/>
      <c r="G9" s="384"/>
      <c r="H9" s="363"/>
      <c r="I9" s="364"/>
      <c r="J9" s="354"/>
      <c r="K9" s="365"/>
    </row>
    <row r="10" spans="1:12" ht="28.35" customHeight="1">
      <c r="A10" s="141">
        <v>3</v>
      </c>
      <c r="B10" s="359" t="s">
        <v>310</v>
      </c>
      <c r="C10" s="139" t="s">
        <v>312</v>
      </c>
      <c r="D10" s="139" t="s">
        <v>281</v>
      </c>
      <c r="E10" s="139">
        <v>200</v>
      </c>
      <c r="F10" s="329"/>
      <c r="G10" s="384"/>
      <c r="H10" s="363"/>
      <c r="I10" s="365"/>
      <c r="J10" s="354"/>
      <c r="K10" s="365"/>
    </row>
    <row r="11" spans="1:12" ht="28.35" customHeight="1">
      <c r="A11" s="358">
        <v>4</v>
      </c>
      <c r="B11" s="359" t="s">
        <v>313</v>
      </c>
      <c r="C11" s="360" t="s">
        <v>110</v>
      </c>
      <c r="D11" s="360" t="s">
        <v>281</v>
      </c>
      <c r="E11" s="360">
        <v>400</v>
      </c>
      <c r="F11" s="383"/>
      <c r="G11" s="384"/>
      <c r="H11" s="363"/>
      <c r="I11" s="364"/>
      <c r="J11" s="354"/>
      <c r="K11" s="365"/>
    </row>
    <row r="12" spans="1:12" ht="28.35" customHeight="1">
      <c r="A12" s="358">
        <v>5</v>
      </c>
      <c r="B12" s="359" t="s">
        <v>313</v>
      </c>
      <c r="C12" s="360" t="s">
        <v>311</v>
      </c>
      <c r="D12" s="360" t="s">
        <v>281</v>
      </c>
      <c r="E12" s="360">
        <v>400</v>
      </c>
      <c r="F12" s="383"/>
      <c r="G12" s="384"/>
      <c r="H12" s="363"/>
      <c r="I12" s="364"/>
      <c r="J12" s="354"/>
      <c r="K12" s="365"/>
    </row>
    <row r="13" spans="1:12" ht="28.35" customHeight="1">
      <c r="A13" s="150">
        <v>6</v>
      </c>
      <c r="B13" s="359" t="s">
        <v>313</v>
      </c>
      <c r="C13" s="148" t="s">
        <v>312</v>
      </c>
      <c r="D13" s="148" t="s">
        <v>281</v>
      </c>
      <c r="E13" s="148">
        <v>400</v>
      </c>
      <c r="F13" s="385"/>
      <c r="G13" s="384"/>
      <c r="H13" s="367"/>
      <c r="I13" s="365"/>
      <c r="J13" s="354"/>
      <c r="K13" s="365"/>
    </row>
    <row r="14" spans="1:12" ht="28.5" customHeight="1">
      <c r="A14" s="554" t="s">
        <v>314</v>
      </c>
      <c r="B14" s="554"/>
      <c r="C14" s="554"/>
      <c r="D14" s="554"/>
      <c r="E14" s="554"/>
      <c r="F14" s="554"/>
      <c r="G14" s="386"/>
      <c r="H14" s="379"/>
      <c r="I14" s="299"/>
      <c r="J14" s="299"/>
      <c r="K14" s="299"/>
    </row>
    <row r="15" spans="1:12" ht="15">
      <c r="A15" s="299"/>
      <c r="B15" s="299"/>
      <c r="C15" s="299"/>
      <c r="D15" s="299"/>
      <c r="E15" s="299"/>
      <c r="F15" s="299"/>
      <c r="G15" s="299"/>
      <c r="H15" s="380"/>
      <c r="I15" s="299"/>
      <c r="J15" s="299"/>
      <c r="K15" s="299"/>
    </row>
    <row r="16" spans="1:12" ht="15">
      <c r="A16" s="299"/>
      <c r="B16" s="299"/>
      <c r="C16" s="299"/>
      <c r="D16" s="299"/>
      <c r="E16" s="299"/>
      <c r="F16" s="299"/>
      <c r="G16" s="387"/>
      <c r="H16" s="299"/>
      <c r="I16" s="299"/>
      <c r="J16" s="299"/>
      <c r="K16" s="299"/>
    </row>
    <row r="17" spans="1:11" ht="15">
      <c r="A17" s="299"/>
      <c r="B17" s="299"/>
      <c r="C17" s="299"/>
      <c r="D17" s="299"/>
      <c r="E17" s="299"/>
      <c r="F17" s="299"/>
      <c r="G17" s="299"/>
      <c r="H17" s="299"/>
      <c r="I17" s="299"/>
      <c r="J17" s="299"/>
      <c r="K17" s="299"/>
    </row>
    <row r="18" spans="1:11" ht="15">
      <c r="A18" s="299"/>
      <c r="B18" s="299"/>
      <c r="C18" s="299"/>
      <c r="D18" s="299"/>
      <c r="E18" s="299"/>
      <c r="F18" s="299"/>
      <c r="G18" s="299"/>
      <c r="H18" s="299"/>
      <c r="I18" s="299"/>
      <c r="J18" s="299"/>
      <c r="K18" s="299"/>
    </row>
    <row r="19" spans="1:11" ht="15">
      <c r="A19" s="299"/>
      <c r="B19" s="299"/>
      <c r="C19" s="299"/>
      <c r="D19" s="299"/>
      <c r="E19" s="299"/>
      <c r="F19" s="299"/>
      <c r="G19" s="299"/>
      <c r="H19" s="299"/>
      <c r="I19" s="299"/>
      <c r="J19" s="299"/>
      <c r="K19" s="299"/>
    </row>
    <row r="20" spans="1:11" ht="15">
      <c r="A20" s="299"/>
      <c r="B20" s="299"/>
      <c r="C20" s="299"/>
      <c r="D20" s="299"/>
      <c r="E20" s="299"/>
      <c r="F20" s="299"/>
      <c r="G20" s="299"/>
      <c r="H20" s="299"/>
      <c r="I20" s="299"/>
      <c r="J20" s="299"/>
      <c r="K20" s="299"/>
    </row>
  </sheetData>
  <mergeCells count="3">
    <mergeCell ref="A5:L5"/>
    <mergeCell ref="B6:K6"/>
    <mergeCell ref="A14:F14"/>
  </mergeCells>
  <pageMargins left="0" right="0" top="0.39374999999999999" bottom="0.39374999999999999" header="0" footer="0"/>
  <pageSetup paperSize="9" firstPageNumber="0" pageOrder="overThenDown" orientation="landscape" horizontalDpi="300" verticalDpi="300" r:id="rId1"/>
  <headerFooter>
    <oddHeader>&amp;C&amp;A</oddHeader>
    <oddFooter>&amp;CPage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B0F0"/>
  </sheetPr>
  <dimension ref="A1:AMJ19"/>
  <sheetViews>
    <sheetView zoomScaleNormal="100" workbookViewId="0">
      <selection activeCell="B1" sqref="B1"/>
    </sheetView>
  </sheetViews>
  <sheetFormatPr defaultColWidth="9" defaultRowHeight="14.25"/>
  <cols>
    <col min="1" max="1" width="4.75" style="126" customWidth="1"/>
    <col min="2" max="2" width="16.75" style="126" customWidth="1"/>
    <col min="3" max="3" width="11.375" style="126" customWidth="1"/>
    <col min="4" max="4" width="10.875" style="126" customWidth="1"/>
    <col min="5" max="5" width="11" style="126" customWidth="1"/>
    <col min="6" max="6" width="7" style="126" customWidth="1"/>
    <col min="7" max="7" width="8.625" style="126" customWidth="1"/>
    <col min="8" max="8" width="13.875" style="126" customWidth="1"/>
    <col min="9" max="9" width="13.75" style="126" customWidth="1"/>
    <col min="10" max="10" width="8.125" style="126" customWidth="1"/>
    <col min="11" max="11" width="12.25" style="126" customWidth="1"/>
    <col min="12" max="12" width="15.375" style="126" customWidth="1"/>
    <col min="13" max="1024" width="9" style="126"/>
  </cols>
  <sheetData>
    <row r="1" spans="1:12" ht="15">
      <c r="A1" s="299"/>
      <c r="B1" s="128" t="s">
        <v>493</v>
      </c>
      <c r="C1" s="128"/>
      <c r="D1" s="128"/>
      <c r="E1" s="299"/>
      <c r="F1" s="299"/>
      <c r="G1" s="299"/>
      <c r="H1" s="299"/>
      <c r="I1" s="299"/>
      <c r="J1" s="299"/>
      <c r="K1" s="299"/>
      <c r="L1" s="11" t="s">
        <v>0</v>
      </c>
    </row>
    <row r="2" spans="1:12" ht="15">
      <c r="A2" s="299"/>
      <c r="B2" s="299" t="s">
        <v>288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:12" ht="15">
      <c r="A3" s="299"/>
      <c r="B3" s="299" t="s">
        <v>289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</row>
    <row r="4" spans="1:12" ht="15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</row>
    <row r="5" spans="1:12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</row>
    <row r="6" spans="1:12" ht="30.75" customHeight="1">
      <c r="A6" s="299"/>
      <c r="B6" s="555" t="s">
        <v>315</v>
      </c>
      <c r="C6" s="555"/>
      <c r="D6" s="555"/>
      <c r="E6" s="555"/>
      <c r="F6" s="555"/>
      <c r="G6" s="555"/>
      <c r="H6" s="555"/>
      <c r="I6" s="555"/>
      <c r="J6" s="555"/>
      <c r="K6" s="555"/>
      <c r="L6" s="555"/>
    </row>
    <row r="7" spans="1:12" ht="79.5" customHeight="1">
      <c r="A7" s="2" t="s">
        <v>5</v>
      </c>
      <c r="B7" s="13" t="s">
        <v>291</v>
      </c>
      <c r="C7" s="2" t="s">
        <v>7</v>
      </c>
      <c r="D7" s="2" t="s">
        <v>8</v>
      </c>
      <c r="E7" s="13" t="s">
        <v>9</v>
      </c>
      <c r="F7" s="13" t="s">
        <v>10</v>
      </c>
      <c r="G7" s="13" t="s">
        <v>309</v>
      </c>
      <c r="H7" s="13" t="s">
        <v>12</v>
      </c>
      <c r="I7" s="13" t="s">
        <v>13</v>
      </c>
      <c r="J7" s="13" t="s">
        <v>14</v>
      </c>
      <c r="K7" s="349" t="s">
        <v>16</v>
      </c>
      <c r="L7" s="350" t="s">
        <v>279</v>
      </c>
    </row>
    <row r="8" spans="1:12" ht="23.25" customHeight="1">
      <c r="A8" s="388">
        <v>1</v>
      </c>
      <c r="B8" s="389" t="s">
        <v>316</v>
      </c>
      <c r="C8" s="389" t="s">
        <v>26</v>
      </c>
      <c r="D8" s="389" t="s">
        <v>317</v>
      </c>
      <c r="E8" s="388" t="s">
        <v>295</v>
      </c>
      <c r="F8" s="388">
        <v>200</v>
      </c>
      <c r="G8" s="390"/>
      <c r="H8" s="391"/>
      <c r="I8" s="388"/>
      <c r="J8" s="392"/>
      <c r="K8" s="393"/>
      <c r="L8" s="203"/>
    </row>
    <row r="9" spans="1:12" ht="24.75" customHeight="1">
      <c r="A9" s="394">
        <v>2</v>
      </c>
      <c r="B9" s="389" t="s">
        <v>316</v>
      </c>
      <c r="C9" s="389" t="s">
        <v>26</v>
      </c>
      <c r="D9" s="395" t="s">
        <v>317</v>
      </c>
      <c r="E9" s="394" t="s">
        <v>296</v>
      </c>
      <c r="F9" s="394">
        <v>800</v>
      </c>
      <c r="G9" s="396"/>
      <c r="H9" s="391"/>
      <c r="I9" s="388"/>
      <c r="J9" s="203"/>
      <c r="K9" s="393"/>
      <c r="L9" s="203"/>
    </row>
    <row r="10" spans="1:12" ht="22.5" customHeight="1">
      <c r="A10" s="394">
        <v>3</v>
      </c>
      <c r="B10" s="389" t="s">
        <v>316</v>
      </c>
      <c r="C10" s="389" t="s">
        <v>26</v>
      </c>
      <c r="D10" s="395" t="s">
        <v>317</v>
      </c>
      <c r="E10" s="394" t="s">
        <v>297</v>
      </c>
      <c r="F10" s="397">
        <v>1200</v>
      </c>
      <c r="G10" s="396"/>
      <c r="H10" s="391"/>
      <c r="I10" s="388"/>
      <c r="J10" s="203"/>
      <c r="K10" s="393"/>
      <c r="L10" s="203"/>
    </row>
    <row r="11" spans="1:12" ht="24.75" customHeight="1">
      <c r="A11" s="398">
        <v>4</v>
      </c>
      <c r="B11" s="389" t="s">
        <v>316</v>
      </c>
      <c r="C11" s="389" t="s">
        <v>26</v>
      </c>
      <c r="D11" s="399" t="s">
        <v>317</v>
      </c>
      <c r="E11" s="398" t="s">
        <v>298</v>
      </c>
      <c r="F11" s="398">
        <v>1400</v>
      </c>
      <c r="G11" s="400"/>
      <c r="H11" s="391"/>
      <c r="I11" s="401"/>
      <c r="J11" s="203"/>
      <c r="K11" s="393"/>
      <c r="L11" s="203"/>
    </row>
    <row r="12" spans="1:12" ht="27" customHeight="1">
      <c r="A12" s="554" t="s">
        <v>318</v>
      </c>
      <c r="B12" s="554"/>
      <c r="C12" s="554"/>
      <c r="D12" s="554"/>
      <c r="E12" s="554"/>
      <c r="F12" s="554"/>
      <c r="G12" s="554"/>
      <c r="H12" s="402"/>
      <c r="I12" s="379"/>
      <c r="J12" s="299"/>
      <c r="K12" s="299"/>
      <c r="L12" s="299"/>
    </row>
    <row r="13" spans="1:12" ht="15">
      <c r="A13" s="299"/>
      <c r="B13" s="299"/>
      <c r="C13" s="299"/>
      <c r="D13" s="299"/>
      <c r="E13" s="299"/>
      <c r="F13" s="380"/>
      <c r="G13" s="299"/>
      <c r="H13" s="403"/>
      <c r="I13" s="380"/>
      <c r="J13" s="299"/>
      <c r="K13" s="299"/>
      <c r="L13" s="299"/>
    </row>
    <row r="14" spans="1:12" ht="15">
      <c r="A14" s="299"/>
      <c r="B14" s="299"/>
      <c r="C14" s="299"/>
      <c r="D14" s="299"/>
      <c r="E14" s="299"/>
      <c r="F14" s="299"/>
      <c r="G14" s="299"/>
      <c r="H14" s="387"/>
      <c r="I14" s="299"/>
      <c r="J14" s="299"/>
      <c r="K14" s="299"/>
      <c r="L14" s="299"/>
    </row>
    <row r="15" spans="1:12" ht="15">
      <c r="A15" s="299"/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</row>
    <row r="16" spans="1:12" ht="15">
      <c r="A16" s="299"/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</row>
    <row r="17" spans="1:12" ht="15">
      <c r="A17" s="299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</row>
    <row r="18" spans="1:12" ht="15">
      <c r="A18" s="299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</row>
    <row r="19" spans="1:12" ht="15">
      <c r="A19" s="299"/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</row>
  </sheetData>
  <mergeCells count="3">
    <mergeCell ref="A5:L5"/>
    <mergeCell ref="B6:L6"/>
    <mergeCell ref="A12:G12"/>
  </mergeCells>
  <pageMargins left="0" right="0" top="0.39374999999999999" bottom="0.39374999999999999" header="0" footer="0"/>
  <pageSetup paperSize="9" firstPageNumber="0" pageOrder="overThenDown" orientation="landscape" horizontalDpi="300" verticalDpi="300" r:id="rId1"/>
  <headerFooter>
    <oddHeader>&amp;C&amp;A</oddHeader>
    <oddFooter>&amp;CPage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00B0F0"/>
  </sheetPr>
  <dimension ref="A1:M11"/>
  <sheetViews>
    <sheetView zoomScaleNormal="100" workbookViewId="0">
      <selection activeCell="B1" sqref="B1"/>
    </sheetView>
  </sheetViews>
  <sheetFormatPr defaultColWidth="8.625" defaultRowHeight="14.25"/>
  <cols>
    <col min="1" max="1" width="4" customWidth="1"/>
    <col min="2" max="2" width="11.375" customWidth="1"/>
    <col min="5" max="5" width="10.875" customWidth="1"/>
  </cols>
  <sheetData>
    <row r="1" spans="1:13">
      <c r="A1" s="32"/>
      <c r="B1" s="6" t="s">
        <v>493</v>
      </c>
      <c r="C1" s="32"/>
      <c r="D1" s="32"/>
      <c r="E1" s="32"/>
      <c r="F1" s="32"/>
      <c r="G1" s="31"/>
      <c r="H1" s="31"/>
      <c r="I1" s="34"/>
      <c r="J1" s="34"/>
      <c r="K1" s="36"/>
      <c r="L1" s="11" t="s">
        <v>0</v>
      </c>
      <c r="M1" s="204"/>
    </row>
    <row r="2" spans="1:13">
      <c r="A2" s="32"/>
      <c r="B2" s="6" t="s">
        <v>1</v>
      </c>
      <c r="C2" s="32"/>
      <c r="D2" s="32"/>
      <c r="E2" s="32"/>
      <c r="F2" s="32"/>
      <c r="G2" s="31"/>
      <c r="H2" s="31"/>
      <c r="I2" s="34"/>
      <c r="J2" s="34"/>
      <c r="K2" s="34"/>
      <c r="L2" s="34"/>
      <c r="M2" s="204"/>
    </row>
    <row r="3" spans="1:13">
      <c r="A3" s="32"/>
      <c r="B3" s="6" t="s">
        <v>2</v>
      </c>
      <c r="C3" s="32"/>
      <c r="D3" s="32"/>
      <c r="E3" s="32"/>
      <c r="F3" s="32"/>
      <c r="G3" s="31"/>
      <c r="H3" s="31"/>
      <c r="I3" s="34"/>
      <c r="J3" s="34"/>
      <c r="K3" s="34"/>
      <c r="L3" s="34"/>
      <c r="M3" s="204"/>
    </row>
    <row r="4" spans="1:13">
      <c r="A4" s="32"/>
      <c r="B4" s="6"/>
      <c r="C4" s="32"/>
      <c r="D4" s="32"/>
      <c r="E4" s="32"/>
      <c r="F4" s="32"/>
      <c r="G4" s="31"/>
      <c r="H4" s="31"/>
      <c r="I4" s="34"/>
      <c r="J4" s="34"/>
      <c r="K4" s="34"/>
      <c r="L4" s="34"/>
      <c r="M4" s="204"/>
    </row>
    <row r="5" spans="1:13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204"/>
    </row>
    <row r="6" spans="1:13" ht="14.25" customHeight="1">
      <c r="A6" s="32"/>
      <c r="B6" s="541" t="s">
        <v>319</v>
      </c>
      <c r="C6" s="541"/>
      <c r="D6" s="541"/>
      <c r="E6" s="541"/>
      <c r="F6" s="541"/>
      <c r="G6" s="541"/>
      <c r="H6" s="541"/>
      <c r="I6" s="541"/>
      <c r="J6" s="34"/>
      <c r="K6" s="34"/>
      <c r="L6" s="34"/>
      <c r="M6" s="204"/>
    </row>
    <row r="7" spans="1:13" ht="102.75">
      <c r="A7" s="12" t="s">
        <v>5</v>
      </c>
      <c r="B7" s="12" t="s">
        <v>23</v>
      </c>
      <c r="C7" s="12" t="s">
        <v>7</v>
      </c>
      <c r="D7" s="12" t="s">
        <v>8</v>
      </c>
      <c r="E7" s="12" t="s">
        <v>9</v>
      </c>
      <c r="F7" s="12" t="s">
        <v>85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36</v>
      </c>
      <c r="L7" s="12" t="s">
        <v>16</v>
      </c>
      <c r="M7" s="204"/>
    </row>
    <row r="8" spans="1:13" ht="90">
      <c r="A8" s="16">
        <v>1</v>
      </c>
      <c r="B8" s="207" t="s">
        <v>320</v>
      </c>
      <c r="C8" s="404" t="s">
        <v>321</v>
      </c>
      <c r="D8" s="348" t="s">
        <v>322</v>
      </c>
      <c r="E8" s="405" t="s">
        <v>323</v>
      </c>
      <c r="F8" s="40">
        <v>50</v>
      </c>
      <c r="G8" s="43"/>
      <c r="H8" s="41"/>
      <c r="I8" s="43"/>
      <c r="J8" s="53"/>
      <c r="K8" s="39"/>
      <c r="L8" s="39"/>
      <c r="M8" s="204"/>
    </row>
    <row r="9" spans="1:13" ht="15">
      <c r="A9" s="544" t="s">
        <v>324</v>
      </c>
      <c r="B9" s="544"/>
      <c r="C9" s="544"/>
      <c r="D9" s="544"/>
      <c r="E9" s="544"/>
      <c r="F9" s="544"/>
      <c r="G9" s="544"/>
      <c r="H9" s="18"/>
      <c r="I9" s="18"/>
      <c r="J9" s="91"/>
      <c r="K9" s="10"/>
      <c r="L9" s="10"/>
      <c r="M9" s="204"/>
    </row>
    <row r="10" spans="1:13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204"/>
    </row>
    <row r="11" spans="1:13">
      <c r="A11" s="204"/>
      <c r="B11" s="210"/>
      <c r="C11" s="205"/>
      <c r="D11" s="205"/>
      <c r="E11" s="205"/>
      <c r="F11" s="205"/>
      <c r="G11" s="206"/>
      <c r="H11" s="206"/>
      <c r="I11" s="206"/>
      <c r="J11" s="206"/>
      <c r="K11" s="206"/>
      <c r="L11" s="204"/>
      <c r="M11" s="204"/>
    </row>
  </sheetData>
  <mergeCells count="3">
    <mergeCell ref="A5:L5"/>
    <mergeCell ref="B6:I6"/>
    <mergeCell ref="A9:G9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00B0F0"/>
  </sheetPr>
  <dimension ref="A1:L11"/>
  <sheetViews>
    <sheetView zoomScaleNormal="100" workbookViewId="0">
      <selection activeCell="B1" sqref="B1"/>
    </sheetView>
  </sheetViews>
  <sheetFormatPr defaultColWidth="8.625" defaultRowHeight="14.25"/>
  <cols>
    <col min="1" max="1" width="5.125" customWidth="1"/>
    <col min="2" max="2" width="11.5" customWidth="1"/>
  </cols>
  <sheetData>
    <row r="1" spans="1:12">
      <c r="A1" s="32"/>
      <c r="B1" s="6" t="s">
        <v>493</v>
      </c>
      <c r="C1" s="32"/>
      <c r="D1" s="32"/>
      <c r="E1" s="32"/>
      <c r="F1" s="32"/>
      <c r="G1" s="31"/>
      <c r="H1" s="31"/>
      <c r="I1" s="34"/>
      <c r="J1" s="34"/>
      <c r="K1" s="36"/>
      <c r="L1" s="11" t="s">
        <v>0</v>
      </c>
    </row>
    <row r="2" spans="1:12">
      <c r="A2" s="32"/>
      <c r="B2" s="6" t="s">
        <v>1</v>
      </c>
      <c r="C2" s="32"/>
      <c r="D2" s="32"/>
      <c r="E2" s="32"/>
      <c r="F2" s="32"/>
      <c r="G2" s="31"/>
      <c r="H2" s="31"/>
      <c r="I2" s="34"/>
      <c r="J2" s="34"/>
      <c r="K2" s="34"/>
      <c r="L2" s="34"/>
    </row>
    <row r="3" spans="1:12">
      <c r="A3" s="32"/>
      <c r="B3" s="6" t="s">
        <v>2</v>
      </c>
      <c r="C3" s="32"/>
      <c r="D3" s="32"/>
      <c r="E3" s="32"/>
      <c r="F3" s="32"/>
      <c r="G3" s="31"/>
      <c r="H3" s="31"/>
      <c r="I3" s="34"/>
      <c r="J3" s="34"/>
      <c r="K3" s="34"/>
      <c r="L3" s="34"/>
    </row>
    <row r="4" spans="1:12">
      <c r="A4" s="32"/>
      <c r="B4" s="6"/>
      <c r="C4" s="32"/>
      <c r="D4" s="32"/>
      <c r="E4" s="32"/>
      <c r="F4" s="32"/>
      <c r="G4" s="31"/>
      <c r="H4" s="31"/>
      <c r="I4" s="34"/>
      <c r="J4" s="34"/>
      <c r="K4" s="34"/>
      <c r="L4" s="34"/>
    </row>
    <row r="5" spans="1:12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</row>
    <row r="6" spans="1:12" ht="14.25" customHeight="1">
      <c r="A6" s="32"/>
      <c r="B6" s="541" t="s">
        <v>325</v>
      </c>
      <c r="C6" s="541"/>
      <c r="D6" s="541"/>
      <c r="E6" s="541"/>
      <c r="F6" s="541"/>
      <c r="G6" s="541"/>
      <c r="H6" s="541"/>
      <c r="I6" s="541"/>
      <c r="J6" s="34"/>
      <c r="K6" s="34"/>
      <c r="L6" s="34"/>
    </row>
    <row r="7" spans="1:12" ht="102.75">
      <c r="A7" s="12" t="s">
        <v>5</v>
      </c>
      <c r="B7" s="12" t="s">
        <v>23</v>
      </c>
      <c r="C7" s="12" t="s">
        <v>7</v>
      </c>
      <c r="D7" s="12" t="s">
        <v>8</v>
      </c>
      <c r="E7" s="12" t="s">
        <v>9</v>
      </c>
      <c r="F7" s="12" t="s">
        <v>85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36</v>
      </c>
      <c r="L7" s="12" t="s">
        <v>16</v>
      </c>
    </row>
    <row r="8" spans="1:12" ht="30">
      <c r="A8" s="16">
        <v>1</v>
      </c>
      <c r="B8" s="207" t="s">
        <v>326</v>
      </c>
      <c r="C8" s="404" t="s">
        <v>26</v>
      </c>
      <c r="D8" s="348" t="s">
        <v>327</v>
      </c>
      <c r="E8" s="405" t="s">
        <v>328</v>
      </c>
      <c r="F8" s="40">
        <v>50</v>
      </c>
      <c r="G8" s="40"/>
      <c r="H8" s="41"/>
      <c r="I8" s="43"/>
      <c r="J8" s="53"/>
      <c r="K8" s="39"/>
      <c r="L8" s="39"/>
    </row>
    <row r="9" spans="1:12" ht="15">
      <c r="A9" s="544" t="s">
        <v>329</v>
      </c>
      <c r="B9" s="544"/>
      <c r="C9" s="544"/>
      <c r="D9" s="544"/>
      <c r="E9" s="544"/>
      <c r="F9" s="544"/>
      <c r="G9" s="544"/>
      <c r="H9" s="18"/>
      <c r="I9" s="18"/>
      <c r="J9" s="91"/>
      <c r="K9" s="10"/>
      <c r="L9" s="10"/>
    </row>
    <row r="10" spans="1:12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>
      <c r="A11" s="204"/>
      <c r="B11" s="210"/>
      <c r="C11" s="205"/>
      <c r="D11" s="205"/>
      <c r="E11" s="205"/>
      <c r="F11" s="205"/>
      <c r="G11" s="206"/>
      <c r="H11" s="206"/>
      <c r="I11" s="206"/>
      <c r="J11" s="206"/>
      <c r="K11" s="206"/>
      <c r="L11" s="204"/>
    </row>
  </sheetData>
  <mergeCells count="3">
    <mergeCell ref="A5:L5"/>
    <mergeCell ref="B6:I6"/>
    <mergeCell ref="A9:G9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00B0F0"/>
  </sheetPr>
  <dimension ref="A1:AMJ16"/>
  <sheetViews>
    <sheetView zoomScaleNormal="100" workbookViewId="0">
      <selection activeCell="B1" sqref="B1"/>
    </sheetView>
  </sheetViews>
  <sheetFormatPr defaultColWidth="9" defaultRowHeight="14.25"/>
  <cols>
    <col min="1" max="1" width="4.25" style="126" customWidth="1"/>
    <col min="2" max="2" width="21.375" style="126" customWidth="1"/>
    <col min="3" max="3" width="8.375" style="126" customWidth="1"/>
    <col min="4" max="4" width="11.5" style="126" customWidth="1"/>
    <col min="5" max="5" width="8.375" style="126" customWidth="1"/>
    <col min="6" max="6" width="10.625" style="126" customWidth="1"/>
    <col min="7" max="7" width="13.25" style="126" customWidth="1"/>
    <col min="8" max="8" width="12.875" style="126" customWidth="1"/>
    <col min="9" max="9" width="10.625" style="126" customWidth="1"/>
    <col min="10" max="10" width="12.25" style="126" customWidth="1"/>
    <col min="11" max="11" width="12.875" style="126" customWidth="1"/>
    <col min="12" max="1024" width="9" style="126"/>
  </cols>
  <sheetData>
    <row r="1" spans="1:12" ht="15">
      <c r="A1" s="299"/>
      <c r="B1" s="128" t="s">
        <v>493</v>
      </c>
      <c r="C1" s="128"/>
      <c r="D1" s="299"/>
      <c r="E1" s="299"/>
      <c r="F1" s="299"/>
      <c r="G1" s="299"/>
      <c r="H1" s="299"/>
      <c r="I1" s="299"/>
      <c r="J1" s="299"/>
      <c r="K1" s="11" t="s">
        <v>0</v>
      </c>
    </row>
    <row r="2" spans="1:12" ht="15">
      <c r="A2" s="299"/>
      <c r="B2" s="299" t="s">
        <v>288</v>
      </c>
      <c r="C2" s="299"/>
      <c r="D2" s="299"/>
      <c r="E2" s="299"/>
      <c r="F2" s="299"/>
      <c r="G2" s="299"/>
      <c r="H2" s="299"/>
      <c r="I2" s="299"/>
      <c r="J2" s="299"/>
      <c r="K2" s="299"/>
    </row>
    <row r="3" spans="1:12" ht="15">
      <c r="A3" s="299"/>
      <c r="B3" s="299" t="s">
        <v>289</v>
      </c>
      <c r="C3" s="299"/>
      <c r="D3" s="299"/>
      <c r="E3" s="299"/>
      <c r="F3" s="299"/>
      <c r="G3" s="299"/>
      <c r="H3" s="299"/>
      <c r="I3" s="299"/>
      <c r="J3" s="299"/>
      <c r="K3" s="299"/>
    </row>
    <row r="4" spans="1:12" ht="15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</row>
    <row r="5" spans="1:12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</row>
    <row r="6" spans="1:12" ht="54.75" customHeight="1">
      <c r="A6" s="299"/>
      <c r="B6" s="555" t="s">
        <v>330</v>
      </c>
      <c r="C6" s="555"/>
      <c r="D6" s="555"/>
      <c r="E6" s="555"/>
      <c r="F6" s="555"/>
      <c r="G6" s="555"/>
      <c r="H6" s="555"/>
      <c r="I6" s="555"/>
      <c r="J6" s="555"/>
      <c r="K6" s="555"/>
    </row>
    <row r="7" spans="1:12" ht="72.75">
      <c r="A7" s="382" t="s">
        <v>5</v>
      </c>
      <c r="B7" s="2" t="s">
        <v>291</v>
      </c>
      <c r="C7" s="2" t="s">
        <v>7</v>
      </c>
      <c r="D7" s="13" t="s">
        <v>331</v>
      </c>
      <c r="E7" s="2" t="s">
        <v>10</v>
      </c>
      <c r="F7" s="13" t="s">
        <v>309</v>
      </c>
      <c r="G7" s="13" t="s">
        <v>12</v>
      </c>
      <c r="H7" s="13" t="s">
        <v>13</v>
      </c>
      <c r="I7" s="13" t="s">
        <v>14</v>
      </c>
      <c r="J7" s="406" t="s">
        <v>16</v>
      </c>
      <c r="K7" s="13" t="s">
        <v>279</v>
      </c>
    </row>
    <row r="8" spans="1:12" ht="28.35" customHeight="1">
      <c r="A8" s="141">
        <v>1</v>
      </c>
      <c r="B8" s="365" t="s">
        <v>332</v>
      </c>
      <c r="C8" s="365" t="s">
        <v>281</v>
      </c>
      <c r="D8" s="139" t="s">
        <v>333</v>
      </c>
      <c r="E8" s="139">
        <v>300</v>
      </c>
      <c r="F8" s="365"/>
      <c r="G8" s="89"/>
      <c r="H8" s="365"/>
      <c r="I8" s="365"/>
      <c r="J8" s="354"/>
      <c r="K8" s="365"/>
    </row>
    <row r="9" spans="1:12" ht="28.35" customHeight="1">
      <c r="A9" s="150">
        <v>2</v>
      </c>
      <c r="B9" s="365" t="s">
        <v>332</v>
      </c>
      <c r="C9" s="353" t="s">
        <v>281</v>
      </c>
      <c r="D9" s="148" t="s">
        <v>311</v>
      </c>
      <c r="E9" s="148">
        <v>300</v>
      </c>
      <c r="F9" s="353"/>
      <c r="G9" s="89"/>
      <c r="H9" s="365"/>
      <c r="I9" s="365"/>
      <c r="J9" s="354"/>
      <c r="K9" s="365"/>
    </row>
    <row r="10" spans="1:12" ht="28.35" customHeight="1">
      <c r="A10" s="141">
        <v>3</v>
      </c>
      <c r="B10" s="407" t="s">
        <v>332</v>
      </c>
      <c r="C10" s="365" t="s">
        <v>281</v>
      </c>
      <c r="D10" s="139" t="s">
        <v>334</v>
      </c>
      <c r="E10" s="327">
        <v>200</v>
      </c>
      <c r="F10" s="329"/>
      <c r="G10" s="89"/>
      <c r="H10" s="353"/>
      <c r="I10" s="364"/>
      <c r="J10" s="354"/>
      <c r="K10" s="365"/>
    </row>
    <row r="11" spans="1:12" ht="28.35" customHeight="1">
      <c r="A11" s="141">
        <v>4</v>
      </c>
      <c r="B11" s="407" t="s">
        <v>332</v>
      </c>
      <c r="C11" s="365" t="s">
        <v>335</v>
      </c>
      <c r="D11" s="139" t="s">
        <v>336</v>
      </c>
      <c r="E11" s="327">
        <v>200</v>
      </c>
      <c r="F11" s="365"/>
      <c r="G11" s="89"/>
      <c r="H11" s="353"/>
      <c r="I11" s="364"/>
      <c r="J11" s="354"/>
      <c r="K11" s="365"/>
    </row>
    <row r="12" spans="1:12" ht="36" customHeight="1">
      <c r="A12" s="141">
        <v>5</v>
      </c>
      <c r="B12" s="408" t="s">
        <v>337</v>
      </c>
      <c r="C12" s="371" t="s">
        <v>338</v>
      </c>
      <c r="D12" s="139" t="s">
        <v>296</v>
      </c>
      <c r="E12" s="139">
        <v>80</v>
      </c>
      <c r="F12" s="365"/>
      <c r="G12" s="89"/>
      <c r="H12" s="353"/>
      <c r="I12" s="364"/>
      <c r="J12" s="354"/>
      <c r="K12" s="365"/>
    </row>
    <row r="13" spans="1:12" ht="27" customHeight="1">
      <c r="A13" s="556" t="s">
        <v>339</v>
      </c>
      <c r="B13" s="556"/>
      <c r="C13" s="556"/>
      <c r="D13" s="556"/>
      <c r="E13" s="556"/>
      <c r="F13" s="556"/>
      <c r="G13" s="386"/>
      <c r="H13" s="409"/>
      <c r="I13" s="299"/>
      <c r="J13" s="299"/>
      <c r="K13" s="299"/>
    </row>
    <row r="14" spans="1:12" ht="15">
      <c r="A14" s="299"/>
      <c r="B14" s="299"/>
      <c r="C14" s="299"/>
      <c r="D14" s="299"/>
      <c r="E14" s="299"/>
      <c r="F14" s="299"/>
      <c r="G14" s="299"/>
      <c r="H14" s="299"/>
      <c r="I14" s="299"/>
      <c r="J14" s="299"/>
      <c r="K14" s="299"/>
    </row>
    <row r="15" spans="1:12" ht="15">
      <c r="A15" s="299"/>
      <c r="B15" s="299"/>
      <c r="C15" s="299"/>
      <c r="D15" s="299"/>
      <c r="E15" s="299"/>
      <c r="F15" s="299"/>
      <c r="G15" s="410"/>
      <c r="H15" s="299"/>
      <c r="I15" s="299"/>
      <c r="J15" s="299"/>
      <c r="K15" s="299"/>
    </row>
    <row r="16" spans="1:12" ht="15">
      <c r="A16" s="299"/>
      <c r="B16" s="299"/>
      <c r="C16" s="299"/>
      <c r="D16" s="299"/>
      <c r="E16" s="299"/>
      <c r="F16" s="299"/>
      <c r="G16" s="299"/>
      <c r="H16" s="299"/>
      <c r="I16" s="299"/>
      <c r="J16" s="299"/>
      <c r="K16" s="299"/>
    </row>
  </sheetData>
  <mergeCells count="3">
    <mergeCell ref="A5:L5"/>
    <mergeCell ref="B6:K6"/>
    <mergeCell ref="A13:F13"/>
  </mergeCells>
  <pageMargins left="0" right="0" top="0.39374999999999999" bottom="0.39374999999999999" header="0" footer="0"/>
  <pageSetup paperSize="9" firstPageNumber="0" pageOrder="overThenDown" orientation="landscape" horizontalDpi="300" verticalDpi="300" r:id="rId1"/>
  <headerFooter>
    <oddHeader>&amp;C&amp;A</oddHeader>
    <oddFooter>&amp;CPage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00B0F0"/>
  </sheetPr>
  <dimension ref="A1:AMJ22"/>
  <sheetViews>
    <sheetView zoomScaleNormal="100" workbookViewId="0">
      <selection activeCell="B1" sqref="B1"/>
    </sheetView>
  </sheetViews>
  <sheetFormatPr defaultColWidth="9" defaultRowHeight="14.25"/>
  <cols>
    <col min="1" max="1" width="5" style="126" customWidth="1"/>
    <col min="2" max="2" width="24.375" style="126" customWidth="1"/>
    <col min="3" max="3" width="10.625" style="126" customWidth="1"/>
    <col min="4" max="4" width="8.125" style="126" customWidth="1"/>
    <col min="5" max="5" width="9.125" style="126" customWidth="1"/>
    <col min="6" max="6" width="8.875" style="126" customWidth="1"/>
    <col min="7" max="7" width="12.375" style="126" customWidth="1"/>
    <col min="8" max="8" width="12" style="126" customWidth="1"/>
    <col min="9" max="9" width="9.625" style="126" customWidth="1"/>
    <col min="10" max="10" width="12.625" style="126" customWidth="1"/>
    <col min="11" max="11" width="14.375" style="126" customWidth="1"/>
    <col min="12" max="1024" width="9" style="126"/>
  </cols>
  <sheetData>
    <row r="1" spans="1:12" ht="15">
      <c r="A1" s="299"/>
      <c r="B1" s="128" t="s">
        <v>493</v>
      </c>
      <c r="C1" s="299"/>
      <c r="D1" s="299"/>
      <c r="E1" s="299"/>
      <c r="F1" s="299"/>
      <c r="G1" s="299"/>
      <c r="H1" s="299"/>
      <c r="I1" s="299"/>
      <c r="J1" s="299"/>
      <c r="K1" s="11" t="s">
        <v>0</v>
      </c>
    </row>
    <row r="2" spans="1:12" ht="15">
      <c r="A2" s="299"/>
      <c r="B2" s="299" t="s">
        <v>288</v>
      </c>
      <c r="C2" s="299"/>
      <c r="D2" s="299"/>
      <c r="E2" s="299"/>
      <c r="F2" s="299"/>
      <c r="G2" s="299"/>
      <c r="H2" s="299"/>
      <c r="I2" s="299"/>
      <c r="J2" s="299"/>
      <c r="K2" s="299"/>
    </row>
    <row r="3" spans="1:12" ht="15">
      <c r="A3" s="299"/>
      <c r="B3" s="299" t="s">
        <v>289</v>
      </c>
      <c r="C3" s="299"/>
      <c r="D3" s="299"/>
      <c r="E3" s="299"/>
      <c r="F3" s="299"/>
      <c r="G3" s="299"/>
      <c r="H3" s="299"/>
      <c r="I3" s="299"/>
      <c r="J3" s="299"/>
      <c r="K3" s="299"/>
    </row>
    <row r="4" spans="1:12" ht="15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</row>
    <row r="5" spans="1:12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</row>
    <row r="6" spans="1:12" ht="29.25" customHeight="1">
      <c r="A6" s="299"/>
      <c r="B6" s="555" t="s">
        <v>340</v>
      </c>
      <c r="C6" s="555"/>
      <c r="D6" s="555"/>
      <c r="E6" s="555"/>
      <c r="F6" s="555"/>
      <c r="G6" s="555"/>
      <c r="H6" s="555"/>
      <c r="I6" s="555"/>
      <c r="J6" s="555"/>
      <c r="K6" s="555"/>
    </row>
    <row r="7" spans="1:12" ht="73.5">
      <c r="A7" s="411" t="s">
        <v>5</v>
      </c>
      <c r="B7" s="2" t="s">
        <v>291</v>
      </c>
      <c r="C7" s="13" t="s">
        <v>306</v>
      </c>
      <c r="D7" s="2" t="s">
        <v>307</v>
      </c>
      <c r="E7" s="2" t="s">
        <v>308</v>
      </c>
      <c r="F7" s="13" t="s">
        <v>292</v>
      </c>
      <c r="G7" s="13" t="s">
        <v>12</v>
      </c>
      <c r="H7" s="13" t="s">
        <v>13</v>
      </c>
      <c r="I7" s="13" t="s">
        <v>14</v>
      </c>
      <c r="J7" s="349" t="s">
        <v>16</v>
      </c>
      <c r="K7" s="350" t="s">
        <v>279</v>
      </c>
    </row>
    <row r="8" spans="1:12" ht="15">
      <c r="A8" s="412">
        <v>1</v>
      </c>
      <c r="B8" s="389" t="s">
        <v>341</v>
      </c>
      <c r="C8" s="388" t="s">
        <v>312</v>
      </c>
      <c r="D8" s="413" t="s">
        <v>281</v>
      </c>
      <c r="E8" s="388">
        <v>1200</v>
      </c>
      <c r="F8" s="414"/>
      <c r="G8" s="415"/>
      <c r="H8" s="388"/>
      <c r="I8" s="392"/>
      <c r="J8" s="393"/>
      <c r="K8" s="203"/>
    </row>
    <row r="9" spans="1:12" ht="15">
      <c r="A9" s="416">
        <v>2</v>
      </c>
      <c r="B9" s="389" t="s">
        <v>341</v>
      </c>
      <c r="C9" s="394" t="s">
        <v>295</v>
      </c>
      <c r="D9" s="417" t="s">
        <v>281</v>
      </c>
      <c r="E9" s="394">
        <v>100</v>
      </c>
      <c r="F9" s="203"/>
      <c r="G9" s="415"/>
      <c r="H9" s="388"/>
      <c r="I9" s="203"/>
      <c r="J9" s="393"/>
      <c r="K9" s="203"/>
    </row>
    <row r="10" spans="1:12" ht="15">
      <c r="A10" s="418">
        <v>3</v>
      </c>
      <c r="B10" s="389" t="s">
        <v>341</v>
      </c>
      <c r="C10" s="398" t="s">
        <v>296</v>
      </c>
      <c r="D10" s="419" t="s">
        <v>342</v>
      </c>
      <c r="E10" s="398">
        <v>100</v>
      </c>
      <c r="F10" s="420"/>
      <c r="G10" s="415"/>
      <c r="H10" s="401"/>
      <c r="I10" s="420"/>
      <c r="J10" s="421"/>
      <c r="K10" s="420"/>
    </row>
    <row r="11" spans="1:12" ht="15">
      <c r="A11" s="416">
        <v>4</v>
      </c>
      <c r="B11" s="389" t="s">
        <v>343</v>
      </c>
      <c r="C11" s="394">
        <v>50</v>
      </c>
      <c r="D11" s="417" t="s">
        <v>281</v>
      </c>
      <c r="E11" s="394">
        <v>1500</v>
      </c>
      <c r="F11" s="203"/>
      <c r="G11" s="415"/>
      <c r="H11" s="394"/>
      <c r="I11" s="203"/>
      <c r="J11" s="203"/>
      <c r="K11" s="203"/>
    </row>
    <row r="12" spans="1:12" ht="15">
      <c r="A12" s="416">
        <v>5</v>
      </c>
      <c r="B12" s="389" t="s">
        <v>343</v>
      </c>
      <c r="C12" s="394">
        <v>100</v>
      </c>
      <c r="D12" s="417" t="s">
        <v>342</v>
      </c>
      <c r="E12" s="394">
        <v>2000</v>
      </c>
      <c r="F12" s="203"/>
      <c r="G12" s="415"/>
      <c r="H12" s="394"/>
      <c r="I12" s="203"/>
      <c r="J12" s="203"/>
      <c r="K12" s="203"/>
    </row>
    <row r="13" spans="1:12" ht="15">
      <c r="A13" s="416">
        <v>6</v>
      </c>
      <c r="B13" s="389" t="s">
        <v>343</v>
      </c>
      <c r="C13" s="394">
        <v>200</v>
      </c>
      <c r="D13" s="417" t="s">
        <v>342</v>
      </c>
      <c r="E13" s="394">
        <v>400</v>
      </c>
      <c r="F13" s="203"/>
      <c r="G13" s="415"/>
      <c r="H13" s="394"/>
      <c r="I13" s="203"/>
      <c r="J13" s="203"/>
      <c r="K13" s="203"/>
    </row>
    <row r="14" spans="1:12" ht="15">
      <c r="A14" s="416">
        <v>7</v>
      </c>
      <c r="B14" s="389" t="s">
        <v>343</v>
      </c>
      <c r="C14" s="394">
        <v>500</v>
      </c>
      <c r="D14" s="417" t="s">
        <v>344</v>
      </c>
      <c r="E14" s="394">
        <v>400</v>
      </c>
      <c r="F14" s="203"/>
      <c r="G14" s="422"/>
      <c r="H14" s="398"/>
      <c r="I14" s="203"/>
      <c r="J14" s="203"/>
      <c r="K14" s="203"/>
    </row>
    <row r="15" spans="1:12" ht="30.75" customHeight="1">
      <c r="A15" s="557" t="s">
        <v>345</v>
      </c>
      <c r="B15" s="557"/>
      <c r="C15" s="557"/>
      <c r="D15" s="557"/>
      <c r="E15" s="557"/>
      <c r="F15" s="557"/>
      <c r="G15" s="423"/>
      <c r="H15" s="394"/>
      <c r="I15" s="299"/>
      <c r="J15" s="299"/>
      <c r="K15" s="299"/>
    </row>
    <row r="16" spans="1:12" ht="15">
      <c r="A16" s="299"/>
      <c r="B16" s="299"/>
      <c r="C16" s="299"/>
      <c r="D16" s="299"/>
      <c r="E16" s="380"/>
      <c r="F16" s="299"/>
      <c r="G16" s="299"/>
      <c r="H16" s="380"/>
      <c r="I16" s="299"/>
      <c r="J16" s="299"/>
      <c r="K16" s="299"/>
    </row>
    <row r="17" spans="1:11" ht="15">
      <c r="A17" s="299"/>
      <c r="B17" s="299"/>
      <c r="C17" s="299"/>
      <c r="D17" s="299"/>
      <c r="E17" s="299"/>
      <c r="F17" s="299"/>
      <c r="G17" s="424"/>
      <c r="H17" s="299"/>
      <c r="I17" s="299"/>
      <c r="J17" s="299"/>
      <c r="K17" s="299"/>
    </row>
    <row r="18" spans="1:11" ht="15">
      <c r="A18" s="299"/>
      <c r="B18" s="299"/>
      <c r="C18" s="299"/>
      <c r="D18" s="299"/>
      <c r="E18" s="299"/>
      <c r="F18" s="299"/>
      <c r="G18" s="299"/>
      <c r="H18" s="299"/>
      <c r="I18" s="299"/>
      <c r="J18" s="299"/>
      <c r="K18" s="299"/>
    </row>
    <row r="19" spans="1:11" ht="15">
      <c r="A19" s="299"/>
      <c r="B19" s="299"/>
      <c r="C19" s="299"/>
      <c r="D19" s="299"/>
      <c r="E19" s="299"/>
      <c r="F19" s="299"/>
      <c r="G19" s="299"/>
      <c r="H19" s="299"/>
      <c r="I19" s="299"/>
      <c r="J19" s="299"/>
      <c r="K19" s="299"/>
    </row>
    <row r="20" spans="1:11" ht="15">
      <c r="A20" s="299"/>
      <c r="B20" s="299"/>
      <c r="C20" s="299"/>
      <c r="D20" s="299"/>
      <c r="E20" s="299"/>
      <c r="F20" s="299"/>
      <c r="G20" s="299"/>
      <c r="H20" s="299"/>
      <c r="I20" s="299"/>
      <c r="J20" s="299"/>
      <c r="K20" s="299"/>
    </row>
    <row r="21" spans="1:11" ht="15">
      <c r="A21" s="299"/>
      <c r="B21" s="299"/>
      <c r="C21" s="299"/>
      <c r="D21" s="299"/>
      <c r="E21" s="299"/>
      <c r="F21" s="299"/>
      <c r="G21" s="299"/>
      <c r="H21" s="299"/>
      <c r="I21" s="299"/>
      <c r="J21" s="299"/>
      <c r="K21" s="299"/>
    </row>
    <row r="22" spans="1:11" ht="15">
      <c r="A22" s="299"/>
      <c r="B22" s="299"/>
      <c r="C22" s="299"/>
      <c r="D22" s="299"/>
      <c r="E22" s="299"/>
      <c r="F22" s="299"/>
      <c r="G22" s="299"/>
      <c r="H22" s="299"/>
      <c r="I22" s="299"/>
      <c r="J22" s="299"/>
      <c r="K22" s="299"/>
    </row>
  </sheetData>
  <mergeCells count="3">
    <mergeCell ref="A5:L5"/>
    <mergeCell ref="B6:K6"/>
    <mergeCell ref="A15:F15"/>
  </mergeCells>
  <pageMargins left="0" right="0" top="0.39374999999999999" bottom="0.39374999999999999" header="0" footer="0"/>
  <pageSetup paperSize="9" firstPageNumber="0" pageOrder="overThenDown" orientation="landscape" horizontalDpi="300" verticalDpi="300" r:id="rId1"/>
  <headerFooter>
    <oddHeader>&amp;C&amp;A</oddHeader>
    <oddFooter>&amp;CPage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00B0F0"/>
  </sheetPr>
  <dimension ref="A1:AMJ18"/>
  <sheetViews>
    <sheetView zoomScaleNormal="100" workbookViewId="0">
      <selection activeCell="B1" sqref="B1"/>
    </sheetView>
  </sheetViews>
  <sheetFormatPr defaultColWidth="9" defaultRowHeight="14.25"/>
  <cols>
    <col min="1" max="1" width="3.875" style="425" customWidth="1"/>
    <col min="2" max="2" width="58" style="426" customWidth="1"/>
    <col min="3" max="3" width="13.25" style="427" customWidth="1"/>
    <col min="4" max="4" width="6.625" style="427" customWidth="1"/>
    <col min="5" max="5" width="7.625" style="427" customWidth="1"/>
    <col min="6" max="6" width="9.75" style="427" customWidth="1"/>
    <col min="7" max="7" width="8.5" style="425" customWidth="1"/>
    <col min="8" max="8" width="6.75" style="425" customWidth="1"/>
    <col min="9" max="9" width="8.5" style="425" customWidth="1"/>
    <col min="10" max="10" width="13.125" style="425" customWidth="1"/>
    <col min="11" max="62" width="8.5" style="425" customWidth="1"/>
    <col min="63" max="1024" width="9" style="294"/>
  </cols>
  <sheetData>
    <row r="1" spans="1:62" s="294" customFormat="1" ht="18" customHeight="1">
      <c r="A1" s="299"/>
      <c r="B1" s="128" t="s">
        <v>493</v>
      </c>
      <c r="C1" s="299"/>
      <c r="D1" s="299"/>
      <c r="E1" s="299"/>
      <c r="F1" s="299"/>
      <c r="G1" s="299"/>
      <c r="H1" s="299"/>
      <c r="I1" s="299"/>
      <c r="J1" s="11" t="s">
        <v>0</v>
      </c>
      <c r="K1" s="126"/>
    </row>
    <row r="2" spans="1:62" s="294" customFormat="1" ht="15.75" customHeight="1">
      <c r="A2" s="299"/>
      <c r="B2" s="299" t="s">
        <v>288</v>
      </c>
      <c r="C2" s="299"/>
      <c r="D2" s="299"/>
      <c r="E2" s="299"/>
      <c r="F2" s="299"/>
      <c r="G2" s="299"/>
      <c r="H2" s="299"/>
      <c r="I2" s="299"/>
      <c r="J2" s="299"/>
      <c r="K2" s="126"/>
    </row>
    <row r="3" spans="1:62" s="294" customFormat="1" ht="15.75" customHeight="1">
      <c r="A3" s="299"/>
      <c r="B3" s="299" t="s">
        <v>289</v>
      </c>
      <c r="C3" s="299"/>
      <c r="D3" s="299"/>
      <c r="E3" s="299"/>
      <c r="F3" s="299"/>
      <c r="G3" s="299"/>
      <c r="H3" s="299"/>
      <c r="I3" s="299"/>
      <c r="J3" s="299"/>
      <c r="K3" s="126"/>
    </row>
    <row r="4" spans="1:62" s="294" customFormat="1" ht="15.7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126"/>
      <c r="L4" s="428"/>
      <c r="M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  <c r="AL4" s="428"/>
      <c r="AM4" s="428"/>
      <c r="AN4" s="428"/>
      <c r="AO4" s="428"/>
      <c r="AP4" s="428"/>
      <c r="AQ4" s="428"/>
      <c r="AR4" s="428"/>
      <c r="AS4" s="428"/>
      <c r="AT4" s="428"/>
      <c r="AU4" s="428"/>
      <c r="AV4" s="428"/>
      <c r="AW4" s="428"/>
      <c r="AX4" s="428"/>
      <c r="AY4" s="428"/>
      <c r="AZ4" s="428"/>
      <c r="BA4" s="428"/>
      <c r="BB4" s="428"/>
      <c r="BC4" s="428"/>
      <c r="BD4" s="428"/>
      <c r="BE4" s="428"/>
      <c r="BF4" s="428"/>
      <c r="BG4" s="428"/>
      <c r="BH4" s="428"/>
      <c r="BI4" s="428"/>
      <c r="BJ4" s="428"/>
    </row>
    <row r="5" spans="1:62" s="294" customFormat="1" ht="15.75" customHeight="1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8"/>
      <c r="AD5" s="428"/>
      <c r="AE5" s="428"/>
      <c r="AF5" s="428"/>
      <c r="AG5" s="428"/>
      <c r="AH5" s="428"/>
      <c r="AI5" s="428"/>
      <c r="AJ5" s="428"/>
      <c r="AK5" s="428"/>
      <c r="AL5" s="428"/>
      <c r="AM5" s="428"/>
      <c r="AN5" s="428"/>
      <c r="AO5" s="428"/>
      <c r="AP5" s="428"/>
      <c r="AQ5" s="428"/>
      <c r="AR5" s="428"/>
      <c r="AS5" s="428"/>
      <c r="AT5" s="428"/>
      <c r="AU5" s="428"/>
      <c r="AV5" s="428"/>
      <c r="AW5" s="428"/>
      <c r="AX5" s="428"/>
      <c r="AY5" s="428"/>
      <c r="AZ5" s="428"/>
      <c r="BA5" s="428"/>
      <c r="BB5" s="428"/>
      <c r="BC5" s="428"/>
      <c r="BD5" s="428"/>
      <c r="BE5" s="428"/>
      <c r="BF5" s="428"/>
      <c r="BG5" s="428"/>
      <c r="BH5" s="428"/>
      <c r="BI5" s="428"/>
      <c r="BJ5" s="428"/>
    </row>
    <row r="6" spans="1:62" s="294" customFormat="1" ht="15.75" customHeight="1">
      <c r="A6" s="299"/>
      <c r="B6" s="555" t="s">
        <v>346</v>
      </c>
      <c r="C6" s="555"/>
      <c r="D6" s="555"/>
      <c r="E6" s="555"/>
      <c r="F6" s="555"/>
      <c r="G6" s="555"/>
      <c r="H6" s="555"/>
      <c r="I6" s="555"/>
      <c r="J6" s="555"/>
      <c r="K6" s="126"/>
      <c r="L6" s="428"/>
      <c r="M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O6" s="428"/>
      <c r="AP6" s="428"/>
      <c r="AQ6" s="428"/>
      <c r="AR6" s="428"/>
      <c r="AS6" s="428"/>
      <c r="AT6" s="428"/>
      <c r="AU6" s="428"/>
      <c r="AV6" s="428"/>
      <c r="AW6" s="428"/>
      <c r="AX6" s="428"/>
      <c r="AY6" s="428"/>
      <c r="AZ6" s="428"/>
      <c r="BA6" s="428"/>
      <c r="BB6" s="428"/>
      <c r="BC6" s="428"/>
      <c r="BD6" s="428"/>
      <c r="BE6" s="428"/>
      <c r="BF6" s="428"/>
      <c r="BG6" s="428"/>
      <c r="BH6" s="428"/>
      <c r="BI6" s="428"/>
      <c r="BJ6" s="428"/>
    </row>
    <row r="7" spans="1:62" ht="136.5" customHeight="1">
      <c r="A7" s="382" t="s">
        <v>5</v>
      </c>
      <c r="B7" s="13" t="s">
        <v>23</v>
      </c>
      <c r="C7" s="13" t="s">
        <v>9</v>
      </c>
      <c r="D7" s="13" t="s">
        <v>10</v>
      </c>
      <c r="E7" s="13" t="s">
        <v>309</v>
      </c>
      <c r="F7" s="13" t="s">
        <v>12</v>
      </c>
      <c r="G7" s="13" t="s">
        <v>13</v>
      </c>
      <c r="H7" s="13" t="s">
        <v>14</v>
      </c>
      <c r="I7" s="349" t="s">
        <v>16</v>
      </c>
      <c r="J7" s="350" t="s">
        <v>279</v>
      </c>
      <c r="K7" s="126"/>
      <c r="L7" s="428"/>
      <c r="M7" s="428"/>
      <c r="N7" s="428"/>
      <c r="O7" s="428"/>
      <c r="P7" s="428"/>
      <c r="Q7" s="428"/>
      <c r="R7" s="428"/>
      <c r="S7" s="428"/>
      <c r="T7" s="428"/>
      <c r="U7" s="428"/>
      <c r="V7" s="428"/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8"/>
      <c r="AH7" s="428"/>
      <c r="AI7" s="428"/>
      <c r="AJ7" s="428"/>
      <c r="AK7" s="428"/>
      <c r="AL7" s="428"/>
      <c r="AM7" s="428"/>
      <c r="AN7" s="428"/>
      <c r="AO7" s="428"/>
      <c r="AP7" s="428"/>
      <c r="AQ7" s="428"/>
      <c r="AR7" s="428"/>
      <c r="AS7" s="428"/>
      <c r="AT7" s="428"/>
      <c r="AU7" s="428"/>
      <c r="AV7" s="428"/>
      <c r="AW7" s="428"/>
      <c r="AX7" s="428"/>
      <c r="AY7" s="428"/>
      <c r="AZ7" s="428"/>
      <c r="BA7" s="428"/>
      <c r="BB7" s="428"/>
      <c r="BC7" s="428"/>
      <c r="BD7" s="428"/>
      <c r="BE7" s="428"/>
      <c r="BF7" s="428"/>
      <c r="BG7" s="428"/>
      <c r="BH7" s="428"/>
      <c r="BI7" s="428"/>
      <c r="BJ7" s="428"/>
    </row>
    <row r="8" spans="1:62" ht="51" customHeight="1">
      <c r="A8" s="412">
        <v>1</v>
      </c>
      <c r="B8" s="389" t="str">
        <f>LOWER("WOREK 3-KOMOROWY, ŻYWIENIE NOWORODKÓW URODZONYCH PRZEDWCZEŚNIE: AZOT - 1,4G, BIAŁKO - 9,4G, GLUKOZA - 40G, TŁUSZCZ - 7,5G, ENERGIA NIEBIAŁKOWA - 235KCAL, 300ML, DROGA PODANIA - CENTRALNE, Z MOŻLIWOŚCIĄ PODANIA, PO ROZCIEŃCZENIU - OBWODOWO")</f>
        <v>worek 3-komorowy, żywienie noworodków urodzonych przedwcześnie: azot - 1,4g, białko - 9,4g, glukoza - 40g, tłuszcz - 7,5g, energia niebiałkowa - 235kcal, 300ml, droga podania - centralne, z możliwością podania, po rozcieńczeniu - obwodowo</v>
      </c>
      <c r="C8" s="388" t="s">
        <v>347</v>
      </c>
      <c r="D8" s="388">
        <v>200</v>
      </c>
      <c r="E8" s="390"/>
      <c r="F8" s="391"/>
      <c r="G8" s="388"/>
      <c r="H8" s="392"/>
      <c r="I8" s="393"/>
      <c r="J8" s="203"/>
      <c r="K8" s="126"/>
    </row>
    <row r="9" spans="1:62" ht="54" customHeight="1">
      <c r="A9" s="416">
        <v>2</v>
      </c>
      <c r="B9" s="389" t="str">
        <f>LOWER("WOREK 3-KOMOROWY, ŻYWIENIE NOWORODKÓW URODZONYCH TERMINIE: AZOT - 2,0G, BIAŁKO - 13,0G, GLUKOZA - 77,5G, TŁUSZCZ - 15,5G, ENERGIA NIEBIAŁKOWA - 465 KCAL, 500ML, DROGA PODANIA - CENTRALNE, Z MOŻLIWOŚCIĄ PODANIA, PO ROZCIEŃCZENIU - OBWODOWO")</f>
        <v>worek 3-komorowy, żywienie noworodków urodzonych terminie: azot - 2,0g, białko - 13,0g, glukoza - 77,5g, tłuszcz - 15,5g, energia niebiałkowa - 465 kcal, 500ml, droga podania - centralne, z możliwością podania, po rozcieńczeniu - obwodowo</v>
      </c>
      <c r="C9" s="394" t="s">
        <v>348</v>
      </c>
      <c r="D9" s="394">
        <v>100</v>
      </c>
      <c r="E9" s="396"/>
      <c r="F9" s="391"/>
      <c r="G9" s="388"/>
      <c r="H9" s="203"/>
      <c r="I9" s="393"/>
      <c r="J9" s="203"/>
      <c r="K9" s="126"/>
    </row>
    <row r="10" spans="1:62" ht="77.25" customHeight="1">
      <c r="A10" s="416">
        <v>3</v>
      </c>
      <c r="B10" s="389" t="s">
        <v>349</v>
      </c>
      <c r="C10" s="394" t="s">
        <v>350</v>
      </c>
      <c r="D10" s="397">
        <v>250</v>
      </c>
      <c r="E10" s="396"/>
      <c r="F10" s="391"/>
      <c r="G10" s="388"/>
      <c r="H10" s="203"/>
      <c r="I10" s="393"/>
      <c r="J10" s="203"/>
      <c r="K10" s="126"/>
    </row>
    <row r="11" spans="1:62" ht="36" customHeight="1">
      <c r="A11" s="418">
        <v>4</v>
      </c>
      <c r="B11" s="389" t="s">
        <v>351</v>
      </c>
      <c r="C11" s="398" t="s">
        <v>238</v>
      </c>
      <c r="D11" s="429">
        <v>600</v>
      </c>
      <c r="E11" s="400"/>
      <c r="F11" s="391"/>
      <c r="G11" s="401"/>
      <c r="H11" s="203"/>
      <c r="I11" s="393"/>
      <c r="J11" s="203"/>
      <c r="K11" s="126"/>
    </row>
    <row r="12" spans="1:62" s="425" customFormat="1" ht="15">
      <c r="A12" s="554" t="s">
        <v>352</v>
      </c>
      <c r="B12" s="554"/>
      <c r="C12" s="554"/>
      <c r="D12" s="554"/>
      <c r="E12" s="554"/>
      <c r="F12" s="430"/>
      <c r="G12" s="379"/>
      <c r="H12" s="299"/>
      <c r="I12" s="299"/>
      <c r="J12" s="299"/>
      <c r="K12" s="126"/>
    </row>
    <row r="13" spans="1:62" s="425" customFormat="1" ht="15">
      <c r="A13" s="299"/>
      <c r="B13" s="299"/>
      <c r="C13" s="299"/>
      <c r="D13" s="380"/>
      <c r="E13" s="299"/>
      <c r="F13" s="299"/>
      <c r="G13" s="380"/>
      <c r="H13" s="299"/>
      <c r="I13" s="299"/>
      <c r="J13" s="299"/>
      <c r="K13" s="126"/>
    </row>
    <row r="14" spans="1:62" ht="15">
      <c r="A14" s="299"/>
      <c r="B14" s="299"/>
      <c r="C14" s="299"/>
      <c r="D14" s="299"/>
      <c r="E14" s="299"/>
      <c r="F14" s="299"/>
      <c r="G14" s="299"/>
      <c r="H14" s="299"/>
      <c r="I14" s="299"/>
      <c r="J14" s="299"/>
      <c r="K14" s="126"/>
    </row>
    <row r="15" spans="1:62" ht="15">
      <c r="A15" s="299"/>
      <c r="B15" s="299"/>
      <c r="C15" s="299"/>
      <c r="D15" s="299"/>
      <c r="E15" s="299"/>
      <c r="F15" s="299"/>
      <c r="G15" s="299"/>
      <c r="H15" s="299"/>
      <c r="I15" s="299"/>
      <c r="J15" s="299"/>
      <c r="K15" s="126"/>
    </row>
    <row r="16" spans="1:62" ht="15">
      <c r="A16" s="299"/>
      <c r="B16" s="299"/>
      <c r="C16" s="299"/>
      <c r="D16" s="299"/>
      <c r="E16" s="299"/>
      <c r="F16" s="299"/>
      <c r="G16" s="299"/>
      <c r="H16" s="299"/>
      <c r="I16" s="299"/>
      <c r="J16" s="299"/>
      <c r="K16" s="126"/>
    </row>
    <row r="17" spans="1:11" ht="15">
      <c r="A17" s="299"/>
      <c r="B17" s="299"/>
      <c r="C17" s="299"/>
      <c r="D17" s="299"/>
      <c r="E17" s="299"/>
      <c r="F17" s="299"/>
      <c r="G17" s="299"/>
      <c r="H17" s="299"/>
      <c r="I17" s="299"/>
      <c r="J17" s="299"/>
      <c r="K17" s="126"/>
    </row>
    <row r="18" spans="1:11" ht="15">
      <c r="A18" s="299"/>
      <c r="B18" s="299"/>
      <c r="C18" s="299"/>
      <c r="D18" s="299"/>
      <c r="E18" s="299"/>
      <c r="F18" s="299"/>
      <c r="G18" s="299"/>
      <c r="H18" s="299"/>
      <c r="I18" s="299"/>
      <c r="J18" s="299"/>
      <c r="K18" s="126"/>
    </row>
  </sheetData>
  <mergeCells count="3">
    <mergeCell ref="A5:L5"/>
    <mergeCell ref="B6:J6"/>
    <mergeCell ref="A12:E12"/>
  </mergeCells>
  <pageMargins left="0" right="0" top="0.39444444444444399" bottom="0.39444444444444399" header="0" footer="0"/>
  <pageSetup paperSize="9" pageOrder="overThenDown" orientation="landscape" useFirstPageNumber="1" horizontalDpi="300" verticalDpi="300" r:id="rId1"/>
  <headerFooter>
    <oddHeader>&amp;C&amp;A</oddHeader>
    <oddFooter>&amp;CStrona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00B0F0"/>
  </sheetPr>
  <dimension ref="A1:L11"/>
  <sheetViews>
    <sheetView zoomScaleNormal="100" workbookViewId="0">
      <selection activeCell="B1" sqref="B1"/>
    </sheetView>
  </sheetViews>
  <sheetFormatPr defaultColWidth="8.625" defaultRowHeight="14.25"/>
  <cols>
    <col min="1" max="1" width="3.625" customWidth="1"/>
    <col min="2" max="2" width="34.5" customWidth="1"/>
  </cols>
  <sheetData>
    <row r="1" spans="1:12" ht="15">
      <c r="A1" s="299"/>
      <c r="B1" s="128" t="s">
        <v>493</v>
      </c>
      <c r="C1" s="299"/>
      <c r="D1" s="299"/>
      <c r="E1" s="299"/>
      <c r="F1" s="299"/>
      <c r="G1" s="299"/>
      <c r="H1" s="299"/>
      <c r="I1" s="299"/>
      <c r="J1" s="11" t="s">
        <v>0</v>
      </c>
      <c r="K1" s="126"/>
      <c r="L1" s="294"/>
    </row>
    <row r="2" spans="1:12" ht="15">
      <c r="A2" s="299"/>
      <c r="B2" s="431" t="s">
        <v>288</v>
      </c>
      <c r="C2" s="299"/>
      <c r="D2" s="299"/>
      <c r="E2" s="299"/>
      <c r="F2" s="299"/>
      <c r="G2" s="299"/>
      <c r="H2" s="299"/>
      <c r="I2" s="299"/>
      <c r="J2" s="299"/>
      <c r="K2" s="126"/>
      <c r="L2" s="294"/>
    </row>
    <row r="3" spans="1:12" ht="15">
      <c r="A3" s="299"/>
      <c r="B3" s="431" t="s">
        <v>289</v>
      </c>
      <c r="C3" s="299"/>
      <c r="D3" s="299"/>
      <c r="E3" s="299"/>
      <c r="F3" s="299"/>
      <c r="G3" s="299"/>
      <c r="H3" s="299"/>
      <c r="I3" s="299"/>
      <c r="J3" s="299"/>
      <c r="K3" s="126"/>
      <c r="L3" s="294"/>
    </row>
    <row r="4" spans="1:12" ht="15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126"/>
      <c r="L4" s="428"/>
    </row>
    <row r="5" spans="1:12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</row>
    <row r="6" spans="1:12" ht="15" customHeight="1">
      <c r="A6" s="299"/>
      <c r="B6" s="555" t="s">
        <v>353</v>
      </c>
      <c r="C6" s="555"/>
      <c r="D6" s="555"/>
      <c r="E6" s="555"/>
      <c r="F6" s="555"/>
      <c r="G6" s="555"/>
      <c r="H6" s="555"/>
      <c r="I6" s="555"/>
      <c r="J6" s="555"/>
      <c r="K6" s="126"/>
      <c r="L6" s="428"/>
    </row>
    <row r="7" spans="1:12" ht="131.25">
      <c r="A7" s="382" t="s">
        <v>5</v>
      </c>
      <c r="B7" s="13" t="s">
        <v>23</v>
      </c>
      <c r="C7" s="13" t="s">
        <v>9</v>
      </c>
      <c r="D7" s="13" t="s">
        <v>10</v>
      </c>
      <c r="E7" s="13" t="s">
        <v>309</v>
      </c>
      <c r="F7" s="13" t="s">
        <v>12</v>
      </c>
      <c r="G7" s="13" t="s">
        <v>13</v>
      </c>
      <c r="H7" s="13" t="s">
        <v>14</v>
      </c>
      <c r="I7" s="349" t="s">
        <v>16</v>
      </c>
      <c r="J7" s="350" t="s">
        <v>279</v>
      </c>
      <c r="K7" s="126"/>
      <c r="L7" s="428"/>
    </row>
    <row r="8" spans="1:12" ht="141" customHeight="1">
      <c r="A8" s="358">
        <v>1</v>
      </c>
      <c r="B8" s="432" t="s">
        <v>354</v>
      </c>
      <c r="C8" s="360" t="s">
        <v>355</v>
      </c>
      <c r="D8" s="360">
        <v>50</v>
      </c>
      <c r="E8" s="433"/>
      <c r="F8" s="362"/>
      <c r="G8" s="360"/>
      <c r="H8" s="360"/>
      <c r="I8" s="434"/>
      <c r="J8" s="139"/>
      <c r="K8" s="126"/>
      <c r="L8" s="425"/>
    </row>
    <row r="9" spans="1:12" ht="174" customHeight="1">
      <c r="A9" s="435">
        <v>2</v>
      </c>
      <c r="B9" s="436" t="s">
        <v>356</v>
      </c>
      <c r="C9" s="437" t="s">
        <v>357</v>
      </c>
      <c r="D9" s="139">
        <v>50</v>
      </c>
      <c r="E9" s="327"/>
      <c r="F9" s="362"/>
      <c r="G9" s="388"/>
      <c r="H9" s="203"/>
      <c r="I9" s="393"/>
      <c r="J9" s="203"/>
      <c r="K9" s="126"/>
      <c r="L9" s="425"/>
    </row>
    <row r="10" spans="1:12" ht="15">
      <c r="A10" s="554" t="s">
        <v>358</v>
      </c>
      <c r="B10" s="554"/>
      <c r="C10" s="554"/>
      <c r="D10" s="554"/>
      <c r="E10" s="554"/>
      <c r="F10" s="402"/>
      <c r="G10" s="379"/>
      <c r="H10" s="299"/>
      <c r="I10" s="299"/>
      <c r="J10" s="299"/>
      <c r="K10" s="126"/>
      <c r="L10" s="425"/>
    </row>
    <row r="11" spans="1:12" ht="15">
      <c r="A11" s="299"/>
      <c r="B11" s="299"/>
      <c r="C11" s="299"/>
      <c r="D11" s="380"/>
      <c r="E11" s="299"/>
      <c r="F11" s="299"/>
      <c r="G11" s="380"/>
      <c r="H11" s="299"/>
      <c r="I11" s="299"/>
      <c r="J11" s="299"/>
      <c r="K11" s="126"/>
      <c r="L11" s="425"/>
    </row>
  </sheetData>
  <mergeCells count="3">
    <mergeCell ref="A5:L5"/>
    <mergeCell ref="B6:J6"/>
    <mergeCell ref="A10:E10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00B0F0"/>
  </sheetPr>
  <dimension ref="A1:M22"/>
  <sheetViews>
    <sheetView zoomScaleNormal="100" workbookViewId="0">
      <selection activeCell="B1" sqref="B1"/>
    </sheetView>
  </sheetViews>
  <sheetFormatPr defaultColWidth="8.625" defaultRowHeight="14.25"/>
  <cols>
    <col min="1" max="1" width="6" customWidth="1"/>
    <col min="2" max="2" width="13.875" customWidth="1"/>
    <col min="3" max="3" width="10.875" customWidth="1"/>
    <col min="6" max="6" width="7.75" customWidth="1"/>
    <col min="8" max="8" width="11.625" customWidth="1"/>
  </cols>
  <sheetData>
    <row r="1" spans="1:13">
      <c r="A1" s="32"/>
      <c r="B1" s="6" t="s">
        <v>493</v>
      </c>
      <c r="C1" s="32"/>
      <c r="D1" s="32"/>
      <c r="E1" s="32"/>
      <c r="F1" s="32"/>
      <c r="G1" s="31"/>
      <c r="H1" s="31"/>
      <c r="I1" s="34"/>
      <c r="J1" s="34"/>
      <c r="K1" s="36"/>
      <c r="L1" s="11" t="s">
        <v>0</v>
      </c>
      <c r="M1" s="204"/>
    </row>
    <row r="2" spans="1:13">
      <c r="A2" s="32"/>
      <c r="B2" s="6" t="s">
        <v>1</v>
      </c>
      <c r="C2" s="32"/>
      <c r="D2" s="32"/>
      <c r="E2" s="32"/>
      <c r="F2" s="32"/>
      <c r="G2" s="31"/>
      <c r="H2" s="31"/>
      <c r="I2" s="34"/>
      <c r="J2" s="34"/>
      <c r="K2" s="34"/>
      <c r="L2" s="34"/>
      <c r="M2" s="204"/>
    </row>
    <row r="3" spans="1:13">
      <c r="A3" s="32"/>
      <c r="B3" s="6" t="s">
        <v>2</v>
      </c>
      <c r="C3" s="32"/>
      <c r="D3" s="32"/>
      <c r="E3" s="32"/>
      <c r="F3" s="32"/>
      <c r="G3" s="31"/>
      <c r="H3" s="31"/>
      <c r="I3" s="34"/>
      <c r="J3" s="34"/>
      <c r="K3" s="34"/>
      <c r="L3" s="34"/>
      <c r="M3" s="204"/>
    </row>
    <row r="4" spans="1:13">
      <c r="A4" s="540" t="s">
        <v>3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204"/>
    </row>
    <row r="5" spans="1:13" ht="14.25" customHeight="1">
      <c r="A5" s="32"/>
      <c r="B5" s="541" t="s">
        <v>359</v>
      </c>
      <c r="C5" s="541"/>
      <c r="D5" s="541"/>
      <c r="E5" s="541"/>
      <c r="F5" s="541"/>
      <c r="G5" s="541"/>
      <c r="H5" s="541"/>
      <c r="I5" s="541"/>
      <c r="J5" s="34"/>
      <c r="K5" s="34"/>
      <c r="L5" s="34"/>
      <c r="M5" s="204"/>
    </row>
    <row r="6" spans="1:13" ht="102.75">
      <c r="A6" s="12" t="s">
        <v>5</v>
      </c>
      <c r="B6" s="12" t="s">
        <v>23</v>
      </c>
      <c r="C6" s="12" t="s">
        <v>7</v>
      </c>
      <c r="D6" s="12" t="s">
        <v>8</v>
      </c>
      <c r="E6" s="12" t="s">
        <v>9</v>
      </c>
      <c r="F6" s="12" t="s">
        <v>85</v>
      </c>
      <c r="G6" s="12" t="s">
        <v>11</v>
      </c>
      <c r="H6" s="12" t="s">
        <v>12</v>
      </c>
      <c r="I6" s="12" t="s">
        <v>13</v>
      </c>
      <c r="J6" s="12" t="s">
        <v>14</v>
      </c>
      <c r="K6" s="12" t="s">
        <v>36</v>
      </c>
      <c r="L6" s="12" t="s">
        <v>16</v>
      </c>
      <c r="M6" s="204"/>
    </row>
    <row r="7" spans="1:13" s="267" customFormat="1" ht="45">
      <c r="A7" s="216">
        <v>1</v>
      </c>
      <c r="B7" s="217" t="s">
        <v>360</v>
      </c>
      <c r="C7" s="217" t="s">
        <v>361</v>
      </c>
      <c r="D7" s="216" t="s">
        <v>362</v>
      </c>
      <c r="E7" s="18" t="s">
        <v>363</v>
      </c>
      <c r="F7" s="216">
        <v>500</v>
      </c>
      <c r="G7" s="216"/>
      <c r="H7" s="218"/>
      <c r="I7" s="216"/>
      <c r="J7" s="216"/>
      <c r="K7" s="216"/>
      <c r="L7" s="216"/>
      <c r="M7" s="209"/>
    </row>
    <row r="8" spans="1:13" s="267" customFormat="1" ht="45">
      <c r="A8" s="216">
        <v>2</v>
      </c>
      <c r="B8" s="264" t="s">
        <v>364</v>
      </c>
      <c r="C8" s="217" t="s">
        <v>365</v>
      </c>
      <c r="D8" s="216" t="s">
        <v>237</v>
      </c>
      <c r="E8" s="18" t="s">
        <v>28</v>
      </c>
      <c r="F8" s="216">
        <v>800</v>
      </c>
      <c r="G8" s="216"/>
      <c r="H8" s="218"/>
      <c r="I8" s="216"/>
      <c r="J8" s="216"/>
      <c r="K8" s="216"/>
      <c r="L8" s="216"/>
      <c r="M8" s="209"/>
    </row>
    <row r="9" spans="1:13" s="267" customFormat="1" ht="15">
      <c r="A9" s="216">
        <v>3</v>
      </c>
      <c r="B9" s="217" t="s">
        <v>366</v>
      </c>
      <c r="C9" s="217" t="s">
        <v>45</v>
      </c>
      <c r="D9" s="216" t="s">
        <v>51</v>
      </c>
      <c r="E9" s="18" t="s">
        <v>103</v>
      </c>
      <c r="F9" s="216">
        <v>100</v>
      </c>
      <c r="G9" s="216"/>
      <c r="H9" s="218"/>
      <c r="I9" s="216"/>
      <c r="J9" s="216"/>
      <c r="K9" s="216"/>
      <c r="L9" s="216"/>
      <c r="M9" s="209"/>
    </row>
    <row r="10" spans="1:13" s="267" customFormat="1" ht="15">
      <c r="A10" s="216">
        <v>4</v>
      </c>
      <c r="B10" s="217" t="s">
        <v>366</v>
      </c>
      <c r="C10" s="217" t="s">
        <v>45</v>
      </c>
      <c r="D10" s="216" t="s">
        <v>367</v>
      </c>
      <c r="E10" s="18" t="s">
        <v>103</v>
      </c>
      <c r="F10" s="216">
        <v>50</v>
      </c>
      <c r="G10" s="216"/>
      <c r="H10" s="218"/>
      <c r="I10" s="216"/>
      <c r="J10" s="216"/>
      <c r="K10" s="216"/>
      <c r="L10" s="216"/>
      <c r="M10" s="209"/>
    </row>
    <row r="11" spans="1:13" s="267" customFormat="1" ht="15">
      <c r="A11" s="216">
        <v>5</v>
      </c>
      <c r="B11" s="438" t="s">
        <v>368</v>
      </c>
      <c r="C11" s="439" t="s">
        <v>26</v>
      </c>
      <c r="D11" s="439" t="s">
        <v>369</v>
      </c>
      <c r="E11" s="440" t="s">
        <v>28</v>
      </c>
      <c r="F11" s="441">
        <v>500</v>
      </c>
      <c r="G11" s="442"/>
      <c r="H11" s="218"/>
      <c r="I11" s="289"/>
      <c r="J11" s="443"/>
      <c r="K11" s="392"/>
      <c r="L11" s="392"/>
      <c r="M11" s="209"/>
    </row>
    <row r="12" spans="1:13" s="267" customFormat="1" ht="15">
      <c r="A12" s="216">
        <v>6</v>
      </c>
      <c r="B12" s="444" t="s">
        <v>370</v>
      </c>
      <c r="C12" s="121" t="s">
        <v>26</v>
      </c>
      <c r="D12" s="445" t="s">
        <v>136</v>
      </c>
      <c r="E12" s="446" t="s">
        <v>238</v>
      </c>
      <c r="F12" s="447">
        <v>40</v>
      </c>
      <c r="G12" s="216"/>
      <c r="H12" s="218"/>
      <c r="I12" s="265"/>
      <c r="J12" s="285"/>
      <c r="K12" s="265"/>
      <c r="L12" s="265"/>
      <c r="M12" s="209"/>
    </row>
    <row r="13" spans="1:13" ht="45">
      <c r="A13" s="216">
        <v>7</v>
      </c>
      <c r="B13" s="448" t="s">
        <v>371</v>
      </c>
      <c r="C13" s="449" t="s">
        <v>372</v>
      </c>
      <c r="D13" s="450" t="s">
        <v>367</v>
      </c>
      <c r="E13" s="450" t="s">
        <v>28</v>
      </c>
      <c r="F13" s="18">
        <v>100</v>
      </c>
      <c r="G13" s="18"/>
      <c r="H13" s="218"/>
      <c r="I13" s="40"/>
      <c r="J13" s="215"/>
      <c r="K13" s="90"/>
      <c r="L13" s="90"/>
      <c r="M13" s="204"/>
    </row>
    <row r="14" spans="1:13" ht="15">
      <c r="A14" s="544" t="s">
        <v>373</v>
      </c>
      <c r="B14" s="544"/>
      <c r="C14" s="544"/>
      <c r="D14" s="544"/>
      <c r="E14" s="544"/>
      <c r="F14" s="544"/>
      <c r="G14" s="544"/>
      <c r="H14" s="20"/>
      <c r="I14" s="18"/>
      <c r="J14" s="91"/>
      <c r="K14" s="10"/>
      <c r="L14" s="10"/>
      <c r="M14" s="204"/>
    </row>
    <row r="15" spans="1:13" ht="15">
      <c r="A15" s="7"/>
      <c r="B15" s="7"/>
      <c r="C15" s="7"/>
      <c r="D15" s="7"/>
      <c r="E15" s="7"/>
      <c r="F15" s="7"/>
      <c r="G15" s="7"/>
      <c r="H15" s="451"/>
      <c r="I15" s="7"/>
      <c r="J15" s="7"/>
      <c r="K15" s="7"/>
      <c r="L15" s="7"/>
      <c r="M15" s="204"/>
    </row>
    <row r="16" spans="1:13">
      <c r="A16" s="204"/>
      <c r="B16" s="210"/>
      <c r="C16" s="205"/>
      <c r="D16" s="205"/>
      <c r="E16" s="205"/>
      <c r="F16" s="205"/>
      <c r="G16" s="206"/>
      <c r="H16" s="206"/>
      <c r="I16" s="206"/>
      <c r="J16" s="206"/>
      <c r="K16" s="206"/>
      <c r="L16" s="204"/>
      <c r="M16" s="204"/>
    </row>
    <row r="17" spans="2:10" ht="14.25" customHeight="1">
      <c r="B17" s="558" t="s">
        <v>374</v>
      </c>
      <c r="C17" s="558"/>
      <c r="D17" s="558"/>
      <c r="E17" s="558"/>
      <c r="F17" s="558"/>
      <c r="G17" s="558"/>
      <c r="H17" s="558"/>
      <c r="I17" s="558"/>
      <c r="J17" s="558"/>
    </row>
    <row r="18" spans="2:10" ht="14.25" customHeight="1">
      <c r="B18" s="558"/>
      <c r="C18" s="558"/>
      <c r="D18" s="558"/>
      <c r="E18" s="558"/>
      <c r="F18" s="558"/>
      <c r="G18" s="558"/>
      <c r="H18" s="558"/>
      <c r="I18" s="558"/>
      <c r="J18" s="558"/>
    </row>
    <row r="19" spans="2:10" ht="14.25" customHeight="1">
      <c r="B19" s="558"/>
      <c r="C19" s="558"/>
      <c r="D19" s="558"/>
      <c r="E19" s="558"/>
      <c r="F19" s="558"/>
      <c r="G19" s="558"/>
      <c r="H19" s="558"/>
      <c r="I19" s="558"/>
      <c r="J19" s="558"/>
    </row>
    <row r="20" spans="2:10" ht="14.25" hidden="1" customHeight="1">
      <c r="B20" s="558"/>
      <c r="C20" s="558"/>
      <c r="D20" s="558"/>
      <c r="E20" s="558"/>
      <c r="F20" s="558"/>
      <c r="G20" s="558"/>
      <c r="H20" s="558"/>
      <c r="I20" s="558"/>
      <c r="J20" s="558"/>
    </row>
    <row r="21" spans="2:10" ht="22.5" hidden="1" customHeight="1">
      <c r="B21" s="558"/>
      <c r="C21" s="558"/>
      <c r="D21" s="558"/>
      <c r="E21" s="558"/>
      <c r="F21" s="558"/>
      <c r="G21" s="558"/>
      <c r="H21" s="558"/>
      <c r="I21" s="558"/>
      <c r="J21" s="558"/>
    </row>
    <row r="22" spans="2:10" hidden="1">
      <c r="B22" s="558"/>
      <c r="C22" s="558"/>
      <c r="D22" s="558"/>
      <c r="E22" s="558"/>
      <c r="F22" s="558"/>
      <c r="G22" s="558"/>
      <c r="H22" s="558"/>
      <c r="I22" s="558"/>
      <c r="J22" s="558"/>
    </row>
  </sheetData>
  <mergeCells count="4">
    <mergeCell ref="A4:L4"/>
    <mergeCell ref="B5:I5"/>
    <mergeCell ref="A14:G14"/>
    <mergeCell ref="B17:J22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00B0F0"/>
  </sheetPr>
  <dimension ref="A1:AMJ72"/>
  <sheetViews>
    <sheetView zoomScaleNormal="100" workbookViewId="0">
      <selection activeCell="B1" sqref="B1"/>
    </sheetView>
  </sheetViews>
  <sheetFormatPr defaultColWidth="8.375" defaultRowHeight="14.25"/>
  <cols>
    <col min="1" max="1" width="3.375" style="452" customWidth="1"/>
    <col min="2" max="2" width="17.5" style="453" customWidth="1"/>
    <col min="3" max="3" width="12.625" style="453" customWidth="1"/>
    <col min="4" max="4" width="6.5" style="454" customWidth="1"/>
    <col min="5" max="6" width="8.5" style="454" customWidth="1"/>
    <col min="7" max="7" width="10.625" style="454" customWidth="1"/>
    <col min="8" max="8" width="10.625" style="455" customWidth="1"/>
    <col min="9" max="9" width="10.75" style="455" customWidth="1"/>
    <col min="10" max="10" width="8.25" style="455" customWidth="1"/>
    <col min="11" max="11" width="11.25" style="453" customWidth="1"/>
    <col min="12" max="12" width="11" style="453" customWidth="1"/>
    <col min="13" max="1024" width="8.375" style="453"/>
  </cols>
  <sheetData>
    <row r="1" spans="1:13" ht="14.25" customHeight="1">
      <c r="A1" s="456"/>
      <c r="B1" s="457" t="s">
        <v>493</v>
      </c>
      <c r="C1" s="458"/>
      <c r="D1" s="459"/>
      <c r="E1" s="459"/>
      <c r="F1" s="459"/>
      <c r="G1" s="459"/>
      <c r="H1" s="460"/>
      <c r="J1" s="460"/>
      <c r="K1" s="461"/>
      <c r="L1" s="462" t="s">
        <v>0</v>
      </c>
    </row>
    <row r="2" spans="1:13" ht="14.25" customHeight="1">
      <c r="A2" s="456"/>
      <c r="B2" s="457" t="s">
        <v>1</v>
      </c>
      <c r="C2" s="458"/>
      <c r="D2" s="459"/>
      <c r="E2" s="459"/>
      <c r="F2" s="459"/>
      <c r="G2" s="459"/>
      <c r="H2" s="460"/>
      <c r="I2" s="460"/>
      <c r="J2" s="460"/>
      <c r="K2" s="461"/>
    </row>
    <row r="3" spans="1:13" ht="14.25" customHeight="1">
      <c r="A3" s="456"/>
      <c r="B3" s="457" t="s">
        <v>2</v>
      </c>
      <c r="C3" s="458"/>
      <c r="D3" s="459"/>
      <c r="E3" s="459"/>
      <c r="F3" s="459"/>
      <c r="G3" s="459"/>
      <c r="H3" s="460"/>
      <c r="I3" s="460"/>
      <c r="J3" s="460"/>
      <c r="K3" s="461"/>
    </row>
    <row r="4" spans="1:13" ht="14.25" customHeight="1">
      <c r="A4" s="456"/>
      <c r="B4" s="458"/>
      <c r="C4" s="458"/>
      <c r="D4" s="459"/>
      <c r="E4" s="459"/>
      <c r="F4" s="459"/>
      <c r="G4" s="459"/>
      <c r="H4" s="460"/>
      <c r="I4" s="460"/>
      <c r="J4" s="460"/>
      <c r="K4" s="461"/>
    </row>
    <row r="5" spans="1:13" ht="14.25" customHeight="1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</row>
    <row r="6" spans="1:13" s="468" customFormat="1" ht="20.25" customHeight="1">
      <c r="A6" s="463"/>
      <c r="B6" s="559" t="s">
        <v>375</v>
      </c>
      <c r="C6" s="559"/>
      <c r="D6" s="559"/>
      <c r="E6" s="559"/>
      <c r="F6" s="559"/>
      <c r="G6" s="559"/>
      <c r="H6" s="464"/>
      <c r="I6" s="465"/>
      <c r="J6" s="465"/>
      <c r="K6" s="466"/>
      <c r="L6" s="467"/>
      <c r="M6" s="467"/>
    </row>
    <row r="7" spans="1:13" ht="88.5">
      <c r="A7" s="469" t="s">
        <v>5</v>
      </c>
      <c r="B7" s="469" t="s">
        <v>23</v>
      </c>
      <c r="C7" s="469" t="s">
        <v>7</v>
      </c>
      <c r="D7" s="469" t="s">
        <v>8</v>
      </c>
      <c r="E7" s="469" t="s">
        <v>9</v>
      </c>
      <c r="F7" s="469" t="s">
        <v>10</v>
      </c>
      <c r="G7" s="469" t="s">
        <v>222</v>
      </c>
      <c r="H7" s="469" t="s">
        <v>12</v>
      </c>
      <c r="I7" s="469" t="s">
        <v>13</v>
      </c>
      <c r="J7" s="470" t="s">
        <v>14</v>
      </c>
      <c r="K7" s="469" t="s">
        <v>15</v>
      </c>
      <c r="L7" s="469" t="s">
        <v>16</v>
      </c>
      <c r="M7" s="455"/>
    </row>
    <row r="8" spans="1:13" ht="35.25" customHeight="1">
      <c r="A8" s="471">
        <v>1</v>
      </c>
      <c r="B8" s="471" t="s">
        <v>376</v>
      </c>
      <c r="C8" s="471" t="s">
        <v>377</v>
      </c>
      <c r="D8" s="471" t="s">
        <v>378</v>
      </c>
      <c r="E8" s="471" t="s">
        <v>379</v>
      </c>
      <c r="F8" s="471">
        <v>200</v>
      </c>
      <c r="G8" s="471"/>
      <c r="H8" s="472"/>
      <c r="I8" s="473"/>
      <c r="J8" s="473"/>
      <c r="K8" s="471"/>
      <c r="L8" s="471"/>
    </row>
    <row r="9" spans="1:13" s="475" customFormat="1" ht="32.25" customHeight="1">
      <c r="A9" s="474">
        <v>2</v>
      </c>
      <c r="B9" s="474" t="s">
        <v>376</v>
      </c>
      <c r="C9" s="474" t="s">
        <v>377</v>
      </c>
      <c r="D9" s="474" t="s">
        <v>380</v>
      </c>
      <c r="E9" s="474" t="s">
        <v>379</v>
      </c>
      <c r="F9" s="474">
        <v>30</v>
      </c>
      <c r="G9" s="474"/>
      <c r="H9" s="472"/>
      <c r="I9" s="473"/>
      <c r="J9" s="474"/>
      <c r="K9" s="474"/>
      <c r="L9" s="474"/>
    </row>
    <row r="10" spans="1:13" ht="23.25" customHeight="1">
      <c r="A10" s="560" t="s">
        <v>381</v>
      </c>
      <c r="B10" s="560"/>
      <c r="C10" s="560"/>
      <c r="D10" s="560"/>
      <c r="E10" s="560"/>
      <c r="F10" s="560"/>
      <c r="G10" s="560"/>
      <c r="H10" s="476"/>
      <c r="I10" s="477"/>
      <c r="J10" s="478"/>
      <c r="K10" s="461"/>
    </row>
    <row r="11" spans="1:13" s="452" customFormat="1" ht="12.75" customHeight="1">
      <c r="A11" s="456"/>
      <c r="B11" s="458"/>
      <c r="C11" s="458"/>
      <c r="D11" s="459"/>
      <c r="E11" s="459"/>
      <c r="F11" s="459"/>
      <c r="G11" s="459"/>
      <c r="H11" s="460"/>
      <c r="I11" s="460"/>
      <c r="J11" s="460"/>
      <c r="K11" s="479"/>
    </row>
    <row r="12" spans="1:13" s="452" customFormat="1" ht="12.75" customHeight="1">
      <c r="A12" s="456"/>
      <c r="B12" s="458"/>
      <c r="C12" s="458"/>
      <c r="D12" s="459"/>
      <c r="E12" s="459"/>
      <c r="F12" s="459"/>
      <c r="G12" s="459"/>
      <c r="H12" s="460"/>
      <c r="I12" s="460"/>
      <c r="J12" s="460"/>
      <c r="K12" s="479"/>
    </row>
    <row r="13" spans="1:13" s="452" customFormat="1" ht="12.75" customHeight="1">
      <c r="A13" s="456"/>
      <c r="B13" s="458"/>
      <c r="C13" s="458"/>
      <c r="D13" s="459"/>
      <c r="E13" s="459"/>
      <c r="F13" s="459"/>
      <c r="G13" s="459"/>
      <c r="H13" s="460"/>
      <c r="I13" s="460"/>
      <c r="J13" s="460"/>
      <c r="K13" s="479"/>
    </row>
    <row r="14" spans="1:13" s="452" customFormat="1" ht="12.75" customHeight="1">
      <c r="A14" s="456"/>
      <c r="B14" s="458"/>
      <c r="C14" s="458"/>
      <c r="D14" s="458"/>
      <c r="E14" s="458"/>
      <c r="F14" s="458"/>
      <c r="G14" s="458"/>
      <c r="H14" s="459"/>
      <c r="I14" s="459"/>
      <c r="J14" s="460"/>
      <c r="K14" s="479"/>
    </row>
    <row r="15" spans="1:13" s="452" customFormat="1" ht="12.75" customHeight="1">
      <c r="A15" s="456"/>
      <c r="B15" s="458"/>
      <c r="C15" s="458"/>
      <c r="D15" s="458"/>
      <c r="E15" s="458"/>
      <c r="F15" s="458"/>
      <c r="G15" s="458"/>
      <c r="H15" s="459"/>
      <c r="I15" s="459"/>
      <c r="J15" s="460"/>
      <c r="K15" s="479"/>
    </row>
    <row r="16" spans="1:13" ht="12.75" customHeight="1">
      <c r="A16" s="479"/>
      <c r="B16" s="480"/>
      <c r="C16" s="461"/>
      <c r="D16" s="481"/>
      <c r="E16" s="481"/>
      <c r="F16" s="481"/>
      <c r="G16" s="481"/>
      <c r="H16" s="478"/>
      <c r="I16" s="478"/>
      <c r="J16" s="478"/>
      <c r="K16" s="461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mergeCells count="3">
    <mergeCell ref="A5:L5"/>
    <mergeCell ref="B6:G6"/>
    <mergeCell ref="A10:G10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L21"/>
  <sheetViews>
    <sheetView zoomScaleNormal="100" workbookViewId="0">
      <selection activeCell="B1" sqref="B1"/>
    </sheetView>
  </sheetViews>
  <sheetFormatPr defaultColWidth="8.25" defaultRowHeight="14.25"/>
  <cols>
    <col min="1" max="1" width="3.75" customWidth="1"/>
    <col min="2" max="2" width="12.875" customWidth="1"/>
    <col min="3" max="3" width="11.25" customWidth="1"/>
    <col min="4" max="4" width="10" customWidth="1"/>
    <col min="5" max="5" width="8.75" customWidth="1"/>
    <col min="6" max="6" width="10.625" customWidth="1"/>
    <col min="7" max="7" width="11" customWidth="1"/>
    <col min="8" max="8" width="8.875" customWidth="1"/>
    <col min="9" max="9" width="9.375" customWidth="1"/>
    <col min="10" max="10" width="5.875" customWidth="1"/>
    <col min="11" max="11" width="9.375" customWidth="1"/>
    <col min="12" max="12" width="8" customWidth="1"/>
  </cols>
  <sheetData>
    <row r="1" spans="1:12" ht="15">
      <c r="A1" s="5"/>
      <c r="B1" s="6" t="s">
        <v>493</v>
      </c>
      <c r="C1" s="7"/>
      <c r="D1" s="7"/>
      <c r="E1" s="9"/>
      <c r="F1" s="9"/>
      <c r="G1" s="9"/>
      <c r="H1" s="9"/>
      <c r="I1" s="10"/>
      <c r="J1" s="10"/>
      <c r="K1" s="10"/>
      <c r="L1" s="11" t="s">
        <v>0</v>
      </c>
    </row>
    <row r="2" spans="1:12" ht="15">
      <c r="A2" s="5"/>
      <c r="B2" s="7" t="s">
        <v>1</v>
      </c>
      <c r="C2" s="7"/>
      <c r="D2" s="7"/>
      <c r="E2" s="9"/>
      <c r="F2" s="9"/>
      <c r="G2" s="9"/>
      <c r="H2" s="9"/>
      <c r="I2" s="10"/>
      <c r="J2" s="10"/>
      <c r="K2" s="10"/>
      <c r="L2" s="10"/>
    </row>
    <row r="3" spans="1:12" ht="15">
      <c r="A3" s="5"/>
      <c r="B3" s="7" t="s">
        <v>2</v>
      </c>
      <c r="C3" s="7"/>
      <c r="D3" s="7"/>
      <c r="E3" s="9"/>
      <c r="F3" s="9"/>
      <c r="G3" s="9"/>
      <c r="H3" s="9"/>
      <c r="I3" s="10"/>
      <c r="J3" s="10"/>
      <c r="K3" s="10"/>
      <c r="L3" s="10"/>
    </row>
    <row r="4" spans="1:12" ht="15">
      <c r="A4" s="5"/>
      <c r="B4" s="7"/>
      <c r="C4" s="7"/>
      <c r="D4" s="7"/>
      <c r="E4" s="9"/>
      <c r="F4" s="9"/>
      <c r="G4" s="9"/>
      <c r="H4" s="9"/>
      <c r="I4" s="10"/>
      <c r="J4" s="10"/>
      <c r="K4" s="10"/>
      <c r="L4" s="10"/>
    </row>
    <row r="5" spans="1:12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</row>
    <row r="6" spans="1:12" ht="32.25" customHeight="1">
      <c r="A6" s="5"/>
      <c r="B6" s="541" t="s">
        <v>59</v>
      </c>
      <c r="C6" s="541"/>
      <c r="D6" s="541"/>
      <c r="E6" s="541"/>
      <c r="F6" s="541"/>
      <c r="G6" s="541"/>
      <c r="H6" s="541"/>
      <c r="I6" s="541"/>
      <c r="J6" s="10"/>
      <c r="K6" s="10"/>
      <c r="L6" s="10"/>
    </row>
    <row r="7" spans="1:12" ht="102" customHeight="1">
      <c r="A7" s="12" t="s">
        <v>5</v>
      </c>
      <c r="B7" s="12" t="s">
        <v>6</v>
      </c>
      <c r="C7" s="12" t="s">
        <v>7</v>
      </c>
      <c r="D7" s="12" t="s">
        <v>60</v>
      </c>
      <c r="E7" s="12" t="s">
        <v>9</v>
      </c>
      <c r="F7" s="12" t="s">
        <v>61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15</v>
      </c>
      <c r="L7" s="12" t="s">
        <v>16</v>
      </c>
    </row>
    <row r="8" spans="1:12" s="75" customFormat="1" ht="67.5" customHeight="1">
      <c r="A8" s="16">
        <v>1</v>
      </c>
      <c r="B8" s="18" t="s">
        <v>62</v>
      </c>
      <c r="C8" s="17" t="s">
        <v>63</v>
      </c>
      <c r="D8" s="18" t="s">
        <v>64</v>
      </c>
      <c r="E8" s="17" t="s">
        <v>65</v>
      </c>
      <c r="F8" s="18">
        <v>40</v>
      </c>
      <c r="G8" s="74"/>
      <c r="H8" s="20"/>
      <c r="I8" s="16"/>
      <c r="J8" s="16"/>
      <c r="K8" s="18"/>
      <c r="L8" s="16"/>
    </row>
    <row r="9" spans="1:12" ht="21" customHeight="1">
      <c r="A9" s="542" t="s">
        <v>66</v>
      </c>
      <c r="B9" s="542"/>
      <c r="C9" s="542"/>
      <c r="D9" s="542"/>
      <c r="E9" s="542"/>
      <c r="F9" s="542"/>
      <c r="G9" s="542"/>
      <c r="H9" s="18"/>
      <c r="I9" s="18"/>
      <c r="J9" s="76"/>
      <c r="K9" s="10"/>
      <c r="L9" s="10"/>
    </row>
    <row r="10" spans="1:12" ht="15">
      <c r="A10" s="23"/>
      <c r="B10" s="8"/>
      <c r="C10" s="8"/>
      <c r="D10" s="8"/>
      <c r="E10" s="24"/>
      <c r="F10" s="24"/>
      <c r="G10" s="24"/>
      <c r="H10" s="24"/>
      <c r="I10" s="25"/>
      <c r="J10" s="25"/>
      <c r="K10" s="25"/>
      <c r="L10" s="25"/>
    </row>
    <row r="11" spans="1:12" s="26" customFormat="1" ht="15">
      <c r="A11" s="5"/>
      <c r="B11" s="7"/>
      <c r="C11" s="7"/>
      <c r="D11" s="7"/>
      <c r="E11" s="9"/>
      <c r="F11" s="9"/>
      <c r="G11" s="10"/>
      <c r="H11" s="10"/>
      <c r="I11" s="10"/>
      <c r="J11" s="10"/>
      <c r="K11" s="10"/>
      <c r="L11" s="5"/>
    </row>
    <row r="12" spans="1:12" s="26" customFormat="1" ht="15.75">
      <c r="A12" s="77"/>
      <c r="B12" s="78"/>
      <c r="C12" s="78"/>
      <c r="D12" s="78"/>
      <c r="E12" s="79"/>
      <c r="F12" s="79"/>
      <c r="G12" s="79"/>
      <c r="H12" s="79"/>
      <c r="I12" s="80"/>
      <c r="J12" s="80"/>
      <c r="K12" s="80"/>
      <c r="L12" s="80"/>
    </row>
    <row r="13" spans="1:12" ht="15.75">
      <c r="A13" s="81"/>
      <c r="B13" s="82"/>
      <c r="C13" s="82"/>
      <c r="D13" s="82"/>
      <c r="E13" s="83"/>
      <c r="F13" s="83"/>
      <c r="G13" s="83"/>
      <c r="H13" s="83"/>
      <c r="I13" s="84"/>
      <c r="J13" s="84"/>
      <c r="K13" s="84"/>
      <c r="L13" s="84"/>
    </row>
    <row r="14" spans="1:12" ht="15.75">
      <c r="A14" s="81"/>
      <c r="B14" s="82"/>
      <c r="C14" s="82"/>
      <c r="D14" s="82"/>
      <c r="E14" s="83"/>
      <c r="F14" s="83"/>
      <c r="G14" s="83"/>
      <c r="H14" s="83"/>
      <c r="I14" s="84"/>
      <c r="J14" s="84"/>
      <c r="K14" s="84"/>
      <c r="L14" s="84"/>
    </row>
    <row r="15" spans="1:12" ht="15.75">
      <c r="A15" s="81"/>
      <c r="B15" s="82"/>
      <c r="C15" s="82"/>
      <c r="D15" s="82"/>
      <c r="E15" s="83"/>
      <c r="F15" s="83"/>
      <c r="G15" s="83"/>
      <c r="H15" s="83"/>
      <c r="I15" s="84"/>
      <c r="J15" s="84"/>
      <c r="K15" s="84"/>
      <c r="L15" s="84"/>
    </row>
    <row r="16" spans="1:12">
      <c r="A16" s="31"/>
      <c r="B16" s="32"/>
      <c r="C16" s="32"/>
      <c r="D16" s="32"/>
      <c r="E16" s="32"/>
      <c r="F16" s="32"/>
      <c r="G16" s="32"/>
      <c r="H16" s="32"/>
      <c r="I16" s="33"/>
      <c r="J16" s="33"/>
      <c r="K16" s="34"/>
      <c r="L16" s="34"/>
    </row>
    <row r="17" spans="1:12">
      <c r="A17" s="31"/>
      <c r="B17" s="32"/>
      <c r="C17" s="32"/>
      <c r="D17" s="32"/>
      <c r="E17" s="32"/>
      <c r="F17" s="32"/>
      <c r="G17" s="32"/>
      <c r="H17" s="32"/>
      <c r="I17" s="33"/>
      <c r="J17" s="33"/>
      <c r="K17" s="34"/>
      <c r="L17" s="48"/>
    </row>
    <row r="18" spans="1:12">
      <c r="A18" s="27"/>
      <c r="B18" s="28"/>
      <c r="C18" s="28"/>
      <c r="D18" s="28"/>
      <c r="E18" s="29"/>
      <c r="F18" s="29"/>
      <c r="G18" s="29"/>
      <c r="H18" s="29"/>
      <c r="I18" s="30"/>
      <c r="J18" s="30"/>
      <c r="K18" s="30"/>
      <c r="L18" s="30"/>
    </row>
    <row r="19" spans="1:12">
      <c r="A19" s="27"/>
      <c r="B19" s="28"/>
      <c r="C19" s="28"/>
      <c r="D19" s="28"/>
      <c r="E19" s="29"/>
      <c r="F19" s="29"/>
      <c r="G19" s="29"/>
      <c r="H19" s="29"/>
      <c r="I19" s="30"/>
      <c r="J19" s="30"/>
      <c r="K19" s="30"/>
      <c r="L19" s="30"/>
    </row>
    <row r="20" spans="1:12">
      <c r="A20" s="27"/>
      <c r="B20" s="28"/>
      <c r="C20" s="28"/>
      <c r="D20" s="28"/>
      <c r="E20" s="29"/>
      <c r="F20" s="29"/>
      <c r="G20" s="29"/>
      <c r="H20" s="29"/>
      <c r="I20" s="30"/>
      <c r="J20" s="30"/>
      <c r="K20" s="30"/>
      <c r="L20" s="30"/>
    </row>
    <row r="21" spans="1:12">
      <c r="A21" s="27"/>
      <c r="B21" s="28"/>
      <c r="C21" s="28"/>
      <c r="D21" s="28"/>
      <c r="E21" s="29"/>
      <c r="F21" s="29"/>
      <c r="G21" s="29"/>
      <c r="H21" s="29"/>
      <c r="I21" s="30"/>
      <c r="J21" s="30"/>
      <c r="K21" s="30"/>
      <c r="L21" s="30"/>
    </row>
  </sheetData>
  <mergeCells count="3">
    <mergeCell ref="A5:L5"/>
    <mergeCell ref="B6:I6"/>
    <mergeCell ref="A9:G9"/>
  </mergeCells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00B0F0"/>
  </sheetPr>
  <dimension ref="A1:L15"/>
  <sheetViews>
    <sheetView zoomScaleNormal="100" workbookViewId="0">
      <selection activeCell="B1" sqref="B1"/>
    </sheetView>
  </sheetViews>
  <sheetFormatPr defaultColWidth="8.625" defaultRowHeight="14.25"/>
  <cols>
    <col min="1" max="1" width="3.75" customWidth="1"/>
    <col min="2" max="2" width="12.5" customWidth="1"/>
    <col min="5" max="5" width="11.375" customWidth="1"/>
    <col min="8" max="8" width="9.875" customWidth="1"/>
    <col min="10" max="10" width="7.25" customWidth="1"/>
  </cols>
  <sheetData>
    <row r="1" spans="1:12" ht="15">
      <c r="A1" s="456"/>
      <c r="B1" s="457" t="s">
        <v>493</v>
      </c>
      <c r="C1" s="458"/>
      <c r="D1" s="459"/>
      <c r="E1" s="459"/>
      <c r="F1" s="459"/>
      <c r="G1" s="459"/>
      <c r="H1" s="460"/>
      <c r="I1" s="455"/>
      <c r="J1" s="460"/>
      <c r="K1" s="461"/>
      <c r="L1" s="462" t="s">
        <v>0</v>
      </c>
    </row>
    <row r="2" spans="1:12" ht="15">
      <c r="A2" s="456"/>
      <c r="B2" s="457" t="s">
        <v>1</v>
      </c>
      <c r="C2" s="458"/>
      <c r="D2" s="459"/>
      <c r="E2" s="459"/>
      <c r="F2" s="459"/>
      <c r="G2" s="459"/>
      <c r="H2" s="460"/>
      <c r="I2" s="460"/>
      <c r="J2" s="460"/>
      <c r="K2" s="461"/>
      <c r="L2" s="453"/>
    </row>
    <row r="3" spans="1:12" ht="15">
      <c r="A3" s="456"/>
      <c r="B3" s="457" t="s">
        <v>2</v>
      </c>
      <c r="C3" s="458"/>
      <c r="D3" s="459"/>
      <c r="E3" s="459"/>
      <c r="F3" s="459"/>
      <c r="G3" s="459"/>
      <c r="H3" s="460"/>
      <c r="I3" s="460"/>
      <c r="J3" s="460"/>
      <c r="K3" s="461"/>
      <c r="L3" s="453"/>
    </row>
    <row r="4" spans="1:12" ht="15">
      <c r="A4" s="456"/>
      <c r="B4" s="458"/>
      <c r="C4" s="458"/>
      <c r="D4" s="459"/>
      <c r="E4" s="459"/>
      <c r="F4" s="459"/>
      <c r="G4" s="459"/>
      <c r="H4" s="460"/>
      <c r="I4" s="460"/>
      <c r="J4" s="460"/>
      <c r="K4" s="461"/>
      <c r="L4" s="453"/>
    </row>
    <row r="5" spans="1:12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</row>
    <row r="6" spans="1:12" ht="14.25" customHeight="1">
      <c r="A6" s="463"/>
      <c r="B6" s="559" t="s">
        <v>382</v>
      </c>
      <c r="C6" s="559"/>
      <c r="D6" s="559"/>
      <c r="E6" s="559"/>
      <c r="F6" s="559"/>
      <c r="G6" s="559"/>
      <c r="H6" s="464"/>
      <c r="I6" s="465"/>
      <c r="J6" s="465"/>
      <c r="K6" s="466"/>
      <c r="L6" s="467"/>
    </row>
    <row r="7" spans="1:12" ht="102.75">
      <c r="A7" s="469" t="s">
        <v>5</v>
      </c>
      <c r="B7" s="469" t="s">
        <v>23</v>
      </c>
      <c r="C7" s="469" t="s">
        <v>7</v>
      </c>
      <c r="D7" s="469" t="s">
        <v>8</v>
      </c>
      <c r="E7" s="469" t="s">
        <v>9</v>
      </c>
      <c r="F7" s="469" t="s">
        <v>10</v>
      </c>
      <c r="G7" s="469" t="s">
        <v>222</v>
      </c>
      <c r="H7" s="469" t="s">
        <v>12</v>
      </c>
      <c r="I7" s="469" t="s">
        <v>13</v>
      </c>
      <c r="J7" s="470" t="s">
        <v>14</v>
      </c>
      <c r="K7" s="469" t="s">
        <v>15</v>
      </c>
      <c r="L7" s="469" t="s">
        <v>16</v>
      </c>
    </row>
    <row r="8" spans="1:12" ht="40.35" customHeight="1">
      <c r="A8" s="471">
        <v>1</v>
      </c>
      <c r="B8" s="474" t="s">
        <v>383</v>
      </c>
      <c r="C8" s="474" t="s">
        <v>384</v>
      </c>
      <c r="D8" s="474" t="s">
        <v>385</v>
      </c>
      <c r="E8" s="474" t="s">
        <v>386</v>
      </c>
      <c r="F8" s="474">
        <v>50</v>
      </c>
      <c r="G8" s="474"/>
      <c r="H8" s="472"/>
      <c r="I8" s="473"/>
      <c r="J8" s="474"/>
      <c r="K8" s="474"/>
      <c r="L8" s="474"/>
    </row>
    <row r="9" spans="1:12" ht="75">
      <c r="A9" s="474">
        <v>2</v>
      </c>
      <c r="B9" s="474" t="s">
        <v>387</v>
      </c>
      <c r="C9" s="474" t="s">
        <v>388</v>
      </c>
      <c r="D9" s="474" t="s">
        <v>385</v>
      </c>
      <c r="E9" s="474" t="s">
        <v>386</v>
      </c>
      <c r="F9" s="474">
        <v>30</v>
      </c>
      <c r="G9" s="474"/>
      <c r="H9" s="472"/>
      <c r="I9" s="473"/>
      <c r="J9" s="474"/>
      <c r="K9" s="474"/>
      <c r="L9" s="474"/>
    </row>
    <row r="10" spans="1:12" ht="75">
      <c r="A10" s="471">
        <v>3</v>
      </c>
      <c r="B10" s="474" t="s">
        <v>389</v>
      </c>
      <c r="C10" s="474" t="s">
        <v>388</v>
      </c>
      <c r="D10" s="474" t="s">
        <v>385</v>
      </c>
      <c r="E10" s="474" t="s">
        <v>386</v>
      </c>
      <c r="F10" s="474">
        <v>30</v>
      </c>
      <c r="G10" s="474"/>
      <c r="H10" s="472"/>
      <c r="I10" s="473"/>
      <c r="J10" s="474"/>
      <c r="K10" s="474"/>
      <c r="L10" s="474"/>
    </row>
    <row r="11" spans="1:12" ht="15">
      <c r="A11" s="560" t="s">
        <v>390</v>
      </c>
      <c r="B11" s="560"/>
      <c r="C11" s="560"/>
      <c r="D11" s="560"/>
      <c r="E11" s="560"/>
      <c r="F11" s="560"/>
      <c r="G11" s="560"/>
      <c r="H11" s="482"/>
      <c r="I11" s="477"/>
      <c r="J11" s="478"/>
      <c r="K11" s="461"/>
      <c r="L11" s="453"/>
    </row>
    <row r="12" spans="1:12" ht="15">
      <c r="A12" s="456"/>
      <c r="B12" s="458"/>
      <c r="C12" s="458"/>
      <c r="D12" s="459"/>
      <c r="E12" s="459"/>
      <c r="F12" s="459"/>
      <c r="G12" s="459"/>
      <c r="H12" s="460"/>
      <c r="I12" s="460"/>
      <c r="J12" s="460"/>
      <c r="K12" s="479"/>
      <c r="L12" s="452"/>
    </row>
    <row r="13" spans="1:12" ht="15">
      <c r="A13" s="456"/>
      <c r="B13" s="458"/>
      <c r="C13" s="458"/>
      <c r="D13" s="459"/>
      <c r="E13" s="459"/>
      <c r="F13" s="459"/>
      <c r="G13" s="459"/>
      <c r="H13" s="460"/>
      <c r="I13" s="460"/>
      <c r="J13" s="460"/>
      <c r="K13" s="479"/>
      <c r="L13" s="452"/>
    </row>
    <row r="14" spans="1:12" ht="15">
      <c r="A14" s="456"/>
      <c r="B14" s="458"/>
      <c r="C14" s="458"/>
      <c r="D14" s="459"/>
      <c r="E14" s="459"/>
      <c r="F14" s="459"/>
      <c r="G14" s="459"/>
      <c r="H14" s="460"/>
      <c r="I14" s="460"/>
      <c r="J14" s="460"/>
      <c r="K14" s="479"/>
      <c r="L14" s="452"/>
    </row>
    <row r="15" spans="1:12" ht="15">
      <c r="A15" s="456"/>
      <c r="B15" s="458"/>
      <c r="C15" s="458"/>
      <c r="D15" s="458"/>
      <c r="E15" s="458"/>
      <c r="F15" s="458"/>
      <c r="G15" s="458"/>
      <c r="H15" s="459"/>
      <c r="I15" s="459"/>
      <c r="J15" s="460"/>
      <c r="K15" s="479"/>
      <c r="L15" s="452"/>
    </row>
  </sheetData>
  <mergeCells count="3">
    <mergeCell ref="A5:L5"/>
    <mergeCell ref="B6:G6"/>
    <mergeCell ref="A11:G11"/>
  </mergeCells>
  <pageMargins left="0.7" right="0.7" top="0.75" bottom="0.75" header="0.51180555555555496" footer="0.51180555555555496"/>
  <pageSetup paperSize="9" firstPageNumber="0" orientation="landscape" horizontalDpi="4294967294" verticalDpi="4294967294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00B0F0"/>
  </sheetPr>
  <dimension ref="A1:AMJ75"/>
  <sheetViews>
    <sheetView zoomScaleNormal="100" workbookViewId="0">
      <selection activeCell="B1" sqref="B1"/>
    </sheetView>
  </sheetViews>
  <sheetFormatPr defaultColWidth="9" defaultRowHeight="14.25"/>
  <cols>
    <col min="1" max="1" width="4.375" style="126" customWidth="1"/>
    <col min="2" max="2" width="19.125" style="126" customWidth="1"/>
    <col min="3" max="3" width="12.25" style="126" customWidth="1"/>
    <col min="4" max="4" width="12.625" style="126" customWidth="1"/>
    <col min="5" max="5" width="10.875" style="126" customWidth="1"/>
    <col min="6" max="7" width="11" style="126" customWidth="1"/>
    <col min="8" max="8" width="9.75" style="483" customWidth="1"/>
    <col min="9" max="9" width="11.625" style="126" customWidth="1"/>
    <col min="10" max="10" width="11.125" style="126" customWidth="1"/>
    <col min="11" max="11" width="6.125" style="126" customWidth="1"/>
    <col min="12" max="12" width="11.875" style="126" customWidth="1"/>
    <col min="13" max="1024" width="9" style="126"/>
  </cols>
  <sheetData>
    <row r="1" spans="1:12" ht="15">
      <c r="A1" s="129"/>
      <c r="B1" s="128" t="s">
        <v>493</v>
      </c>
      <c r="C1" s="132"/>
      <c r="D1" s="132"/>
      <c r="E1" s="302"/>
      <c r="F1" s="301"/>
      <c r="G1" s="301"/>
      <c r="H1" s="300"/>
      <c r="I1" s="484"/>
      <c r="J1" s="128"/>
      <c r="K1" s="484" t="s">
        <v>0</v>
      </c>
    </row>
    <row r="2" spans="1:12" ht="15">
      <c r="A2" s="129"/>
      <c r="B2" s="128" t="s">
        <v>1</v>
      </c>
      <c r="C2" s="132"/>
      <c r="D2" s="132"/>
      <c r="E2" s="302"/>
      <c r="F2" s="301"/>
      <c r="G2" s="301"/>
      <c r="H2" s="300"/>
      <c r="I2" s="301"/>
      <c r="J2" s="299"/>
      <c r="K2" s="301"/>
    </row>
    <row r="3" spans="1:12" ht="15">
      <c r="A3" s="129"/>
      <c r="B3" s="128" t="s">
        <v>2</v>
      </c>
      <c r="C3" s="132"/>
      <c r="D3" s="132"/>
      <c r="E3" s="302"/>
      <c r="F3" s="301"/>
      <c r="G3" s="301"/>
      <c r="H3" s="300"/>
      <c r="I3" s="301"/>
      <c r="J3" s="299"/>
      <c r="K3" s="301"/>
    </row>
    <row r="4" spans="1:12" ht="15">
      <c r="A4" s="129"/>
      <c r="B4" s="132"/>
      <c r="C4" s="132"/>
      <c r="D4" s="132"/>
      <c r="E4" s="302"/>
      <c r="F4" s="301"/>
      <c r="G4" s="301"/>
      <c r="H4" s="300"/>
      <c r="I4" s="301"/>
      <c r="J4" s="299"/>
      <c r="K4" s="301"/>
    </row>
    <row r="5" spans="1:12" s="485" customFormat="1" ht="21" customHeight="1">
      <c r="B5" s="540" t="s">
        <v>3</v>
      </c>
      <c r="C5" s="540"/>
      <c r="D5" s="540"/>
      <c r="E5" s="540"/>
      <c r="F5" s="540"/>
      <c r="G5" s="540"/>
      <c r="H5" s="540"/>
      <c r="I5" s="540"/>
      <c r="J5" s="540"/>
      <c r="K5" s="540"/>
    </row>
    <row r="6" spans="1:12">
      <c r="A6" s="129"/>
      <c r="B6" s="486" t="s">
        <v>391</v>
      </c>
      <c r="D6" s="129"/>
      <c r="E6" s="127"/>
      <c r="F6" s="131"/>
      <c r="G6" s="131"/>
      <c r="H6" s="487"/>
      <c r="I6" s="131"/>
      <c r="K6" s="131"/>
    </row>
    <row r="7" spans="1:12" ht="74.25" customHeight="1">
      <c r="A7" s="13" t="s">
        <v>5</v>
      </c>
      <c r="B7" s="13" t="s">
        <v>23</v>
      </c>
      <c r="C7" s="469" t="s">
        <v>15</v>
      </c>
      <c r="D7" s="13" t="s">
        <v>7</v>
      </c>
      <c r="E7" s="13" t="s">
        <v>8</v>
      </c>
      <c r="F7" s="13" t="s">
        <v>9</v>
      </c>
      <c r="G7" s="13" t="s">
        <v>85</v>
      </c>
      <c r="H7" s="469" t="s">
        <v>222</v>
      </c>
      <c r="I7" s="469" t="s">
        <v>12</v>
      </c>
      <c r="J7" s="469" t="s">
        <v>13</v>
      </c>
      <c r="K7" s="13" t="s">
        <v>14</v>
      </c>
      <c r="L7" s="488" t="s">
        <v>16</v>
      </c>
    </row>
    <row r="8" spans="1:12" ht="27" customHeight="1">
      <c r="A8" s="489">
        <v>1</v>
      </c>
      <c r="B8" s="489" t="s">
        <v>392</v>
      </c>
      <c r="C8" s="139"/>
      <c r="D8" s="141" t="s">
        <v>393</v>
      </c>
      <c r="E8" s="490">
        <v>3.0000000000000001E-3</v>
      </c>
      <c r="F8" s="141" t="s">
        <v>394</v>
      </c>
      <c r="G8" s="141">
        <v>10</v>
      </c>
      <c r="H8" s="491"/>
      <c r="I8" s="371"/>
      <c r="J8" s="491"/>
      <c r="K8" s="139"/>
      <c r="L8" s="365"/>
    </row>
    <row r="9" spans="1:12" ht="26.25" customHeight="1">
      <c r="A9" s="489">
        <v>2</v>
      </c>
      <c r="B9" s="489" t="s">
        <v>395</v>
      </c>
      <c r="C9" s="139"/>
      <c r="D9" s="492" t="s">
        <v>396</v>
      </c>
      <c r="E9" s="141" t="s">
        <v>142</v>
      </c>
      <c r="F9" s="141" t="s">
        <v>397</v>
      </c>
      <c r="G9" s="371">
        <v>30</v>
      </c>
      <c r="H9" s="371"/>
      <c r="I9" s="371"/>
      <c r="J9" s="491"/>
      <c r="K9" s="493"/>
      <c r="L9" s="365"/>
    </row>
    <row r="10" spans="1:12" ht="24.75" customHeight="1">
      <c r="A10" s="489">
        <v>3</v>
      </c>
      <c r="B10" s="489" t="s">
        <v>395</v>
      </c>
      <c r="C10" s="139"/>
      <c r="D10" s="492" t="s">
        <v>396</v>
      </c>
      <c r="E10" s="141" t="s">
        <v>69</v>
      </c>
      <c r="F10" s="141" t="s">
        <v>397</v>
      </c>
      <c r="G10" s="371">
        <v>150</v>
      </c>
      <c r="H10" s="371"/>
      <c r="I10" s="371"/>
      <c r="J10" s="141"/>
      <c r="K10" s="493"/>
      <c r="L10" s="365"/>
    </row>
    <row r="11" spans="1:12" ht="24" customHeight="1">
      <c r="A11" s="489">
        <v>4</v>
      </c>
      <c r="B11" s="489" t="s">
        <v>398</v>
      </c>
      <c r="C11" s="139"/>
      <c r="D11" s="141" t="s">
        <v>92</v>
      </c>
      <c r="E11" s="141" t="s">
        <v>142</v>
      </c>
      <c r="F11" s="141" t="s">
        <v>247</v>
      </c>
      <c r="G11" s="141">
        <v>10</v>
      </c>
      <c r="H11" s="371"/>
      <c r="I11" s="371"/>
      <c r="J11" s="491"/>
      <c r="K11" s="493"/>
      <c r="L11" s="365"/>
    </row>
    <row r="12" spans="1:12" ht="25.5" customHeight="1">
      <c r="A12" s="489">
        <v>5</v>
      </c>
      <c r="B12" s="489" t="s">
        <v>398</v>
      </c>
      <c r="C12" s="139"/>
      <c r="D12" s="141" t="s">
        <v>92</v>
      </c>
      <c r="E12" s="141" t="s">
        <v>69</v>
      </c>
      <c r="F12" s="141" t="s">
        <v>247</v>
      </c>
      <c r="G12" s="141">
        <v>10</v>
      </c>
      <c r="H12" s="371"/>
      <c r="I12" s="371"/>
      <c r="J12" s="141"/>
      <c r="K12" s="493"/>
      <c r="L12" s="365"/>
    </row>
    <row r="13" spans="1:12" ht="24.75" customHeight="1">
      <c r="A13" s="489">
        <v>6</v>
      </c>
      <c r="B13" s="489" t="s">
        <v>398</v>
      </c>
      <c r="C13" s="139"/>
      <c r="D13" s="141" t="s">
        <v>92</v>
      </c>
      <c r="E13" s="141" t="s">
        <v>399</v>
      </c>
      <c r="F13" s="141" t="s">
        <v>247</v>
      </c>
      <c r="G13" s="141">
        <v>20</v>
      </c>
      <c r="H13" s="371"/>
      <c r="I13" s="371"/>
      <c r="J13" s="491"/>
      <c r="K13" s="493"/>
      <c r="L13" s="365"/>
    </row>
    <row r="14" spans="1:12" ht="37.5" customHeight="1">
      <c r="A14" s="489">
        <v>7</v>
      </c>
      <c r="B14" s="489" t="s">
        <v>400</v>
      </c>
      <c r="C14" s="139"/>
      <c r="D14" s="141" t="s">
        <v>401</v>
      </c>
      <c r="E14" s="371" t="s">
        <v>402</v>
      </c>
      <c r="F14" s="141" t="s">
        <v>397</v>
      </c>
      <c r="G14" s="141">
        <v>15</v>
      </c>
      <c r="H14" s="371"/>
      <c r="I14" s="371"/>
      <c r="J14" s="141"/>
      <c r="K14" s="493"/>
      <c r="L14" s="365"/>
    </row>
    <row r="15" spans="1:12" ht="27.75" customHeight="1">
      <c r="A15" s="489">
        <v>8</v>
      </c>
      <c r="B15" s="489" t="s">
        <v>403</v>
      </c>
      <c r="C15" s="139"/>
      <c r="D15" s="492" t="s">
        <v>396</v>
      </c>
      <c r="E15" s="141" t="s">
        <v>39</v>
      </c>
      <c r="F15" s="141" t="s">
        <v>397</v>
      </c>
      <c r="G15" s="141">
        <v>10</v>
      </c>
      <c r="H15" s="371"/>
      <c r="I15" s="371"/>
      <c r="J15" s="491"/>
      <c r="K15" s="493"/>
      <c r="L15" s="365"/>
    </row>
    <row r="16" spans="1:12" ht="24" customHeight="1">
      <c r="A16" s="489">
        <v>9</v>
      </c>
      <c r="B16" s="489" t="s">
        <v>404</v>
      </c>
      <c r="C16" s="139"/>
      <c r="D16" s="141" t="s">
        <v>405</v>
      </c>
      <c r="E16" s="490">
        <v>5.0000000000000001E-3</v>
      </c>
      <c r="F16" s="141" t="s">
        <v>406</v>
      </c>
      <c r="G16" s="328">
        <v>600</v>
      </c>
      <c r="H16" s="371"/>
      <c r="I16" s="371"/>
      <c r="J16" s="141"/>
      <c r="K16" s="493"/>
      <c r="L16" s="365"/>
    </row>
    <row r="17" spans="1:12" ht="31.5" customHeight="1">
      <c r="A17" s="489">
        <v>10</v>
      </c>
      <c r="B17" s="489" t="s">
        <v>404</v>
      </c>
      <c r="C17" s="139"/>
      <c r="D17" s="141" t="s">
        <v>407</v>
      </c>
      <c r="E17" s="141" t="s">
        <v>408</v>
      </c>
      <c r="F17" s="494" t="s">
        <v>409</v>
      </c>
      <c r="G17" s="141">
        <v>35</v>
      </c>
      <c r="H17" s="371"/>
      <c r="I17" s="371"/>
      <c r="J17" s="141"/>
      <c r="K17" s="493"/>
      <c r="L17" s="365"/>
    </row>
    <row r="18" spans="1:12" ht="36" customHeight="1">
      <c r="A18" s="489">
        <v>11</v>
      </c>
      <c r="B18" s="489" t="s">
        <v>404</v>
      </c>
      <c r="C18" s="139"/>
      <c r="D18" s="141" t="s">
        <v>407</v>
      </c>
      <c r="E18" s="141" t="s">
        <v>408</v>
      </c>
      <c r="F18" s="494" t="s">
        <v>410</v>
      </c>
      <c r="G18" s="141">
        <v>15</v>
      </c>
      <c r="H18" s="371"/>
      <c r="I18" s="371"/>
      <c r="J18" s="141"/>
      <c r="K18" s="493"/>
      <c r="L18" s="365"/>
    </row>
    <row r="19" spans="1:12" ht="26.25" customHeight="1">
      <c r="A19" s="489">
        <v>12</v>
      </c>
      <c r="B19" s="489" t="s">
        <v>411</v>
      </c>
      <c r="C19" s="139"/>
      <c r="D19" s="141" t="s">
        <v>92</v>
      </c>
      <c r="E19" s="141" t="s">
        <v>142</v>
      </c>
      <c r="F19" s="141" t="s">
        <v>412</v>
      </c>
      <c r="G19" s="141">
        <v>20</v>
      </c>
      <c r="H19" s="371"/>
      <c r="I19" s="371"/>
      <c r="J19" s="141"/>
      <c r="K19" s="493"/>
      <c r="L19" s="365"/>
    </row>
    <row r="20" spans="1:12" ht="24.75" customHeight="1">
      <c r="A20" s="489">
        <v>13</v>
      </c>
      <c r="B20" s="489" t="s">
        <v>413</v>
      </c>
      <c r="C20" s="365"/>
      <c r="D20" s="492" t="s">
        <v>396</v>
      </c>
      <c r="E20" s="141" t="s">
        <v>69</v>
      </c>
      <c r="F20" s="141" t="s">
        <v>414</v>
      </c>
      <c r="G20" s="141">
        <v>80</v>
      </c>
      <c r="H20" s="491"/>
      <c r="I20" s="371"/>
      <c r="J20" s="491"/>
      <c r="K20" s="493"/>
      <c r="L20" s="365"/>
    </row>
    <row r="21" spans="1:12" ht="32.25" customHeight="1">
      <c r="A21" s="489">
        <v>14</v>
      </c>
      <c r="B21" s="489" t="s">
        <v>415</v>
      </c>
      <c r="C21" s="139"/>
      <c r="D21" s="141" t="s">
        <v>416</v>
      </c>
      <c r="E21" s="141" t="s">
        <v>417</v>
      </c>
      <c r="F21" s="141" t="s">
        <v>418</v>
      </c>
      <c r="G21" s="141">
        <v>10</v>
      </c>
      <c r="H21" s="371"/>
      <c r="I21" s="371"/>
      <c r="J21" s="491"/>
      <c r="K21" s="493"/>
      <c r="L21" s="365"/>
    </row>
    <row r="22" spans="1:12" ht="30">
      <c r="A22" s="489">
        <v>15</v>
      </c>
      <c r="B22" s="489" t="s">
        <v>419</v>
      </c>
      <c r="C22" s="139"/>
      <c r="D22" s="141" t="s">
        <v>405</v>
      </c>
      <c r="E22" s="141"/>
      <c r="F22" s="141" t="s">
        <v>420</v>
      </c>
      <c r="G22" s="141">
        <v>200</v>
      </c>
      <c r="H22" s="371"/>
      <c r="I22" s="371"/>
      <c r="J22" s="491"/>
      <c r="K22" s="493"/>
      <c r="L22" s="365"/>
    </row>
    <row r="23" spans="1:12" ht="29.25" customHeight="1">
      <c r="A23" s="489">
        <v>16</v>
      </c>
      <c r="B23" s="489" t="s">
        <v>395</v>
      </c>
      <c r="C23" s="139"/>
      <c r="D23" s="141" t="s">
        <v>393</v>
      </c>
      <c r="E23" s="141" t="s">
        <v>421</v>
      </c>
      <c r="F23" s="141" t="s">
        <v>422</v>
      </c>
      <c r="G23" s="141">
        <v>50</v>
      </c>
      <c r="H23" s="371"/>
      <c r="I23" s="371"/>
      <c r="J23" s="491"/>
      <c r="K23" s="493"/>
      <c r="L23" s="365"/>
    </row>
    <row r="24" spans="1:12" ht="30">
      <c r="A24" s="489">
        <v>17</v>
      </c>
      <c r="B24" s="489" t="s">
        <v>423</v>
      </c>
      <c r="C24" s="139"/>
      <c r="D24" s="141" t="s">
        <v>407</v>
      </c>
      <c r="E24" s="371" t="s">
        <v>424</v>
      </c>
      <c r="F24" s="141" t="s">
        <v>334</v>
      </c>
      <c r="G24" s="141">
        <v>20</v>
      </c>
      <c r="H24" s="371"/>
      <c r="I24" s="371"/>
      <c r="J24" s="141"/>
      <c r="K24" s="493"/>
      <c r="L24" s="365"/>
    </row>
    <row r="25" spans="1:12" ht="30">
      <c r="A25" s="489">
        <v>18</v>
      </c>
      <c r="B25" s="489" t="s">
        <v>423</v>
      </c>
      <c r="C25" s="139"/>
      <c r="D25" s="141" t="s">
        <v>405</v>
      </c>
      <c r="E25" s="141"/>
      <c r="F25" s="141" t="s">
        <v>425</v>
      </c>
      <c r="G25" s="141">
        <v>80</v>
      </c>
      <c r="H25" s="371"/>
      <c r="I25" s="371"/>
      <c r="J25" s="491"/>
      <c r="K25" s="493"/>
      <c r="L25" s="365"/>
    </row>
    <row r="26" spans="1:12" ht="24" customHeight="1">
      <c r="A26" s="489">
        <v>19</v>
      </c>
      <c r="B26" s="489" t="s">
        <v>426</v>
      </c>
      <c r="C26" s="139"/>
      <c r="D26" s="141" t="s">
        <v>405</v>
      </c>
      <c r="E26" s="490">
        <v>3.0000000000000001E-3</v>
      </c>
      <c r="F26" s="141" t="s">
        <v>427</v>
      </c>
      <c r="G26" s="141">
        <v>350</v>
      </c>
      <c r="H26" s="371"/>
      <c r="I26" s="371"/>
      <c r="J26" s="491"/>
      <c r="K26" s="493"/>
      <c r="L26" s="365"/>
    </row>
    <row r="27" spans="1:12" ht="24" customHeight="1">
      <c r="A27" s="489">
        <v>20</v>
      </c>
      <c r="B27" s="489" t="s">
        <v>426</v>
      </c>
      <c r="C27" s="139"/>
      <c r="D27" s="141" t="s">
        <v>393</v>
      </c>
      <c r="E27" s="141" t="s">
        <v>421</v>
      </c>
      <c r="F27" s="141" t="s">
        <v>303</v>
      </c>
      <c r="G27" s="141">
        <v>500</v>
      </c>
      <c r="H27" s="371"/>
      <c r="I27" s="371"/>
      <c r="J27" s="141"/>
      <c r="K27" s="493"/>
      <c r="L27" s="365"/>
    </row>
    <row r="28" spans="1:12" ht="24.75" customHeight="1">
      <c r="A28" s="489">
        <v>21</v>
      </c>
      <c r="B28" s="489" t="s">
        <v>428</v>
      </c>
      <c r="C28" s="139"/>
      <c r="D28" s="141" t="s">
        <v>393</v>
      </c>
      <c r="E28" s="490">
        <v>5.0000000000000001E-3</v>
      </c>
      <c r="F28" s="141" t="s">
        <v>303</v>
      </c>
      <c r="G28" s="141">
        <v>10</v>
      </c>
      <c r="H28" s="371"/>
      <c r="I28" s="371"/>
      <c r="J28" s="141"/>
      <c r="K28" s="493"/>
      <c r="L28" s="365"/>
    </row>
    <row r="29" spans="1:12" ht="56.25" customHeight="1">
      <c r="A29" s="489">
        <v>22</v>
      </c>
      <c r="B29" s="489" t="s">
        <v>429</v>
      </c>
      <c r="C29" s="139"/>
      <c r="D29" s="141" t="s">
        <v>393</v>
      </c>
      <c r="E29" s="141"/>
      <c r="F29" s="141" t="s">
        <v>303</v>
      </c>
      <c r="G29" s="141">
        <v>150</v>
      </c>
      <c r="H29" s="371"/>
      <c r="I29" s="371"/>
      <c r="J29" s="141"/>
      <c r="K29" s="493"/>
      <c r="L29" s="365"/>
    </row>
    <row r="30" spans="1:12" ht="54.75" customHeight="1">
      <c r="A30" s="489">
        <v>23</v>
      </c>
      <c r="B30" s="489" t="s">
        <v>429</v>
      </c>
      <c r="C30" s="139"/>
      <c r="D30" s="141" t="s">
        <v>430</v>
      </c>
      <c r="E30" s="141"/>
      <c r="F30" s="141" t="s">
        <v>431</v>
      </c>
      <c r="G30" s="141">
        <v>15</v>
      </c>
      <c r="H30" s="371"/>
      <c r="I30" s="371"/>
      <c r="J30" s="491"/>
      <c r="K30" s="493"/>
      <c r="L30" s="365"/>
    </row>
    <row r="31" spans="1:12" ht="52.5" customHeight="1">
      <c r="A31" s="489">
        <v>24</v>
      </c>
      <c r="B31" s="489" t="s">
        <v>432</v>
      </c>
      <c r="C31" s="139"/>
      <c r="D31" s="141" t="s">
        <v>393</v>
      </c>
      <c r="E31" s="490">
        <v>0.1</v>
      </c>
      <c r="F31" s="141" t="s">
        <v>433</v>
      </c>
      <c r="G31" s="141">
        <v>30</v>
      </c>
      <c r="H31" s="371"/>
      <c r="I31" s="371"/>
      <c r="J31" s="491"/>
      <c r="K31" s="493"/>
      <c r="L31" s="365"/>
    </row>
    <row r="32" spans="1:12" ht="26.85" customHeight="1">
      <c r="A32" s="489">
        <v>25</v>
      </c>
      <c r="B32" s="489" t="s">
        <v>434</v>
      </c>
      <c r="C32" s="139"/>
      <c r="D32" s="141" t="s">
        <v>430</v>
      </c>
      <c r="E32" s="490">
        <v>0.01</v>
      </c>
      <c r="F32" s="141" t="s">
        <v>435</v>
      </c>
      <c r="G32" s="141">
        <v>100</v>
      </c>
      <c r="H32" s="371"/>
      <c r="I32" s="371"/>
      <c r="J32" s="141"/>
      <c r="K32" s="493"/>
      <c r="L32" s="365"/>
    </row>
    <row r="33" spans="1:12" ht="26.85" customHeight="1">
      <c r="A33" s="489">
        <v>26</v>
      </c>
      <c r="B33" s="489" t="s">
        <v>434</v>
      </c>
      <c r="C33" s="139"/>
      <c r="D33" s="141" t="s">
        <v>430</v>
      </c>
      <c r="E33" s="490">
        <v>0.02</v>
      </c>
      <c r="F33" s="141" t="s">
        <v>435</v>
      </c>
      <c r="G33" s="141">
        <v>150</v>
      </c>
      <c r="H33" s="371"/>
      <c r="I33" s="371"/>
      <c r="J33" s="141"/>
      <c r="K33" s="493"/>
      <c r="L33" s="365"/>
    </row>
    <row r="34" spans="1:12" ht="26.85" customHeight="1">
      <c r="A34" s="489">
        <v>27</v>
      </c>
      <c r="B34" s="489" t="s">
        <v>436</v>
      </c>
      <c r="C34" s="139"/>
      <c r="D34" s="492" t="s">
        <v>437</v>
      </c>
      <c r="E34" s="490">
        <v>0.01</v>
      </c>
      <c r="F34" s="141" t="s">
        <v>438</v>
      </c>
      <c r="G34" s="141">
        <v>6</v>
      </c>
      <c r="H34" s="371"/>
      <c r="I34" s="371"/>
      <c r="J34" s="491"/>
      <c r="K34" s="493"/>
      <c r="L34" s="365"/>
    </row>
    <row r="35" spans="1:12" ht="26.85" customHeight="1">
      <c r="A35" s="489">
        <v>28</v>
      </c>
      <c r="B35" s="489" t="s">
        <v>436</v>
      </c>
      <c r="C35" s="139"/>
      <c r="D35" s="141" t="s">
        <v>401</v>
      </c>
      <c r="E35" s="490" t="s">
        <v>69</v>
      </c>
      <c r="F35" s="141" t="s">
        <v>397</v>
      </c>
      <c r="G35" s="141">
        <v>10</v>
      </c>
      <c r="H35" s="371"/>
      <c r="I35" s="371"/>
      <c r="J35" s="491"/>
      <c r="K35" s="493"/>
      <c r="L35" s="365"/>
    </row>
    <row r="36" spans="1:12" ht="27" customHeight="1">
      <c r="A36" s="489">
        <v>29</v>
      </c>
      <c r="B36" s="495" t="s">
        <v>436</v>
      </c>
      <c r="C36" s="496" t="s">
        <v>439</v>
      </c>
      <c r="D36" s="497" t="s">
        <v>440</v>
      </c>
      <c r="E36" s="497" t="s">
        <v>142</v>
      </c>
      <c r="F36" s="497" t="s">
        <v>441</v>
      </c>
      <c r="G36" s="498">
        <v>150</v>
      </c>
      <c r="H36" s="497"/>
      <c r="I36" s="371"/>
      <c r="J36" s="491"/>
      <c r="K36" s="496"/>
      <c r="L36" s="365"/>
    </row>
    <row r="37" spans="1:12" ht="27.75" customHeight="1">
      <c r="A37" s="489">
        <v>30</v>
      </c>
      <c r="B37" s="495" t="s">
        <v>436</v>
      </c>
      <c r="C37" s="496" t="s">
        <v>439</v>
      </c>
      <c r="D37" s="497" t="s">
        <v>440</v>
      </c>
      <c r="E37" s="497" t="s">
        <v>69</v>
      </c>
      <c r="F37" s="497" t="s">
        <v>93</v>
      </c>
      <c r="G37" s="498">
        <v>50</v>
      </c>
      <c r="H37" s="497"/>
      <c r="I37" s="371"/>
      <c r="J37" s="491"/>
      <c r="K37" s="496"/>
      <c r="L37" s="365"/>
    </row>
    <row r="38" spans="1:12" ht="30">
      <c r="A38" s="489">
        <v>31</v>
      </c>
      <c r="B38" s="489" t="s">
        <v>442</v>
      </c>
      <c r="C38" s="139"/>
      <c r="D38" s="141" t="s">
        <v>393</v>
      </c>
      <c r="E38" s="490">
        <v>0.03</v>
      </c>
      <c r="F38" s="141" t="s">
        <v>303</v>
      </c>
      <c r="G38" s="141">
        <v>40</v>
      </c>
      <c r="H38" s="371"/>
      <c r="I38" s="371"/>
      <c r="J38" s="491"/>
      <c r="K38" s="493"/>
      <c r="L38" s="365"/>
    </row>
    <row r="39" spans="1:12" ht="30.75" customHeight="1">
      <c r="A39" s="489">
        <v>32</v>
      </c>
      <c r="B39" s="489" t="s">
        <v>443</v>
      </c>
      <c r="C39" s="139"/>
      <c r="D39" s="141" t="s">
        <v>405</v>
      </c>
      <c r="E39" s="490">
        <v>0.02</v>
      </c>
      <c r="F39" s="141" t="s">
        <v>444</v>
      </c>
      <c r="G39" s="371">
        <v>10</v>
      </c>
      <c r="H39" s="371"/>
      <c r="I39" s="371"/>
      <c r="J39" s="491"/>
      <c r="K39" s="493"/>
      <c r="L39" s="365"/>
    </row>
    <row r="40" spans="1:12" ht="29.25" customHeight="1">
      <c r="A40" s="489">
        <v>33</v>
      </c>
      <c r="B40" s="489" t="s">
        <v>445</v>
      </c>
      <c r="C40" s="139"/>
      <c r="D40" s="141" t="s">
        <v>405</v>
      </c>
      <c r="E40" s="490">
        <v>0.02</v>
      </c>
      <c r="F40" s="141" t="s">
        <v>438</v>
      </c>
      <c r="G40" s="141">
        <v>30</v>
      </c>
      <c r="H40" s="371"/>
      <c r="I40" s="371"/>
      <c r="J40" s="141"/>
      <c r="K40" s="493"/>
      <c r="L40" s="365"/>
    </row>
    <row r="41" spans="1:12" ht="32.25" customHeight="1">
      <c r="A41" s="489">
        <v>34</v>
      </c>
      <c r="B41" s="139" t="s">
        <v>445</v>
      </c>
      <c r="C41" s="365"/>
      <c r="D41" s="141" t="s">
        <v>405</v>
      </c>
      <c r="E41" s="141" t="s">
        <v>446</v>
      </c>
      <c r="F41" s="141" t="s">
        <v>427</v>
      </c>
      <c r="G41" s="498">
        <v>30</v>
      </c>
      <c r="H41" s="141"/>
      <c r="I41" s="371"/>
      <c r="J41" s="141"/>
      <c r="K41" s="365"/>
      <c r="L41" s="365"/>
    </row>
    <row r="42" spans="1:12" ht="49.7" customHeight="1">
      <c r="A42" s="489">
        <v>35</v>
      </c>
      <c r="B42" s="489" t="s">
        <v>447</v>
      </c>
      <c r="C42" s="139"/>
      <c r="D42" s="141" t="s">
        <v>405</v>
      </c>
      <c r="E42" s="371" t="s">
        <v>448</v>
      </c>
      <c r="F42" s="141" t="s">
        <v>449</v>
      </c>
      <c r="G42" s="141">
        <v>80</v>
      </c>
      <c r="H42" s="371"/>
      <c r="I42" s="371"/>
      <c r="J42" s="491"/>
      <c r="K42" s="493"/>
      <c r="L42" s="365"/>
    </row>
    <row r="43" spans="1:12" ht="50.65" customHeight="1">
      <c r="A43" s="489">
        <v>36</v>
      </c>
      <c r="B43" s="489" t="s">
        <v>447</v>
      </c>
      <c r="C43" s="139"/>
      <c r="D43" s="141" t="s">
        <v>450</v>
      </c>
      <c r="E43" s="371" t="s">
        <v>448</v>
      </c>
      <c r="F43" s="141" t="s">
        <v>449</v>
      </c>
      <c r="G43" s="141">
        <v>30</v>
      </c>
      <c r="H43" s="371"/>
      <c r="I43" s="371"/>
      <c r="J43" s="491"/>
      <c r="K43" s="493"/>
      <c r="L43" s="365"/>
    </row>
    <row r="44" spans="1:12" ht="27.75" customHeight="1">
      <c r="A44" s="489">
        <v>37</v>
      </c>
      <c r="B44" s="489" t="s">
        <v>250</v>
      </c>
      <c r="C44" s="139"/>
      <c r="D44" s="141" t="s">
        <v>393</v>
      </c>
      <c r="E44" s="490">
        <v>3.0000000000000001E-3</v>
      </c>
      <c r="F44" s="490" t="s">
        <v>451</v>
      </c>
      <c r="G44" s="141">
        <v>50</v>
      </c>
      <c r="H44" s="371"/>
      <c r="I44" s="371"/>
      <c r="J44" s="491"/>
      <c r="K44" s="493"/>
      <c r="L44" s="365"/>
    </row>
    <row r="45" spans="1:12" ht="28.5" customHeight="1">
      <c r="A45" s="489">
        <v>38</v>
      </c>
      <c r="B45" s="489" t="s">
        <v>250</v>
      </c>
      <c r="C45" s="139"/>
      <c r="D45" s="141" t="s">
        <v>430</v>
      </c>
      <c r="E45" s="490">
        <v>3.0000000000000001E-3</v>
      </c>
      <c r="F45" s="490" t="s">
        <v>431</v>
      </c>
      <c r="G45" s="141">
        <v>15</v>
      </c>
      <c r="H45" s="371"/>
      <c r="I45" s="371"/>
      <c r="J45" s="491"/>
      <c r="K45" s="493"/>
      <c r="L45" s="365"/>
    </row>
    <row r="46" spans="1:12" ht="24.75" customHeight="1">
      <c r="A46" s="489">
        <v>39</v>
      </c>
      <c r="B46" s="489" t="s">
        <v>452</v>
      </c>
      <c r="C46" s="139"/>
      <c r="D46" s="141" t="s">
        <v>430</v>
      </c>
      <c r="E46" s="490" t="s">
        <v>453</v>
      </c>
      <c r="F46" s="490" t="s">
        <v>427</v>
      </c>
      <c r="G46" s="141">
        <v>15</v>
      </c>
      <c r="H46" s="371"/>
      <c r="I46" s="371"/>
      <c r="J46" s="491"/>
      <c r="K46" s="493"/>
      <c r="L46" s="365"/>
    </row>
    <row r="47" spans="1:12" ht="25.5" customHeight="1">
      <c r="A47" s="489">
        <v>40</v>
      </c>
      <c r="B47" s="489" t="s">
        <v>452</v>
      </c>
      <c r="C47" s="139"/>
      <c r="D47" s="141" t="s">
        <v>393</v>
      </c>
      <c r="E47" s="490">
        <v>3.0000000000000001E-3</v>
      </c>
      <c r="F47" s="499" t="s">
        <v>303</v>
      </c>
      <c r="G47" s="141">
        <v>60</v>
      </c>
      <c r="H47" s="371"/>
      <c r="I47" s="371"/>
      <c r="J47" s="491"/>
      <c r="K47" s="493"/>
      <c r="L47" s="365"/>
    </row>
    <row r="48" spans="1:12" ht="33.75" customHeight="1">
      <c r="A48" s="489">
        <v>41</v>
      </c>
      <c r="B48" s="489" t="s">
        <v>403</v>
      </c>
      <c r="C48" s="139"/>
      <c r="D48" s="141" t="s">
        <v>454</v>
      </c>
      <c r="E48" s="141" t="s">
        <v>455</v>
      </c>
      <c r="F48" s="141" t="s">
        <v>303</v>
      </c>
      <c r="G48" s="141">
        <v>40</v>
      </c>
      <c r="H48" s="371"/>
      <c r="I48" s="371"/>
      <c r="J48" s="491"/>
      <c r="K48" s="493"/>
      <c r="L48" s="365"/>
    </row>
    <row r="49" spans="1:12" ht="28.5" customHeight="1">
      <c r="A49" s="489">
        <v>42</v>
      </c>
      <c r="B49" s="489" t="s">
        <v>456</v>
      </c>
      <c r="C49" s="141"/>
      <c r="D49" s="371" t="s">
        <v>457</v>
      </c>
      <c r="E49" s="141" t="s">
        <v>458</v>
      </c>
      <c r="F49" s="141" t="s">
        <v>459</v>
      </c>
      <c r="G49" s="141">
        <v>5</v>
      </c>
      <c r="H49" s="491"/>
      <c r="I49" s="371"/>
      <c r="J49" s="491"/>
      <c r="K49" s="493"/>
      <c r="L49" s="365"/>
    </row>
    <row r="50" spans="1:12" ht="30">
      <c r="A50" s="489">
        <v>43</v>
      </c>
      <c r="B50" s="489" t="s">
        <v>456</v>
      </c>
      <c r="C50" s="141"/>
      <c r="D50" s="371" t="s">
        <v>457</v>
      </c>
      <c r="E50" s="141" t="s">
        <v>460</v>
      </c>
      <c r="F50" s="141" t="s">
        <v>296</v>
      </c>
      <c r="G50" s="141">
        <v>5</v>
      </c>
      <c r="H50" s="491"/>
      <c r="I50" s="371"/>
      <c r="J50" s="491"/>
      <c r="K50" s="493"/>
      <c r="L50" s="365"/>
    </row>
    <row r="51" spans="1:12" ht="25.5" customHeight="1">
      <c r="A51" s="489">
        <v>44</v>
      </c>
      <c r="B51" s="139" t="s">
        <v>461</v>
      </c>
      <c r="C51" s="141"/>
      <c r="D51" s="371" t="s">
        <v>73</v>
      </c>
      <c r="E51" s="141" t="s">
        <v>139</v>
      </c>
      <c r="F51" s="141" t="s">
        <v>462</v>
      </c>
      <c r="G51" s="141">
        <v>10</v>
      </c>
      <c r="H51" s="141"/>
      <c r="I51" s="371"/>
      <c r="J51" s="491"/>
      <c r="K51" s="311"/>
      <c r="L51" s="365"/>
    </row>
    <row r="52" spans="1:12" ht="28.5" customHeight="1">
      <c r="A52" s="489">
        <v>45</v>
      </c>
      <c r="B52" s="139" t="s">
        <v>461</v>
      </c>
      <c r="C52" s="141"/>
      <c r="D52" s="141" t="s">
        <v>73</v>
      </c>
      <c r="E52" s="141" t="s">
        <v>99</v>
      </c>
      <c r="F52" s="141" t="s">
        <v>462</v>
      </c>
      <c r="G52" s="141">
        <v>20</v>
      </c>
      <c r="H52" s="141"/>
      <c r="I52" s="371"/>
      <c r="J52" s="141"/>
      <c r="K52" s="311"/>
      <c r="L52" s="365"/>
    </row>
    <row r="53" spans="1:12" ht="22.5" customHeight="1">
      <c r="A53" s="489">
        <v>46</v>
      </c>
      <c r="B53" s="139" t="s">
        <v>461</v>
      </c>
      <c r="C53" s="141"/>
      <c r="D53" s="492" t="s">
        <v>463</v>
      </c>
      <c r="E53" s="141" t="s">
        <v>237</v>
      </c>
      <c r="F53" s="141" t="s">
        <v>462</v>
      </c>
      <c r="G53" s="141">
        <v>20</v>
      </c>
      <c r="H53" s="141"/>
      <c r="I53" s="371"/>
      <c r="J53" s="141"/>
      <c r="K53" s="311"/>
      <c r="L53" s="365"/>
    </row>
    <row r="54" spans="1:12" ht="21.75" customHeight="1">
      <c r="A54" s="489">
        <v>47</v>
      </c>
      <c r="B54" s="148" t="s">
        <v>461</v>
      </c>
      <c r="C54" s="150"/>
      <c r="D54" s="150" t="s">
        <v>73</v>
      </c>
      <c r="E54" s="150" t="s">
        <v>367</v>
      </c>
      <c r="F54" s="150" t="s">
        <v>462</v>
      </c>
      <c r="G54" s="150">
        <v>40</v>
      </c>
      <c r="H54" s="150"/>
      <c r="I54" s="307"/>
      <c r="J54" s="150"/>
      <c r="K54" s="308"/>
      <c r="L54" s="500"/>
    </row>
    <row r="55" spans="1:12" ht="31.5" customHeight="1">
      <c r="A55" s="312">
        <v>48</v>
      </c>
      <c r="B55" s="281" t="s">
        <v>464</v>
      </c>
      <c r="C55" s="141"/>
      <c r="D55" s="141" t="s">
        <v>465</v>
      </c>
      <c r="E55" s="141"/>
      <c r="F55" s="141" t="s">
        <v>466</v>
      </c>
      <c r="G55" s="141">
        <v>80</v>
      </c>
      <c r="H55" s="141"/>
      <c r="I55" s="371"/>
      <c r="J55" s="141"/>
      <c r="K55" s="311"/>
      <c r="L55" s="501"/>
    </row>
    <row r="56" spans="1:12" ht="27.75" customHeight="1">
      <c r="A56" s="312">
        <v>49</v>
      </c>
      <c r="B56" s="502" t="s">
        <v>467</v>
      </c>
      <c r="C56" s="503"/>
      <c r="D56" s="503" t="s">
        <v>92</v>
      </c>
      <c r="E56" s="503" t="s">
        <v>51</v>
      </c>
      <c r="F56" s="503" t="s">
        <v>468</v>
      </c>
      <c r="G56" s="504">
        <v>37</v>
      </c>
      <c r="H56" s="503"/>
      <c r="I56" s="505"/>
      <c r="J56" s="506"/>
      <c r="K56" s="507"/>
      <c r="L56" s="508"/>
    </row>
    <row r="57" spans="1:12" ht="57" customHeight="1">
      <c r="A57" s="489">
        <v>51</v>
      </c>
      <c r="B57" s="513" t="s">
        <v>491</v>
      </c>
      <c r="C57" s="532"/>
      <c r="D57" s="538" t="s">
        <v>492</v>
      </c>
      <c r="E57" s="532" t="s">
        <v>139</v>
      </c>
      <c r="F57" s="532" t="s">
        <v>188</v>
      </c>
      <c r="G57" s="532">
        <v>30</v>
      </c>
      <c r="H57" s="539"/>
      <c r="I57" s="371"/>
      <c r="J57" s="535"/>
      <c r="K57" s="536"/>
      <c r="L57" s="537"/>
    </row>
    <row r="58" spans="1:12" ht="40.5" customHeight="1">
      <c r="A58" s="489">
        <v>52</v>
      </c>
      <c r="B58" s="502" t="s">
        <v>469</v>
      </c>
      <c r="C58" s="503"/>
      <c r="D58" s="503" t="s">
        <v>470</v>
      </c>
      <c r="E58" s="509" t="s">
        <v>471</v>
      </c>
      <c r="F58" s="510" t="s">
        <v>261</v>
      </c>
      <c r="G58" s="504">
        <v>26</v>
      </c>
      <c r="H58" s="503"/>
      <c r="I58" s="371"/>
      <c r="J58" s="511"/>
      <c r="K58" s="512"/>
      <c r="L58" s="508"/>
    </row>
    <row r="59" spans="1:12" ht="69" customHeight="1">
      <c r="A59" s="513">
        <v>53</v>
      </c>
      <c r="B59" s="514" t="s">
        <v>472</v>
      </c>
      <c r="C59" s="515"/>
      <c r="D59" s="515" t="s">
        <v>473</v>
      </c>
      <c r="E59" s="515" t="s">
        <v>110</v>
      </c>
      <c r="F59" s="516" t="s">
        <v>474</v>
      </c>
      <c r="G59" s="515">
        <v>20</v>
      </c>
      <c r="H59" s="515"/>
      <c r="I59" s="517"/>
      <c r="J59" s="518"/>
      <c r="K59" s="519"/>
      <c r="L59" s="520"/>
    </row>
    <row r="60" spans="1:12" ht="33" customHeight="1">
      <c r="A60" s="489">
        <v>54</v>
      </c>
      <c r="B60" s="521" t="s">
        <v>475</v>
      </c>
      <c r="C60" s="353"/>
      <c r="D60" s="307" t="s">
        <v>476</v>
      </c>
      <c r="E60" s="307" t="s">
        <v>477</v>
      </c>
      <c r="F60" s="150" t="s">
        <v>110</v>
      </c>
      <c r="G60" s="522">
        <v>20</v>
      </c>
      <c r="H60" s="150"/>
      <c r="I60" s="371"/>
      <c r="J60" s="523"/>
      <c r="K60" s="365"/>
      <c r="L60" s="365"/>
    </row>
    <row r="61" spans="1:12" ht="15">
      <c r="A61" s="545" t="s">
        <v>478</v>
      </c>
      <c r="B61" s="545"/>
      <c r="C61" s="545"/>
      <c r="D61" s="545"/>
      <c r="E61" s="545"/>
      <c r="F61" s="545"/>
      <c r="G61" s="545"/>
      <c r="H61" s="545"/>
      <c r="I61" s="524">
        <f>SUM(I8:I60)</f>
        <v>0</v>
      </c>
      <c r="J61" s="147"/>
    </row>
    <row r="62" spans="1:12" ht="15">
      <c r="B62" s="300" t="s">
        <v>479</v>
      </c>
      <c r="C62" s="132"/>
      <c r="D62" s="132"/>
      <c r="E62" s="132"/>
      <c r="F62" s="132"/>
      <c r="G62" s="132"/>
      <c r="H62" s="525"/>
      <c r="J62" s="526"/>
    </row>
    <row r="63" spans="1:12" ht="15">
      <c r="A63" s="132"/>
      <c r="B63" s="132"/>
      <c r="C63" s="132"/>
      <c r="D63" s="132"/>
      <c r="E63" s="132"/>
      <c r="F63" s="132"/>
      <c r="G63" s="132"/>
      <c r="H63" s="487"/>
    </row>
    <row r="64" spans="1:12">
      <c r="A64" s="527"/>
      <c r="B64" s="527"/>
      <c r="C64" s="527"/>
      <c r="D64" s="527"/>
      <c r="E64" s="527"/>
      <c r="F64" s="527"/>
      <c r="G64" s="527"/>
      <c r="H64" s="487"/>
    </row>
    <row r="65" spans="1:12">
      <c r="A65" s="527"/>
      <c r="B65" s="527"/>
      <c r="C65" s="527"/>
      <c r="D65" s="527"/>
      <c r="E65" s="527"/>
      <c r="F65" s="527"/>
      <c r="G65" s="527"/>
      <c r="H65" s="487"/>
    </row>
    <row r="66" spans="1:12">
      <c r="A66" s="131"/>
      <c r="B66" s="131"/>
      <c r="C66" s="131"/>
      <c r="D66" s="131"/>
      <c r="E66" s="131"/>
      <c r="F66" s="131"/>
      <c r="G66" s="131"/>
      <c r="H66" s="487"/>
    </row>
    <row r="67" spans="1:12">
      <c r="A67" s="131"/>
      <c r="D67" s="131"/>
    </row>
    <row r="68" spans="1:12">
      <c r="A68" s="129"/>
      <c r="B68" s="527"/>
      <c r="C68" s="528"/>
      <c r="H68" s="487"/>
    </row>
    <row r="69" spans="1:12">
      <c r="A69" s="129"/>
      <c r="B69" s="527"/>
      <c r="C69" s="528"/>
      <c r="H69" s="527"/>
      <c r="J69" s="131"/>
      <c r="K69" s="131"/>
      <c r="L69" s="529"/>
    </row>
    <row r="70" spans="1:12">
      <c r="A70" s="529"/>
      <c r="I70" s="528"/>
      <c r="J70" s="528"/>
      <c r="K70" s="530"/>
      <c r="L70" s="529"/>
    </row>
    <row r="71" spans="1:12">
      <c r="B71" s="529"/>
      <c r="C71" s="527"/>
      <c r="D71" s="527"/>
      <c r="I71" s="528"/>
      <c r="J71" s="528"/>
      <c r="K71" s="528"/>
      <c r="L71" s="529"/>
    </row>
    <row r="72" spans="1:12">
      <c r="A72" s="529"/>
      <c r="B72" s="529"/>
      <c r="C72" s="529"/>
      <c r="D72" s="527"/>
      <c r="E72" s="528"/>
      <c r="F72" s="528"/>
      <c r="G72" s="528"/>
      <c r="I72" s="528"/>
      <c r="J72" s="528"/>
      <c r="K72" s="528"/>
      <c r="L72" s="529"/>
    </row>
    <row r="73" spans="1:12">
      <c r="A73" s="529"/>
      <c r="B73" s="529"/>
      <c r="C73" s="529"/>
      <c r="D73" s="527"/>
      <c r="E73" s="528"/>
      <c r="F73" s="528"/>
      <c r="G73" s="528"/>
      <c r="I73" s="528"/>
      <c r="J73" s="528"/>
    </row>
    <row r="74" spans="1:12">
      <c r="A74" s="529"/>
      <c r="B74" s="529"/>
      <c r="C74" s="529"/>
      <c r="D74" s="527"/>
      <c r="E74" s="528"/>
      <c r="F74" s="528"/>
      <c r="G74" s="528"/>
      <c r="H74" s="527"/>
      <c r="I74" s="528"/>
      <c r="J74" s="528"/>
    </row>
    <row r="75" spans="1:12">
      <c r="A75" s="529"/>
    </row>
  </sheetData>
  <mergeCells count="2">
    <mergeCell ref="B5:K5"/>
    <mergeCell ref="A61:H61"/>
  </mergeCells>
  <pageMargins left="0" right="0" top="0.39374999999999999" bottom="0.39374999999999999" header="0" footer="0"/>
  <pageSetup paperSize="9" firstPageNumber="0" pageOrder="overThenDown" orientation="landscape" horizontalDpi="300" verticalDpi="300" r:id="rId1"/>
  <headerFooter>
    <oddHeader>&amp;C&amp;A</oddHeader>
    <oddFooter>&amp;CPage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00B0F0"/>
  </sheetPr>
  <dimension ref="A1:L9"/>
  <sheetViews>
    <sheetView zoomScaleNormal="100" workbookViewId="0">
      <selection activeCell="B1" sqref="B1"/>
    </sheetView>
  </sheetViews>
  <sheetFormatPr defaultColWidth="8.625" defaultRowHeight="14.25"/>
  <cols>
    <col min="1" max="1" width="5.875" customWidth="1"/>
    <col min="2" max="2" width="13.375" customWidth="1"/>
  </cols>
  <sheetData>
    <row r="1" spans="1:12" ht="15">
      <c r="A1" s="299"/>
      <c r="B1" s="128" t="s">
        <v>493</v>
      </c>
      <c r="C1" s="300"/>
      <c r="D1" s="300"/>
      <c r="E1" s="300"/>
      <c r="F1" s="300"/>
      <c r="G1" s="300"/>
      <c r="H1" s="301"/>
      <c r="I1" s="126"/>
      <c r="J1" s="126"/>
      <c r="K1" s="11" t="s">
        <v>0</v>
      </c>
      <c r="L1" s="126"/>
    </row>
    <row r="2" spans="1:12" ht="15">
      <c r="A2" s="302"/>
      <c r="B2" s="128" t="s">
        <v>1</v>
      </c>
      <c r="C2" s="300"/>
      <c r="D2" s="300"/>
      <c r="E2" s="300"/>
      <c r="F2" s="300"/>
      <c r="G2" s="300"/>
      <c r="H2" s="301"/>
      <c r="I2" s="301"/>
      <c r="J2" s="126"/>
      <c r="K2" s="126"/>
      <c r="L2" s="126"/>
    </row>
    <row r="3" spans="1:12" ht="15">
      <c r="A3" s="302"/>
      <c r="B3" s="128" t="s">
        <v>2</v>
      </c>
      <c r="C3" s="300"/>
      <c r="D3" s="300"/>
      <c r="E3" s="300"/>
      <c r="F3" s="300"/>
      <c r="G3" s="300"/>
      <c r="H3" s="302"/>
      <c r="I3" s="302"/>
      <c r="J3" s="126"/>
      <c r="K3" s="126"/>
      <c r="L3" s="126"/>
    </row>
    <row r="4" spans="1:12" ht="15">
      <c r="A4" s="302"/>
      <c r="B4" s="132"/>
      <c r="C4" s="300"/>
      <c r="D4" s="300"/>
      <c r="E4" s="300"/>
      <c r="F4" s="300"/>
      <c r="G4" s="300"/>
      <c r="H4" s="301"/>
      <c r="I4" s="301"/>
      <c r="J4" s="126"/>
      <c r="K4" s="126"/>
      <c r="L4" s="126"/>
    </row>
    <row r="5" spans="1:12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126"/>
    </row>
    <row r="6" spans="1:12" ht="15">
      <c r="A6" s="302"/>
      <c r="B6" s="548" t="s">
        <v>480</v>
      </c>
      <c r="C6" s="548"/>
      <c r="D6" s="548"/>
      <c r="E6" s="548"/>
      <c r="F6" s="548"/>
      <c r="G6" s="548"/>
      <c r="H6" s="301"/>
      <c r="I6" s="301"/>
      <c r="J6" s="126"/>
      <c r="K6" s="126"/>
      <c r="L6" s="126"/>
    </row>
    <row r="7" spans="1:12" ht="117">
      <c r="A7" s="303" t="s">
        <v>5</v>
      </c>
      <c r="B7" s="303" t="s">
        <v>23</v>
      </c>
      <c r="C7" s="303" t="s">
        <v>7</v>
      </c>
      <c r="D7" s="303" t="s">
        <v>8</v>
      </c>
      <c r="E7" s="303" t="s">
        <v>9</v>
      </c>
      <c r="F7" s="303" t="s">
        <v>85</v>
      </c>
      <c r="G7" s="303" t="s">
        <v>11</v>
      </c>
      <c r="H7" s="304" t="s">
        <v>245</v>
      </c>
      <c r="I7" s="304" t="s">
        <v>13</v>
      </c>
      <c r="J7" s="305" t="s">
        <v>14</v>
      </c>
      <c r="K7" s="305" t="s">
        <v>15</v>
      </c>
      <c r="L7" s="305" t="s">
        <v>199</v>
      </c>
    </row>
    <row r="8" spans="1:12" ht="60">
      <c r="A8" s="312">
        <v>1</v>
      </c>
      <c r="B8" s="513" t="s">
        <v>481</v>
      </c>
      <c r="C8" s="140" t="s">
        <v>482</v>
      </c>
      <c r="D8" s="531" t="s">
        <v>483</v>
      </c>
      <c r="E8" s="532" t="s">
        <v>484</v>
      </c>
      <c r="F8" s="10">
        <v>50</v>
      </c>
      <c r="G8" s="533"/>
      <c r="H8" s="41"/>
      <c r="I8" s="534"/>
      <c r="J8" s="535"/>
      <c r="K8" s="536"/>
      <c r="L8" s="537"/>
    </row>
    <row r="9" spans="1:12">
      <c r="A9" s="549" t="s">
        <v>485</v>
      </c>
      <c r="B9" s="549"/>
      <c r="C9" s="549"/>
      <c r="D9" s="549"/>
      <c r="E9" s="549"/>
      <c r="F9" s="549"/>
      <c r="G9" s="549"/>
      <c r="H9" s="147"/>
      <c r="I9" s="147"/>
      <c r="J9" s="126"/>
      <c r="K9" s="126"/>
      <c r="L9" s="126"/>
    </row>
  </sheetData>
  <mergeCells count="3">
    <mergeCell ref="A5:K5"/>
    <mergeCell ref="B6:G6"/>
    <mergeCell ref="A9:G9"/>
  </mergeCells>
  <pageMargins left="0.7" right="0.7" top="0.75" bottom="0.75" header="0.51180555555555496" footer="0.51180555555555496"/>
  <pageSetup paperSize="9" firstPageNumber="0" orientation="landscape" horizontalDpi="4294967294" verticalDpi="4294967294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L9"/>
  <sheetViews>
    <sheetView tabSelected="1" zoomScaleNormal="100" workbookViewId="0">
      <selection activeCell="B1" sqref="B1"/>
    </sheetView>
  </sheetViews>
  <sheetFormatPr defaultColWidth="8.625" defaultRowHeight="14.25"/>
  <cols>
    <col min="1" max="1" width="5.875" customWidth="1"/>
    <col min="2" max="2" width="13.5" customWidth="1"/>
  </cols>
  <sheetData>
    <row r="1" spans="1:12" ht="15">
      <c r="A1" s="299"/>
      <c r="B1" s="128" t="s">
        <v>493</v>
      </c>
      <c r="C1" s="300"/>
      <c r="D1" s="300"/>
      <c r="E1" s="300"/>
      <c r="F1" s="300"/>
      <c r="G1" s="300"/>
      <c r="H1" s="301"/>
      <c r="I1" s="126"/>
      <c r="J1" s="126"/>
      <c r="K1" s="11" t="s">
        <v>0</v>
      </c>
      <c r="L1" s="126"/>
    </row>
    <row r="2" spans="1:12" ht="15">
      <c r="A2" s="302"/>
      <c r="B2" s="132" t="s">
        <v>1</v>
      </c>
      <c r="C2" s="300"/>
      <c r="D2" s="300"/>
      <c r="E2" s="300"/>
      <c r="F2" s="300"/>
      <c r="G2" s="300"/>
      <c r="H2" s="301"/>
      <c r="I2" s="301"/>
      <c r="J2" s="126"/>
      <c r="K2" s="126"/>
      <c r="L2" s="126"/>
    </row>
    <row r="3" spans="1:12" ht="15">
      <c r="A3" s="302"/>
      <c r="B3" s="132" t="s">
        <v>2</v>
      </c>
      <c r="C3" s="300"/>
      <c r="D3" s="300"/>
      <c r="E3" s="300"/>
      <c r="F3" s="300"/>
      <c r="G3" s="300"/>
      <c r="H3" s="302"/>
      <c r="I3" s="302"/>
      <c r="J3" s="126"/>
      <c r="K3" s="126"/>
      <c r="L3" s="126"/>
    </row>
    <row r="4" spans="1:12" ht="15">
      <c r="A4" s="302"/>
      <c r="B4" s="132"/>
      <c r="C4" s="300"/>
      <c r="D4" s="300"/>
      <c r="E4" s="300"/>
      <c r="F4" s="300"/>
      <c r="G4" s="300"/>
      <c r="H4" s="301"/>
      <c r="I4" s="301"/>
      <c r="J4" s="126"/>
      <c r="K4" s="126"/>
      <c r="L4" s="126"/>
    </row>
    <row r="5" spans="1:12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126"/>
    </row>
    <row r="6" spans="1:12" ht="15">
      <c r="A6" s="302"/>
      <c r="B6" s="548" t="s">
        <v>486</v>
      </c>
      <c r="C6" s="548"/>
      <c r="D6" s="548"/>
      <c r="E6" s="548"/>
      <c r="F6" s="548"/>
      <c r="G6" s="548"/>
      <c r="H6" s="301"/>
      <c r="I6" s="301"/>
      <c r="J6" s="126"/>
      <c r="K6" s="126"/>
      <c r="L6" s="126"/>
    </row>
    <row r="7" spans="1:12" ht="117">
      <c r="A7" s="303" t="s">
        <v>5</v>
      </c>
      <c r="B7" s="303" t="s">
        <v>23</v>
      </c>
      <c r="C7" s="303" t="s">
        <v>7</v>
      </c>
      <c r="D7" s="303" t="s">
        <v>8</v>
      </c>
      <c r="E7" s="303" t="s">
        <v>9</v>
      </c>
      <c r="F7" s="303" t="s">
        <v>85</v>
      </c>
      <c r="G7" s="303" t="s">
        <v>11</v>
      </c>
      <c r="H7" s="304" t="s">
        <v>245</v>
      </c>
      <c r="I7" s="304" t="s">
        <v>13</v>
      </c>
      <c r="J7" s="305" t="s">
        <v>14</v>
      </c>
      <c r="K7" s="305" t="s">
        <v>15</v>
      </c>
      <c r="L7" s="305" t="s">
        <v>199</v>
      </c>
    </row>
    <row r="8" spans="1:12" ht="15">
      <c r="A8" s="312">
        <v>1</v>
      </c>
      <c r="B8" s="513" t="s">
        <v>487</v>
      </c>
      <c r="C8" s="140" t="s">
        <v>26</v>
      </c>
      <c r="D8" s="531" t="s">
        <v>488</v>
      </c>
      <c r="E8" s="532" t="s">
        <v>489</v>
      </c>
      <c r="F8" s="10">
        <v>12</v>
      </c>
      <c r="G8" s="533"/>
      <c r="H8" s="41"/>
      <c r="I8" s="534"/>
      <c r="J8" s="535"/>
      <c r="K8" s="536"/>
      <c r="L8" s="537"/>
    </row>
    <row r="9" spans="1:12">
      <c r="A9" s="549" t="s">
        <v>490</v>
      </c>
      <c r="B9" s="549"/>
      <c r="C9" s="549"/>
      <c r="D9" s="549"/>
      <c r="E9" s="549"/>
      <c r="F9" s="549"/>
      <c r="G9" s="549"/>
      <c r="H9" s="147"/>
      <c r="I9" s="147"/>
      <c r="J9" s="126"/>
      <c r="K9" s="126"/>
      <c r="L9" s="126"/>
    </row>
  </sheetData>
  <mergeCells count="3">
    <mergeCell ref="A5:K5"/>
    <mergeCell ref="B6:G6"/>
    <mergeCell ref="A9:G9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MJ74"/>
  <sheetViews>
    <sheetView zoomScaleNormal="100" workbookViewId="0">
      <selection activeCell="B1" sqref="B1"/>
    </sheetView>
  </sheetViews>
  <sheetFormatPr defaultColWidth="8.375" defaultRowHeight="14.25"/>
  <cols>
    <col min="1" max="1" width="3.75" style="27" customWidth="1"/>
    <col min="2" max="2" width="15.5" style="28" customWidth="1"/>
    <col min="3" max="3" width="8.5" style="28" customWidth="1"/>
    <col min="4" max="4" width="11.25" style="28" customWidth="1"/>
    <col min="5" max="5" width="7" style="29" customWidth="1"/>
    <col min="6" max="6" width="10" style="29" customWidth="1"/>
    <col min="7" max="7" width="9" style="29" customWidth="1"/>
    <col min="8" max="8" width="12.75" style="29" customWidth="1"/>
    <col min="9" max="9" width="11.5" style="30" customWidth="1"/>
    <col min="10" max="10" width="7.875" style="30" customWidth="1"/>
    <col min="11" max="11" width="11.125" style="30" customWidth="1"/>
    <col min="12" max="12" width="10.125" style="30" customWidth="1"/>
    <col min="13" max="13" width="6.25" style="28" customWidth="1"/>
    <col min="14" max="1024" width="8.375" style="28"/>
  </cols>
  <sheetData>
    <row r="1" spans="1:13" ht="14.25" customHeight="1">
      <c r="A1" s="5"/>
      <c r="B1" s="6" t="s">
        <v>493</v>
      </c>
      <c r="C1" s="7"/>
      <c r="D1" s="7"/>
      <c r="E1" s="9"/>
      <c r="F1" s="9"/>
      <c r="G1" s="9"/>
      <c r="H1" s="9"/>
      <c r="I1" s="10"/>
      <c r="J1" s="10"/>
      <c r="K1" s="35"/>
      <c r="L1" s="11" t="s">
        <v>0</v>
      </c>
      <c r="M1" s="8"/>
    </row>
    <row r="2" spans="1:13" ht="14.25" customHeight="1">
      <c r="A2" s="5"/>
      <c r="B2" s="7" t="s">
        <v>1</v>
      </c>
      <c r="C2" s="7"/>
      <c r="D2" s="7"/>
      <c r="E2" s="9"/>
      <c r="F2" s="9"/>
      <c r="G2" s="9"/>
      <c r="H2" s="9"/>
      <c r="I2" s="10"/>
      <c r="J2" s="10"/>
      <c r="K2" s="10"/>
      <c r="L2" s="10"/>
      <c r="M2" s="8"/>
    </row>
    <row r="3" spans="1:13" ht="14.25" customHeight="1">
      <c r="A3" s="5"/>
      <c r="B3" s="7" t="s">
        <v>2</v>
      </c>
      <c r="C3" s="7"/>
      <c r="D3" s="7"/>
      <c r="E3" s="9"/>
      <c r="F3" s="9"/>
      <c r="G3" s="9"/>
      <c r="H3" s="9"/>
      <c r="I3" s="10"/>
      <c r="J3" s="10"/>
      <c r="K3" s="10"/>
      <c r="L3" s="10"/>
      <c r="M3" s="8"/>
    </row>
    <row r="4" spans="1:13" ht="14.25" customHeight="1">
      <c r="A4" s="5"/>
      <c r="B4" s="7"/>
      <c r="C4" s="7"/>
      <c r="D4" s="7"/>
      <c r="E4" s="9"/>
      <c r="F4" s="9"/>
      <c r="G4" s="9"/>
      <c r="H4" s="9"/>
      <c r="I4" s="10"/>
      <c r="J4" s="10"/>
      <c r="K4" s="10"/>
      <c r="L4" s="10"/>
      <c r="M4" s="8"/>
    </row>
    <row r="5" spans="1:13" ht="14.25" customHeight="1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8"/>
    </row>
    <row r="6" spans="1:13" s="27" customFormat="1" ht="38.25" customHeight="1">
      <c r="A6" s="5"/>
      <c r="B6" s="541" t="s">
        <v>67</v>
      </c>
      <c r="C6" s="541"/>
      <c r="D6" s="541"/>
      <c r="E6" s="541"/>
      <c r="F6" s="541"/>
      <c r="G6" s="541"/>
      <c r="H6" s="541"/>
      <c r="I6" s="541"/>
      <c r="J6" s="10"/>
      <c r="K6" s="10"/>
      <c r="L6" s="10"/>
      <c r="M6" s="23"/>
    </row>
    <row r="7" spans="1:13" s="37" customFormat="1" ht="72" customHeight="1">
      <c r="A7" s="12" t="s">
        <v>5</v>
      </c>
      <c r="B7" s="12" t="s">
        <v>6</v>
      </c>
      <c r="C7" s="12" t="s">
        <v>7</v>
      </c>
      <c r="D7" s="12" t="s">
        <v>8</v>
      </c>
      <c r="E7" s="12" t="s">
        <v>9</v>
      </c>
      <c r="F7" s="12" t="s">
        <v>61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15</v>
      </c>
      <c r="L7" s="14" t="s">
        <v>16</v>
      </c>
    </row>
    <row r="8" spans="1:13" ht="27" customHeight="1">
      <c r="A8" s="16">
        <v>1</v>
      </c>
      <c r="B8" s="16" t="s">
        <v>68</v>
      </c>
      <c r="C8" s="16" t="s">
        <v>26</v>
      </c>
      <c r="D8" s="16" t="s">
        <v>51</v>
      </c>
      <c r="E8" s="16" t="s">
        <v>28</v>
      </c>
      <c r="F8" s="18">
        <v>50</v>
      </c>
      <c r="G8" s="16"/>
      <c r="H8" s="20"/>
      <c r="I8" s="85"/>
      <c r="J8" s="16"/>
      <c r="K8" s="16"/>
      <c r="L8" s="16"/>
    </row>
    <row r="9" spans="1:13" ht="26.25" customHeight="1">
      <c r="A9" s="16">
        <v>2</v>
      </c>
      <c r="B9" s="16" t="s">
        <v>68</v>
      </c>
      <c r="C9" s="16" t="s">
        <v>26</v>
      </c>
      <c r="D9" s="16" t="s">
        <v>69</v>
      </c>
      <c r="E9" s="16" t="s">
        <v>28</v>
      </c>
      <c r="F9" s="18">
        <v>200</v>
      </c>
      <c r="G9" s="16"/>
      <c r="H9" s="20"/>
      <c r="I9" s="85"/>
      <c r="J9" s="16"/>
      <c r="K9" s="16"/>
      <c r="L9" s="16"/>
    </row>
    <row r="10" spans="1:13" ht="21.75" customHeight="1">
      <c r="A10" s="542" t="s">
        <v>70</v>
      </c>
      <c r="B10" s="542"/>
      <c r="C10" s="542"/>
      <c r="D10" s="542"/>
      <c r="E10" s="542"/>
      <c r="F10" s="542"/>
      <c r="G10" s="542"/>
      <c r="H10" s="86"/>
      <c r="I10" s="18"/>
      <c r="J10" s="25"/>
      <c r="K10" s="25"/>
      <c r="L10" s="25"/>
      <c r="M10" s="8"/>
    </row>
    <row r="11" spans="1:13" s="26" customFormat="1" ht="14.25" customHeight="1">
      <c r="A11" s="5"/>
      <c r="B11" s="7"/>
      <c r="C11" s="9"/>
      <c r="D11" s="9"/>
      <c r="E11" s="9"/>
      <c r="F11" s="9"/>
      <c r="G11" s="10"/>
      <c r="H11" s="10"/>
      <c r="I11" s="10"/>
      <c r="J11" s="10"/>
      <c r="K11" s="10"/>
      <c r="L11" s="5"/>
      <c r="M11" s="5"/>
    </row>
    <row r="12" spans="1:13" ht="12.75" customHeight="1">
      <c r="A12" s="23"/>
      <c r="B12" s="8"/>
      <c r="C12" s="8"/>
      <c r="D12" s="8"/>
      <c r="E12" s="24"/>
      <c r="F12" s="24"/>
      <c r="G12" s="24"/>
      <c r="H12" s="24"/>
      <c r="I12" s="25"/>
      <c r="J12" s="25"/>
      <c r="K12" s="25"/>
      <c r="L12" s="25"/>
      <c r="M12" s="8"/>
    </row>
    <row r="13" spans="1:13" s="27" customFormat="1" ht="12.75" customHeight="1">
      <c r="A13" s="5"/>
      <c r="B13" s="7"/>
      <c r="C13" s="7"/>
      <c r="D13" s="7"/>
      <c r="E13" s="9"/>
      <c r="F13" s="9"/>
      <c r="G13" s="9"/>
      <c r="H13" s="9"/>
      <c r="I13" s="10"/>
      <c r="J13" s="10"/>
      <c r="K13" s="10"/>
      <c r="L13" s="10"/>
      <c r="M13" s="23"/>
    </row>
    <row r="14" spans="1:13" s="27" customFormat="1" ht="12.75" customHeight="1">
      <c r="A14" s="5"/>
      <c r="B14" s="7"/>
      <c r="C14" s="7"/>
      <c r="D14" s="7"/>
      <c r="E14" s="9"/>
      <c r="F14" s="9"/>
      <c r="G14" s="9"/>
      <c r="H14" s="9"/>
      <c r="I14" s="10"/>
      <c r="J14" s="10"/>
      <c r="K14" s="10"/>
      <c r="L14" s="10"/>
      <c r="M14" s="23"/>
    </row>
    <row r="15" spans="1:13" s="27" customFormat="1" ht="12.75" customHeight="1">
      <c r="A15" s="31"/>
      <c r="B15" s="32"/>
      <c r="C15" s="32"/>
      <c r="D15" s="32"/>
      <c r="E15" s="33"/>
      <c r="F15" s="33"/>
      <c r="G15" s="33"/>
      <c r="H15" s="33"/>
      <c r="I15" s="34"/>
      <c r="J15" s="34"/>
      <c r="K15" s="34"/>
      <c r="L15" s="34"/>
    </row>
    <row r="16" spans="1:13" s="27" customFormat="1" ht="12.75" customHeight="1">
      <c r="A16" s="31"/>
      <c r="B16" s="32"/>
      <c r="C16" s="32"/>
      <c r="D16" s="32"/>
      <c r="E16" s="32"/>
      <c r="F16" s="32"/>
      <c r="G16" s="32"/>
      <c r="H16" s="32"/>
      <c r="I16" s="33"/>
      <c r="J16" s="33"/>
      <c r="K16" s="34"/>
      <c r="L16" s="34"/>
    </row>
    <row r="17" spans="1:12" s="27" customFormat="1" ht="12.75" customHeight="1">
      <c r="A17" s="31"/>
      <c r="B17" s="32"/>
      <c r="C17" s="32"/>
      <c r="D17" s="32"/>
      <c r="E17" s="32"/>
      <c r="F17" s="32"/>
      <c r="G17" s="32"/>
      <c r="H17" s="32"/>
      <c r="I17" s="33"/>
      <c r="J17" s="33"/>
      <c r="K17" s="34"/>
      <c r="L17" s="48"/>
    </row>
    <row r="18" spans="1:12" ht="12.75" customHeight="1"/>
    <row r="19" spans="1:12" ht="12.75" customHeight="1"/>
    <row r="20" spans="1:12" ht="12.75" customHeight="1"/>
    <row r="21" spans="1:12" ht="12.75" customHeight="1"/>
    <row r="22" spans="1:12" ht="12.75" customHeight="1"/>
    <row r="23" spans="1:12" ht="12.75" customHeight="1"/>
    <row r="24" spans="1:12" ht="12.75" customHeight="1"/>
    <row r="25" spans="1:12" ht="12.75" customHeight="1"/>
    <row r="26" spans="1:12" ht="12.75" customHeight="1"/>
    <row r="27" spans="1:12" ht="12.75" customHeight="1"/>
    <row r="28" spans="1:12" ht="12.75" customHeight="1"/>
    <row r="29" spans="1:12" ht="12.75" customHeight="1"/>
    <row r="30" spans="1:12" ht="12.75" customHeight="1"/>
    <row r="31" spans="1:12" ht="12.75" customHeight="1"/>
    <row r="32" spans="1:1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mergeCells count="3">
    <mergeCell ref="A5:L5"/>
    <mergeCell ref="B6:I6"/>
    <mergeCell ref="A10:G10"/>
  </mergeCells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MJ20"/>
  <sheetViews>
    <sheetView zoomScale="87" zoomScaleNormal="87" workbookViewId="0">
      <selection activeCell="B1" sqref="B1"/>
    </sheetView>
  </sheetViews>
  <sheetFormatPr defaultColWidth="8.375" defaultRowHeight="14.25"/>
  <cols>
    <col min="1" max="1" width="4.5" style="26" customWidth="1"/>
    <col min="2" max="2" width="20" style="33" customWidth="1"/>
    <col min="3" max="3" width="8.25" style="33" customWidth="1"/>
    <col min="4" max="4" width="13.375" style="33" customWidth="1"/>
    <col min="5" max="5" width="8.875" style="33" customWidth="1"/>
    <col min="6" max="6" width="6.625" style="33" customWidth="1"/>
    <col min="7" max="7" width="9.75" style="33" customWidth="1"/>
    <col min="8" max="8" width="11.25" style="33" customWidth="1"/>
    <col min="9" max="9" width="10.25" style="36" customWidth="1"/>
    <col min="10" max="10" width="7.125" style="36" customWidth="1"/>
    <col min="11" max="11" width="10.875" style="36" customWidth="1"/>
    <col min="12" max="12" width="7.875" style="36" customWidth="1"/>
    <col min="13" max="1024" width="8.375" style="26"/>
  </cols>
  <sheetData>
    <row r="1" spans="1:12" s="32" customFormat="1" ht="14.25" customHeight="1">
      <c r="A1" s="7"/>
      <c r="B1" s="6" t="s">
        <v>493</v>
      </c>
      <c r="C1" s="7"/>
      <c r="D1" s="10"/>
      <c r="E1" s="7"/>
      <c r="F1" s="5"/>
      <c r="G1" s="7"/>
      <c r="H1" s="7"/>
      <c r="I1" s="10"/>
      <c r="J1" s="10"/>
      <c r="K1" s="35"/>
      <c r="L1" s="11" t="s">
        <v>0</v>
      </c>
    </row>
    <row r="2" spans="1:12" s="32" customFormat="1" ht="14.25" customHeight="1">
      <c r="A2" s="7"/>
      <c r="B2" s="7" t="s">
        <v>1</v>
      </c>
      <c r="C2" s="7"/>
      <c r="D2" s="10"/>
      <c r="E2" s="7"/>
      <c r="F2" s="5"/>
      <c r="G2" s="7"/>
      <c r="H2" s="7"/>
      <c r="I2" s="10"/>
      <c r="J2" s="10"/>
      <c r="K2" s="10"/>
      <c r="L2" s="10"/>
    </row>
    <row r="3" spans="1:12" s="32" customFormat="1" ht="14.25" customHeight="1">
      <c r="A3" s="7"/>
      <c r="B3" s="7" t="s">
        <v>2</v>
      </c>
      <c r="C3" s="7"/>
      <c r="D3" s="10"/>
      <c r="E3" s="7"/>
      <c r="F3" s="5"/>
      <c r="G3" s="7"/>
      <c r="H3" s="7"/>
      <c r="I3" s="10"/>
      <c r="J3" s="10"/>
      <c r="K3" s="10"/>
      <c r="L3" s="10"/>
    </row>
    <row r="4" spans="1:12" s="32" customFormat="1" ht="14.25" customHeight="1">
      <c r="A4" s="7"/>
      <c r="B4" s="7"/>
      <c r="C4" s="7"/>
      <c r="D4" s="7"/>
      <c r="E4" s="7"/>
      <c r="F4" s="5"/>
      <c r="G4" s="7"/>
      <c r="H4" s="7"/>
      <c r="I4" s="10"/>
      <c r="J4" s="10"/>
      <c r="K4" s="10"/>
      <c r="L4" s="10"/>
    </row>
    <row r="5" spans="1:12" s="32" customFormat="1" ht="14.25" customHeight="1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</row>
    <row r="6" spans="1:12" ht="38.25" customHeight="1">
      <c r="A6" s="87"/>
      <c r="B6" s="541" t="s">
        <v>71</v>
      </c>
      <c r="C6" s="541"/>
      <c r="D6" s="541"/>
      <c r="E6" s="541"/>
      <c r="F6" s="541"/>
      <c r="G6" s="541"/>
      <c r="H6" s="541"/>
      <c r="I6" s="541"/>
      <c r="J6" s="10"/>
      <c r="K6" s="10"/>
      <c r="L6" s="10"/>
    </row>
    <row r="7" spans="1:12" ht="96" customHeight="1">
      <c r="A7" s="12" t="s">
        <v>5</v>
      </c>
      <c r="B7" s="12" t="s">
        <v>23</v>
      </c>
      <c r="C7" s="12" t="s">
        <v>7</v>
      </c>
      <c r="D7" s="12" t="s">
        <v>8</v>
      </c>
      <c r="E7" s="12" t="s">
        <v>24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15</v>
      </c>
      <c r="L7" s="12" t="s">
        <v>16</v>
      </c>
    </row>
    <row r="8" spans="1:12" ht="22.5" customHeight="1">
      <c r="A8" s="16">
        <v>1</v>
      </c>
      <c r="B8" s="39" t="s">
        <v>72</v>
      </c>
      <c r="C8" s="38" t="s">
        <v>73</v>
      </c>
      <c r="D8" s="38" t="s">
        <v>74</v>
      </c>
      <c r="E8" s="38" t="s">
        <v>75</v>
      </c>
      <c r="F8" s="88">
        <v>50</v>
      </c>
      <c r="G8" s="89"/>
      <c r="H8" s="89"/>
      <c r="I8" s="89"/>
      <c r="J8" s="38"/>
      <c r="K8" s="39"/>
      <c r="L8" s="38"/>
    </row>
    <row r="9" spans="1:12" ht="19.5" customHeight="1">
      <c r="A9" s="16">
        <v>2</v>
      </c>
      <c r="B9" s="39" t="s">
        <v>72</v>
      </c>
      <c r="C9" s="39" t="s">
        <v>73</v>
      </c>
      <c r="D9" s="39" t="s">
        <v>56</v>
      </c>
      <c r="E9" s="39" t="s">
        <v>76</v>
      </c>
      <c r="F9" s="40">
        <v>1400</v>
      </c>
      <c r="G9" s="41"/>
      <c r="H9" s="89"/>
      <c r="I9" s="89"/>
      <c r="J9" s="53"/>
      <c r="K9" s="39"/>
      <c r="L9" s="39"/>
    </row>
    <row r="10" spans="1:12" ht="20.25" customHeight="1">
      <c r="A10" s="16">
        <v>3</v>
      </c>
      <c r="B10" s="90" t="s">
        <v>77</v>
      </c>
      <c r="C10" s="90" t="s">
        <v>26</v>
      </c>
      <c r="D10" s="90" t="s">
        <v>78</v>
      </c>
      <c r="E10" s="90" t="s">
        <v>79</v>
      </c>
      <c r="F10" s="40">
        <v>150</v>
      </c>
      <c r="G10" s="42"/>
      <c r="H10" s="89"/>
      <c r="I10" s="89"/>
      <c r="J10" s="88"/>
      <c r="K10" s="90"/>
      <c r="L10" s="90"/>
    </row>
    <row r="11" spans="1:12" s="75" customFormat="1" ht="18" customHeight="1">
      <c r="A11" s="18">
        <v>4</v>
      </c>
      <c r="B11" s="90" t="s">
        <v>80</v>
      </c>
      <c r="C11" s="90" t="s">
        <v>26</v>
      </c>
      <c r="D11" s="90" t="s">
        <v>81</v>
      </c>
      <c r="E11" s="90" t="s">
        <v>82</v>
      </c>
      <c r="F11" s="40">
        <v>150</v>
      </c>
      <c r="G11" s="42"/>
      <c r="H11" s="89"/>
      <c r="I11" s="89"/>
      <c r="J11" s="88"/>
      <c r="K11" s="90"/>
      <c r="L11" s="90"/>
    </row>
    <row r="12" spans="1:12" s="32" customFormat="1" ht="26.25" customHeight="1">
      <c r="A12" s="543" t="s">
        <v>83</v>
      </c>
      <c r="B12" s="543"/>
      <c r="C12" s="543"/>
      <c r="D12" s="543"/>
      <c r="E12" s="543"/>
      <c r="F12" s="543"/>
      <c r="G12" s="543"/>
      <c r="H12" s="45"/>
      <c r="I12" s="46"/>
      <c r="J12" s="7"/>
      <c r="K12" s="7"/>
      <c r="L12" s="7"/>
    </row>
    <row r="13" spans="1:12" ht="12.75" customHeight="1">
      <c r="A13" s="5"/>
      <c r="B13" s="7"/>
      <c r="C13" s="7"/>
      <c r="D13" s="7"/>
      <c r="E13" s="7"/>
      <c r="F13" s="7"/>
      <c r="G13" s="7"/>
      <c r="H13" s="7"/>
      <c r="I13" s="10"/>
      <c r="J13" s="10"/>
      <c r="K13" s="10"/>
      <c r="L13" s="10"/>
    </row>
    <row r="14" spans="1:12" ht="12.75" customHeight="1">
      <c r="A14" s="5"/>
      <c r="B14" s="7"/>
      <c r="C14" s="7"/>
      <c r="D14" s="7"/>
      <c r="E14" s="7"/>
      <c r="F14" s="7"/>
      <c r="G14" s="7"/>
      <c r="H14" s="7"/>
      <c r="I14" s="10"/>
      <c r="J14" s="10"/>
      <c r="K14" s="10"/>
      <c r="L14" s="10"/>
    </row>
    <row r="15" spans="1:12" ht="12.75" customHeight="1">
      <c r="A15" s="5"/>
      <c r="B15" s="7"/>
      <c r="C15" s="7"/>
      <c r="D15" s="7"/>
      <c r="E15" s="7"/>
      <c r="F15" s="7"/>
      <c r="G15" s="7"/>
      <c r="H15" s="7"/>
      <c r="I15" s="10"/>
      <c r="J15" s="10"/>
      <c r="K15" s="10"/>
      <c r="L15" s="10"/>
    </row>
    <row r="16" spans="1:12" ht="12.75" customHeight="1">
      <c r="A16" s="5"/>
      <c r="B16" s="7"/>
      <c r="C16" s="7"/>
      <c r="D16" s="7"/>
      <c r="E16" s="7"/>
      <c r="F16" s="7"/>
      <c r="G16" s="7"/>
      <c r="H16" s="7"/>
      <c r="I16" s="10"/>
      <c r="J16" s="10"/>
      <c r="K16" s="10"/>
      <c r="L16" s="10"/>
    </row>
    <row r="17" spans="1:12" ht="12.75" customHeight="1">
      <c r="A17" s="5"/>
      <c r="B17" s="7"/>
      <c r="C17" s="7"/>
      <c r="D17" s="7"/>
      <c r="E17" s="7"/>
      <c r="F17" s="7"/>
      <c r="G17" s="7"/>
      <c r="H17" s="7"/>
      <c r="I17" s="10"/>
      <c r="J17" s="10"/>
      <c r="K17" s="10"/>
      <c r="L17" s="10"/>
    </row>
    <row r="18" spans="1:12" ht="12.75" customHeight="1">
      <c r="A18" s="5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</row>
    <row r="19" spans="1:12" ht="12.75" customHeight="1">
      <c r="A19" s="5"/>
      <c r="B19" s="9"/>
      <c r="C19" s="9"/>
      <c r="D19" s="9"/>
      <c r="E19" s="9"/>
      <c r="F19" s="9"/>
      <c r="G19" s="9"/>
      <c r="H19" s="9"/>
      <c r="I19" s="10"/>
      <c r="J19" s="10"/>
      <c r="K19" s="10"/>
      <c r="L19" s="10"/>
    </row>
    <row r="20" spans="1:12" ht="12.75" customHeight="1">
      <c r="A20" s="5"/>
      <c r="B20" s="9"/>
      <c r="C20" s="9"/>
      <c r="D20" s="9"/>
      <c r="E20" s="9"/>
      <c r="F20" s="9"/>
      <c r="G20" s="9"/>
      <c r="H20" s="9"/>
      <c r="I20" s="10"/>
      <c r="J20" s="10"/>
      <c r="K20" s="10"/>
      <c r="L20" s="10"/>
    </row>
  </sheetData>
  <mergeCells count="3">
    <mergeCell ref="A5:L5"/>
    <mergeCell ref="B6:I6"/>
    <mergeCell ref="A12:G12"/>
  </mergeCells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AMJ18"/>
  <sheetViews>
    <sheetView zoomScaleNormal="100" workbookViewId="0">
      <selection activeCell="B1" sqref="B1"/>
    </sheetView>
  </sheetViews>
  <sheetFormatPr defaultColWidth="8.375" defaultRowHeight="14.25"/>
  <cols>
    <col min="1" max="1" width="3.75" style="26" customWidth="1"/>
    <col min="2" max="2" width="13.75" style="26" customWidth="1"/>
    <col min="3" max="3" width="9.25" style="26" customWidth="1"/>
    <col min="4" max="4" width="11.75" style="26" customWidth="1"/>
    <col min="5" max="5" width="7" style="33" customWidth="1"/>
    <col min="6" max="6" width="10.875" style="33" customWidth="1"/>
    <col min="7" max="7" width="9" style="33" customWidth="1"/>
    <col min="8" max="8" width="12.75" style="33" customWidth="1"/>
    <col min="9" max="9" width="10.625" style="36" customWidth="1"/>
    <col min="10" max="10" width="6.875" style="36" customWidth="1"/>
    <col min="11" max="11" width="10.5" style="36" customWidth="1"/>
    <col min="12" max="12" width="8.25" style="36" customWidth="1"/>
    <col min="13" max="1024" width="8.375" style="26"/>
  </cols>
  <sheetData>
    <row r="1" spans="1:12" s="32" customFormat="1" ht="14.25" customHeight="1">
      <c r="B1" s="6" t="s">
        <v>493</v>
      </c>
      <c r="E1" s="31"/>
      <c r="G1" s="34"/>
      <c r="H1" s="34"/>
      <c r="I1" s="34"/>
      <c r="J1" s="34"/>
      <c r="K1" s="35"/>
      <c r="L1" s="11" t="s">
        <v>0</v>
      </c>
    </row>
    <row r="2" spans="1:12" s="32" customFormat="1" ht="14.25" customHeight="1">
      <c r="B2" s="7" t="s">
        <v>1</v>
      </c>
      <c r="E2" s="31"/>
      <c r="G2" s="34"/>
      <c r="H2" s="34"/>
      <c r="I2" s="34"/>
      <c r="J2" s="34"/>
      <c r="K2" s="34"/>
    </row>
    <row r="3" spans="1:12" s="32" customFormat="1" ht="14.25" customHeight="1">
      <c r="B3" s="7" t="s">
        <v>2</v>
      </c>
      <c r="E3" s="31"/>
      <c r="G3" s="34"/>
      <c r="H3" s="34"/>
      <c r="I3" s="34"/>
      <c r="J3" s="34"/>
      <c r="K3" s="34"/>
    </row>
    <row r="4" spans="1:12" s="32" customFormat="1" ht="14.25" customHeight="1">
      <c r="E4" s="31"/>
      <c r="G4" s="34"/>
      <c r="H4" s="34"/>
      <c r="I4" s="34"/>
      <c r="J4" s="34"/>
      <c r="K4" s="34"/>
    </row>
    <row r="5" spans="1:12" s="32" customFormat="1" ht="18" customHeight="1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</row>
    <row r="6" spans="1:12" ht="29.45" customHeight="1">
      <c r="A6" s="5"/>
      <c r="B6" s="541" t="s">
        <v>84</v>
      </c>
      <c r="C6" s="541"/>
      <c r="D6" s="541"/>
      <c r="E6" s="541"/>
      <c r="F6" s="541"/>
      <c r="G6" s="541"/>
      <c r="H6" s="541"/>
      <c r="I6" s="541"/>
      <c r="J6" s="10"/>
      <c r="K6" s="10"/>
      <c r="L6" s="10"/>
    </row>
    <row r="7" spans="1:12" ht="98.25" customHeight="1">
      <c r="A7" s="12" t="s">
        <v>5</v>
      </c>
      <c r="B7" s="12" t="s">
        <v>23</v>
      </c>
      <c r="C7" s="12" t="s">
        <v>7</v>
      </c>
      <c r="D7" s="12" t="s">
        <v>8</v>
      </c>
      <c r="E7" s="12" t="s">
        <v>9</v>
      </c>
      <c r="F7" s="12" t="s">
        <v>85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15</v>
      </c>
      <c r="L7" s="12" t="s">
        <v>16</v>
      </c>
    </row>
    <row r="8" spans="1:12" ht="31.5" customHeight="1">
      <c r="A8" s="17">
        <v>1</v>
      </c>
      <c r="B8" s="90" t="s">
        <v>86</v>
      </c>
      <c r="C8" s="39" t="s">
        <v>26</v>
      </c>
      <c r="D8" s="39" t="s">
        <v>87</v>
      </c>
      <c r="E8" s="39" t="s">
        <v>88</v>
      </c>
      <c r="F8" s="40">
        <v>150</v>
      </c>
      <c r="G8" s="41"/>
      <c r="H8" s="41"/>
      <c r="I8" s="41"/>
      <c r="J8" s="53"/>
      <c r="K8" s="90"/>
      <c r="L8" s="90"/>
    </row>
    <row r="9" spans="1:12" ht="20.25" customHeight="1">
      <c r="A9" s="542" t="s">
        <v>89</v>
      </c>
      <c r="B9" s="542"/>
      <c r="C9" s="542"/>
      <c r="D9" s="542"/>
      <c r="E9" s="542"/>
      <c r="F9" s="542"/>
      <c r="G9" s="542"/>
      <c r="H9" s="55"/>
      <c r="I9" s="55"/>
      <c r="J9" s="10"/>
      <c r="K9" s="10"/>
      <c r="L9" s="10"/>
    </row>
    <row r="10" spans="1:12" ht="14.25" customHeight="1">
      <c r="A10" s="5"/>
      <c r="B10" s="7"/>
      <c r="C10" s="7"/>
      <c r="D10" s="7"/>
      <c r="E10" s="9"/>
      <c r="F10" s="9"/>
      <c r="G10" s="9"/>
      <c r="H10" s="9"/>
      <c r="I10" s="10"/>
      <c r="J10" s="91"/>
      <c r="K10" s="10"/>
      <c r="L10" s="10"/>
    </row>
    <row r="11" spans="1:12" ht="12.75" customHeight="1">
      <c r="A11" s="9"/>
      <c r="B11" s="9"/>
      <c r="C11" s="9"/>
      <c r="D11" s="9"/>
      <c r="E11" s="9"/>
      <c r="F11" s="9"/>
      <c r="G11" s="9"/>
      <c r="H11" s="9"/>
      <c r="I11" s="10"/>
      <c r="J11" s="10"/>
      <c r="K11" s="10"/>
      <c r="L11" s="10"/>
    </row>
    <row r="12" spans="1:12" ht="12.75" customHeight="1">
      <c r="A12" s="5"/>
      <c r="B12" s="7"/>
      <c r="C12" s="7"/>
      <c r="D12" s="7"/>
      <c r="E12" s="7"/>
      <c r="F12" s="7"/>
      <c r="G12" s="7"/>
      <c r="H12" s="7"/>
      <c r="I12" s="10"/>
      <c r="J12" s="10"/>
      <c r="K12" s="10"/>
      <c r="L12" s="10"/>
    </row>
    <row r="13" spans="1:12" ht="12.75" customHeight="1">
      <c r="A13" s="5"/>
      <c r="B13" s="7"/>
      <c r="C13" s="7"/>
      <c r="D13" s="7"/>
      <c r="E13" s="7"/>
      <c r="F13" s="7"/>
      <c r="G13" s="7"/>
      <c r="H13" s="7"/>
      <c r="I13" s="10"/>
      <c r="J13" s="10"/>
      <c r="K13" s="10"/>
      <c r="L13" s="10"/>
    </row>
    <row r="14" spans="1:12" ht="12.75" customHeight="1">
      <c r="A14" s="5"/>
      <c r="B14" s="7"/>
      <c r="C14" s="7"/>
      <c r="D14" s="7"/>
      <c r="E14" s="7"/>
      <c r="F14" s="7"/>
      <c r="G14" s="7"/>
      <c r="H14" s="7"/>
      <c r="I14" s="10"/>
      <c r="J14" s="10"/>
      <c r="K14" s="10"/>
      <c r="L14" s="10"/>
    </row>
    <row r="15" spans="1:12" ht="12.75" customHeight="1">
      <c r="A15" s="5"/>
      <c r="B15" s="5"/>
      <c r="C15" s="5"/>
      <c r="D15" s="5"/>
      <c r="E15" s="7"/>
      <c r="F15" s="7"/>
      <c r="G15" s="7"/>
      <c r="H15" s="7"/>
      <c r="I15" s="7"/>
      <c r="J15" s="10"/>
      <c r="K15" s="10"/>
      <c r="L15" s="10"/>
    </row>
    <row r="16" spans="1:12" ht="12.75" customHeight="1">
      <c r="A16" s="5"/>
      <c r="B16" s="5"/>
      <c r="C16" s="5"/>
      <c r="D16" s="5"/>
      <c r="E16" s="5"/>
      <c r="F16" s="5"/>
      <c r="G16" s="5"/>
      <c r="H16" s="5"/>
      <c r="I16" s="10"/>
      <c r="J16" s="10"/>
      <c r="K16" s="10"/>
      <c r="L16" s="10"/>
    </row>
    <row r="17" spans="1:12" ht="12.75" customHeight="1">
      <c r="A17" s="5"/>
      <c r="B17" s="5"/>
      <c r="C17" s="5"/>
      <c r="D17" s="5"/>
      <c r="E17" s="7"/>
      <c r="F17" s="7"/>
      <c r="G17" s="7"/>
      <c r="H17" s="7"/>
      <c r="I17" s="10"/>
      <c r="J17" s="10"/>
      <c r="K17" s="10"/>
      <c r="L17" s="10"/>
    </row>
    <row r="18" spans="1:12" ht="12.75" customHeight="1">
      <c r="A18" s="5"/>
      <c r="B18" s="5"/>
      <c r="C18" s="5"/>
      <c r="D18" s="5"/>
      <c r="E18" s="9"/>
      <c r="F18" s="9"/>
      <c r="G18" s="9"/>
      <c r="H18" s="9"/>
      <c r="I18" s="10"/>
      <c r="J18" s="10"/>
      <c r="K18" s="10"/>
      <c r="L18" s="10"/>
    </row>
  </sheetData>
  <mergeCells count="3">
    <mergeCell ref="A5:L5"/>
    <mergeCell ref="B6:I6"/>
    <mergeCell ref="A9:G9"/>
  </mergeCells>
  <pageMargins left="0.78749999999999998" right="0.78749999999999998" top="1.05277777777778" bottom="1.05277777777778" header="0.78749999999999998" footer="0.78749999999999998"/>
  <pageSetup paperSize="9" firstPageNumber="0" fitToHeight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AMJ69"/>
  <sheetViews>
    <sheetView zoomScaleNormal="100" workbookViewId="0">
      <selection activeCell="B1" sqref="B1"/>
    </sheetView>
  </sheetViews>
  <sheetFormatPr defaultColWidth="8.375" defaultRowHeight="14.25"/>
  <cols>
    <col min="1" max="1" width="3.75" style="27" customWidth="1"/>
    <col min="2" max="2" width="15.875" style="28" customWidth="1"/>
    <col min="3" max="3" width="11.75" style="28" customWidth="1"/>
    <col min="4" max="4" width="11.125" style="28" customWidth="1"/>
    <col min="5" max="5" width="9.125" style="29" customWidth="1"/>
    <col min="6" max="6" width="7.5" style="29" customWidth="1"/>
    <col min="7" max="7" width="11.25" style="29" customWidth="1"/>
    <col min="8" max="8" width="11.875" style="29" customWidth="1"/>
    <col min="9" max="9" width="9.125" style="30" customWidth="1"/>
    <col min="10" max="10" width="7.625" style="30" customWidth="1"/>
    <col min="11" max="11" width="12.875" style="30" customWidth="1"/>
    <col min="12" max="12" width="11.125" style="30" customWidth="1"/>
    <col min="13" max="13" width="6.25" style="28" customWidth="1"/>
    <col min="14" max="1024" width="8.375" style="28"/>
  </cols>
  <sheetData>
    <row r="1" spans="1:12" ht="15">
      <c r="A1" s="5"/>
      <c r="B1" s="6" t="s">
        <v>493</v>
      </c>
      <c r="C1" s="7"/>
      <c r="D1" s="7"/>
      <c r="E1" s="9"/>
      <c r="F1" s="9"/>
      <c r="G1" s="9"/>
      <c r="H1" s="9"/>
      <c r="I1" s="10"/>
      <c r="J1" s="10"/>
      <c r="K1" s="35"/>
      <c r="L1" s="11" t="s">
        <v>0</v>
      </c>
    </row>
    <row r="2" spans="1:12" ht="15">
      <c r="A2" s="5"/>
      <c r="B2" s="7" t="s">
        <v>1</v>
      </c>
      <c r="C2" s="7"/>
      <c r="D2" s="7"/>
      <c r="E2" s="9"/>
      <c r="F2" s="9"/>
      <c r="G2" s="9"/>
      <c r="H2" s="9"/>
      <c r="I2" s="10"/>
      <c r="J2" s="10"/>
      <c r="K2" s="10"/>
      <c r="L2" s="10"/>
    </row>
    <row r="3" spans="1:12" ht="15">
      <c r="A3" s="5"/>
      <c r="B3" s="7" t="s">
        <v>2</v>
      </c>
      <c r="C3" s="7"/>
      <c r="D3" s="7"/>
      <c r="E3" s="9"/>
      <c r="F3" s="9"/>
      <c r="G3" s="9"/>
      <c r="H3" s="9"/>
      <c r="I3" s="10"/>
      <c r="J3" s="10"/>
      <c r="K3" s="10"/>
      <c r="L3" s="10"/>
    </row>
    <row r="4" spans="1:12" ht="15">
      <c r="A4" s="5"/>
      <c r="B4" s="6"/>
      <c r="C4" s="7"/>
      <c r="D4" s="7"/>
      <c r="E4" s="9"/>
      <c r="F4" s="9"/>
      <c r="G4" s="9"/>
      <c r="H4" s="9"/>
      <c r="I4" s="10"/>
      <c r="J4" s="10"/>
      <c r="K4" s="10"/>
      <c r="L4" s="10"/>
    </row>
    <row r="5" spans="1:12">
      <c r="A5" s="540" t="s">
        <v>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</row>
    <row r="6" spans="1:12" s="27" customFormat="1" ht="24" customHeight="1">
      <c r="A6" s="5"/>
      <c r="B6" s="541" t="s">
        <v>90</v>
      </c>
      <c r="C6" s="541"/>
      <c r="D6" s="541"/>
      <c r="E6" s="541"/>
      <c r="F6" s="541"/>
      <c r="G6" s="541"/>
      <c r="H6" s="541"/>
      <c r="I6" s="541"/>
      <c r="J6" s="10"/>
      <c r="K6" s="10"/>
      <c r="L6" s="10"/>
    </row>
    <row r="7" spans="1:12" s="37" customFormat="1" ht="82.5" customHeight="1">
      <c r="A7" s="12" t="s">
        <v>5</v>
      </c>
      <c r="B7" s="12" t="s">
        <v>42</v>
      </c>
      <c r="C7" s="12" t="s">
        <v>7</v>
      </c>
      <c r="D7" s="12" t="s">
        <v>8</v>
      </c>
      <c r="E7" s="12" t="s">
        <v>24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43</v>
      </c>
      <c r="L7" s="12" t="s">
        <v>16</v>
      </c>
    </row>
    <row r="8" spans="1:12" ht="32.25" customHeight="1">
      <c r="A8" s="16">
        <v>1</v>
      </c>
      <c r="B8" s="16" t="s">
        <v>91</v>
      </c>
      <c r="C8" s="17" t="s">
        <v>92</v>
      </c>
      <c r="D8" s="16" t="s">
        <v>46</v>
      </c>
      <c r="E8" s="16" t="s">
        <v>93</v>
      </c>
      <c r="F8" s="92">
        <v>12</v>
      </c>
      <c r="G8" s="93"/>
      <c r="H8" s="16"/>
      <c r="I8" s="94"/>
      <c r="J8" s="16"/>
      <c r="K8" s="16"/>
      <c r="L8" s="16"/>
    </row>
    <row r="9" spans="1:12" ht="30.75" customHeight="1">
      <c r="A9" s="16">
        <v>2</v>
      </c>
      <c r="B9" s="16" t="s">
        <v>91</v>
      </c>
      <c r="C9" s="17" t="s">
        <v>92</v>
      </c>
      <c r="D9" s="16" t="s">
        <v>94</v>
      </c>
      <c r="E9" s="16" t="s">
        <v>93</v>
      </c>
      <c r="F9" s="92">
        <v>12</v>
      </c>
      <c r="G9" s="93"/>
      <c r="H9" s="16"/>
      <c r="I9" s="94"/>
      <c r="J9" s="16"/>
      <c r="K9" s="16"/>
      <c r="L9" s="16"/>
    </row>
    <row r="10" spans="1:12" ht="30.75" customHeight="1">
      <c r="A10" s="16">
        <v>3</v>
      </c>
      <c r="B10" s="16" t="s">
        <v>91</v>
      </c>
      <c r="C10" s="17" t="s">
        <v>92</v>
      </c>
      <c r="D10" s="16" t="s">
        <v>95</v>
      </c>
      <c r="E10" s="16" t="s">
        <v>93</v>
      </c>
      <c r="F10" s="92">
        <v>12</v>
      </c>
      <c r="G10" s="93"/>
      <c r="H10" s="16"/>
      <c r="I10" s="94"/>
      <c r="J10" s="16"/>
      <c r="K10" s="16"/>
      <c r="L10" s="16"/>
    </row>
    <row r="11" spans="1:12" ht="30.75" customHeight="1">
      <c r="A11" s="16">
        <v>4</v>
      </c>
      <c r="B11" s="16" t="s">
        <v>96</v>
      </c>
      <c r="C11" s="17" t="s">
        <v>97</v>
      </c>
      <c r="D11" s="16" t="s">
        <v>51</v>
      </c>
      <c r="E11" s="16" t="s">
        <v>98</v>
      </c>
      <c r="F11" s="92">
        <v>5</v>
      </c>
      <c r="G11" s="93"/>
      <c r="H11" s="16"/>
      <c r="I11" s="94"/>
      <c r="J11" s="16"/>
      <c r="K11" s="16"/>
      <c r="L11" s="16"/>
    </row>
    <row r="12" spans="1:12" ht="30.75" customHeight="1">
      <c r="A12" s="16">
        <v>5</v>
      </c>
      <c r="B12" s="16" t="s">
        <v>96</v>
      </c>
      <c r="C12" s="17" t="s">
        <v>97</v>
      </c>
      <c r="D12" s="16" t="s">
        <v>99</v>
      </c>
      <c r="E12" s="16" t="s">
        <v>98</v>
      </c>
      <c r="F12" s="92">
        <v>80</v>
      </c>
      <c r="G12" s="93"/>
      <c r="H12" s="16"/>
      <c r="I12" s="94"/>
      <c r="J12" s="16"/>
      <c r="K12" s="16"/>
      <c r="L12" s="16"/>
    </row>
    <row r="13" spans="1:12" ht="30.75" customHeight="1">
      <c r="A13" s="16">
        <v>7</v>
      </c>
      <c r="B13" s="16" t="s">
        <v>96</v>
      </c>
      <c r="C13" s="17" t="s">
        <v>73</v>
      </c>
      <c r="D13" s="16" t="s">
        <v>99</v>
      </c>
      <c r="E13" s="16" t="s">
        <v>100</v>
      </c>
      <c r="F13" s="92">
        <v>12</v>
      </c>
      <c r="G13" s="93"/>
      <c r="H13" s="16"/>
      <c r="I13" s="94"/>
      <c r="J13" s="16"/>
      <c r="K13" s="16"/>
      <c r="L13" s="16"/>
    </row>
    <row r="14" spans="1:12" ht="30.75" customHeight="1">
      <c r="A14" s="16">
        <v>8</v>
      </c>
      <c r="B14" s="16" t="s">
        <v>96</v>
      </c>
      <c r="C14" s="17" t="s">
        <v>73</v>
      </c>
      <c r="D14" s="16" t="s">
        <v>51</v>
      </c>
      <c r="E14" s="16" t="s">
        <v>101</v>
      </c>
      <c r="F14" s="92">
        <v>12</v>
      </c>
      <c r="G14" s="93"/>
      <c r="H14" s="16"/>
      <c r="I14" s="94"/>
      <c r="J14" s="16"/>
      <c r="K14" s="16"/>
      <c r="L14" s="16"/>
    </row>
    <row r="15" spans="1:12" ht="30.75" customHeight="1">
      <c r="A15" s="16">
        <v>9</v>
      </c>
      <c r="B15" s="16" t="s">
        <v>102</v>
      </c>
      <c r="C15" s="17" t="s">
        <v>92</v>
      </c>
      <c r="D15" s="16" t="s">
        <v>46</v>
      </c>
      <c r="E15" s="16" t="s">
        <v>103</v>
      </c>
      <c r="F15" s="92">
        <v>1</v>
      </c>
      <c r="G15" s="93"/>
      <c r="H15" s="16"/>
      <c r="I15" s="94"/>
      <c r="J15" s="16"/>
      <c r="K15" s="16"/>
      <c r="L15" s="16"/>
    </row>
    <row r="16" spans="1:12" s="26" customFormat="1" ht="30.75" customHeight="1">
      <c r="A16" s="61">
        <v>10</v>
      </c>
      <c r="B16" s="61" t="s">
        <v>102</v>
      </c>
      <c r="C16" s="95" t="s">
        <v>92</v>
      </c>
      <c r="D16" s="61" t="s">
        <v>95</v>
      </c>
      <c r="E16" s="61" t="s">
        <v>103</v>
      </c>
      <c r="F16" s="96">
        <v>1</v>
      </c>
      <c r="G16" s="97"/>
      <c r="H16" s="16"/>
      <c r="I16" s="98"/>
      <c r="J16" s="61"/>
      <c r="K16" s="61"/>
      <c r="L16" s="61"/>
    </row>
    <row r="17" spans="1:12" s="27" customFormat="1" ht="30.75" customHeight="1">
      <c r="A17" s="16">
        <v>11</v>
      </c>
      <c r="B17" s="16" t="s">
        <v>102</v>
      </c>
      <c r="C17" s="17" t="s">
        <v>92</v>
      </c>
      <c r="D17" s="16" t="s">
        <v>104</v>
      </c>
      <c r="E17" s="16" t="s">
        <v>103</v>
      </c>
      <c r="F17" s="18">
        <v>12</v>
      </c>
      <c r="G17" s="93"/>
      <c r="H17" s="16"/>
      <c r="I17" s="93"/>
      <c r="J17" s="16"/>
      <c r="K17" s="16"/>
      <c r="L17" s="16"/>
    </row>
    <row r="18" spans="1:12" s="27" customFormat="1" ht="18.75" customHeight="1">
      <c r="A18" s="542" t="s">
        <v>105</v>
      </c>
      <c r="B18" s="542"/>
      <c r="C18" s="542"/>
      <c r="D18" s="542"/>
      <c r="E18" s="542"/>
      <c r="F18" s="542"/>
      <c r="G18" s="542"/>
      <c r="H18" s="99"/>
      <c r="I18" s="55"/>
      <c r="J18" s="5"/>
      <c r="K18" s="100"/>
      <c r="L18" s="22"/>
    </row>
    <row r="19" spans="1:12" s="27" customFormat="1" ht="15">
      <c r="A19" s="5"/>
      <c r="B19" s="7"/>
      <c r="C19" s="7"/>
      <c r="D19" s="9"/>
      <c r="E19" s="9"/>
      <c r="F19" s="9"/>
      <c r="G19" s="10"/>
      <c r="H19" s="10"/>
      <c r="I19" s="10"/>
      <c r="J19" s="91"/>
      <c r="K19" s="91"/>
      <c r="L19" s="5"/>
    </row>
    <row r="20" spans="1:12" s="27" customFormat="1" ht="12.75" customHeight="1">
      <c r="A20" s="5"/>
      <c r="B20" s="8"/>
      <c r="C20" s="8"/>
      <c r="D20" s="8"/>
      <c r="E20" s="24"/>
      <c r="F20" s="24"/>
      <c r="G20" s="24"/>
      <c r="H20" s="24"/>
      <c r="I20" s="25"/>
      <c r="J20" s="71"/>
      <c r="K20" s="25"/>
      <c r="L20" s="25"/>
    </row>
    <row r="21" spans="1:12" s="27" customFormat="1" ht="12.75" customHeight="1">
      <c r="A21" s="5"/>
      <c r="B21" s="7"/>
      <c r="C21" s="7"/>
      <c r="D21" s="7"/>
      <c r="E21" s="9"/>
      <c r="F21" s="9"/>
      <c r="G21" s="9"/>
      <c r="H21" s="9"/>
      <c r="I21" s="10"/>
      <c r="J21" s="72"/>
      <c r="K21" s="10"/>
      <c r="L21" s="10"/>
    </row>
    <row r="22" spans="1:12" ht="12.75" customHeight="1">
      <c r="A22" s="5"/>
      <c r="B22" s="7"/>
      <c r="C22" s="7"/>
      <c r="D22" s="7"/>
      <c r="E22" s="9"/>
      <c r="F22" s="9"/>
      <c r="G22" s="9"/>
      <c r="H22" s="9"/>
      <c r="I22" s="10"/>
      <c r="J22" s="10"/>
      <c r="K22" s="10"/>
      <c r="L22" s="10"/>
    </row>
    <row r="23" spans="1:12" ht="12.75" customHeight="1">
      <c r="A23" s="5"/>
      <c r="B23" s="7"/>
      <c r="C23" s="7"/>
      <c r="D23" s="7"/>
      <c r="E23" s="9"/>
      <c r="F23" s="9"/>
      <c r="G23" s="9"/>
      <c r="H23" s="9"/>
      <c r="I23" s="10"/>
      <c r="J23" s="10"/>
      <c r="K23" s="10"/>
      <c r="L23" s="10"/>
    </row>
    <row r="24" spans="1:12" ht="12.75" customHeight="1">
      <c r="A24" s="5"/>
      <c r="B24" s="7"/>
      <c r="C24" s="7"/>
      <c r="D24" s="7"/>
      <c r="E24" s="7"/>
      <c r="F24" s="7"/>
      <c r="G24" s="7"/>
      <c r="H24" s="7"/>
      <c r="I24" s="9"/>
      <c r="J24" s="9"/>
      <c r="K24" s="10"/>
      <c r="L24" s="10"/>
    </row>
    <row r="25" spans="1:12" ht="15">
      <c r="A25" s="23"/>
      <c r="B25" s="7"/>
      <c r="C25" s="7"/>
      <c r="D25" s="7"/>
      <c r="E25" s="7"/>
      <c r="F25" s="7"/>
      <c r="G25" s="7"/>
      <c r="H25" s="7"/>
      <c r="I25" s="9"/>
      <c r="J25" s="9"/>
      <c r="K25" s="10"/>
      <c r="L25" s="10"/>
    </row>
    <row r="26" spans="1:12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2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1:12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1:12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2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1:12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2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12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1:12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1:12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2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1:12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1:12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1:12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</sheetData>
  <mergeCells count="3">
    <mergeCell ref="A5:L5"/>
    <mergeCell ref="B6:I6"/>
    <mergeCell ref="A18:G18"/>
  </mergeCells>
  <pageMargins left="0.70833333333333304" right="0.70833333333333304" top="0.74791666666666701" bottom="0.74791666666666701" header="0.51180555555555496" footer="0.51180555555555496"/>
  <pageSetup paperSize="9" scale="98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53</vt:i4>
      </vt:variant>
    </vt:vector>
  </HeadingPairs>
  <TitlesOfParts>
    <vt:vector size="5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Taczyńska</dc:creator>
  <dc:description/>
  <cp:lastModifiedBy>Paulina Wojtczak</cp:lastModifiedBy>
  <cp:revision>1</cp:revision>
  <cp:lastPrinted>2023-12-14T09:24:35Z</cp:lastPrinted>
  <dcterms:created xsi:type="dcterms:W3CDTF">2023-08-28T08:47:00Z</dcterms:created>
  <dcterms:modified xsi:type="dcterms:W3CDTF">2023-12-14T09:56:41Z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