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2\ZO-B-24 Odczynniki, mat. zużywalne\"/>
    </mc:Choice>
  </mc:AlternateContent>
  <xr:revisionPtr revIDLastSave="0" documentId="13_ncr:1_{8F547C1D-1007-427F-A9BC-FB1398B675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" l="1"/>
  <c r="H32" i="1"/>
  <c r="H33" i="1"/>
  <c r="F151" i="1"/>
  <c r="H151" i="1" s="1"/>
  <c r="F93" i="1"/>
  <c r="F90" i="1"/>
  <c r="H90" i="1" s="1"/>
  <c r="F86" i="1"/>
  <c r="H86" i="1" s="1"/>
  <c r="F87" i="1"/>
  <c r="H87" i="1" s="1"/>
  <c r="F88" i="1"/>
  <c r="H88" i="1" s="1"/>
  <c r="F89" i="1"/>
  <c r="H89" i="1" s="1"/>
  <c r="F92" i="1"/>
  <c r="H92" i="1" s="1"/>
  <c r="F94" i="1"/>
  <c r="H94" i="1" s="1"/>
  <c r="F91" i="1"/>
  <c r="H91" i="1" s="1"/>
  <c r="H152" i="1" l="1"/>
  <c r="F152" i="1"/>
  <c r="F141" i="1"/>
  <c r="H141" i="1" s="1"/>
  <c r="F131" i="1"/>
  <c r="H131" i="1" s="1"/>
  <c r="F121" i="1"/>
  <c r="H121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85" i="1"/>
  <c r="H85" i="1" s="1"/>
  <c r="F84" i="1"/>
  <c r="H84" i="1" s="1"/>
  <c r="F83" i="1"/>
  <c r="H83" i="1" s="1"/>
  <c r="F73" i="1"/>
  <c r="H73" i="1" s="1"/>
  <c r="F63" i="1"/>
  <c r="H63" i="1" s="1"/>
  <c r="F54" i="1"/>
  <c r="H54" i="1" s="1"/>
  <c r="F44" i="1"/>
  <c r="H44" i="1" s="1"/>
  <c r="F43" i="1"/>
  <c r="H43" i="1" s="1"/>
  <c r="F31" i="1"/>
  <c r="H31" i="1" s="1"/>
  <c r="F30" i="1"/>
  <c r="H30" i="1" s="1"/>
  <c r="F29" i="1"/>
  <c r="H29" i="1" s="1"/>
  <c r="H132" i="1" l="1"/>
  <c r="F142" i="1"/>
  <c r="F132" i="1"/>
  <c r="F122" i="1"/>
  <c r="F112" i="1"/>
  <c r="F95" i="1"/>
  <c r="H74" i="1"/>
  <c r="F74" i="1"/>
  <c r="F64" i="1"/>
  <c r="F55" i="1"/>
  <c r="F45" i="1"/>
  <c r="F34" i="1"/>
  <c r="H142" i="1" l="1"/>
  <c r="H122" i="1"/>
  <c r="H112" i="1"/>
  <c r="H95" i="1"/>
  <c r="H64" i="1"/>
  <c r="H55" i="1"/>
  <c r="H45" i="1"/>
  <c r="H34" i="1"/>
  <c r="F19" i="1" l="1"/>
  <c r="H19" i="1" s="1"/>
  <c r="F20" i="1" l="1"/>
  <c r="F9" i="1"/>
  <c r="H9" i="1" s="1"/>
  <c r="F8" i="1"/>
  <c r="H8" i="1" s="1"/>
  <c r="H20" i="1" l="1"/>
  <c r="F10" i="1"/>
  <c r="H10" i="1" l="1"/>
</calcChain>
</file>

<file path=xl/sharedStrings.xml><?xml version="1.0" encoding="utf-8"?>
<sst xmlns="http://schemas.openxmlformats.org/spreadsheetml/2006/main" count="340" uniqueCount="95">
  <si>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</si>
  <si>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</si>
  <si>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</si>
  <si>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</si>
  <si>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</si>
  <si>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</si>
  <si>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</si>
  <si>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</si>
  <si>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</si>
  <si>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</si>
  <si>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</si>
  <si>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</si>
  <si>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</si>
  <si>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5</t>
  </si>
  <si>
    <t>Część 2</t>
  </si>
  <si>
    <t>Część 3</t>
  </si>
  <si>
    <t>Część 4</t>
  </si>
  <si>
    <t>Część 6</t>
  </si>
  <si>
    <t>Część 7</t>
  </si>
  <si>
    <t>Część 9</t>
  </si>
  <si>
    <t>Część 10</t>
  </si>
  <si>
    <t>Część 11</t>
  </si>
  <si>
    <t>Część 12</t>
  </si>
  <si>
    <t>opak.</t>
  </si>
  <si>
    <t>szt.</t>
  </si>
  <si>
    <t>zestaw</t>
  </si>
  <si>
    <t>Zestaw oczyszczonej pary starterów o długości do 30 nukleotydów każdy, z których jeden jest wyznakowany na 5' końcu markerem fluorescencyjnym jak: 6-FAM, TET, VIC, HEX, NED lub PET. Konfekcjonowane fabrycznie o stężeniu 10nmol każdy. Dostarczany w formie zliofilizowanej. Zgodny z nr kat. 450056, lub równoważny. Po jednej parze:
1) D18S51_F – F  5’ – CAA ACC CGA CTA CCA GCA AC – 3’ 5’ – NED
     D18S51_R – R  5’ - GAG CCA TGT TCA TGC CAC TG – 3’
2) D21S11_F – F  5’ – ATA TGT GAG TCA ATT CCC CAA G – 3’ 5’ – NED
     D21S11_R – R  5’ – TGT ATT AGT CAA TGT TCT CCA G – 3’
3) TH01_F – F  5’ - GTG GGC TGA AAA GCT CCC GAT TAT – 3’ 5’ – FAM
     TH01_R – R  5’ - GTG ATT CCC ATT GGC CTG TTC CTC – 3’
4) VWA_F – F  5’ – CCC TAG TGG ATG ATA AGA ATA ATC AGT ATG – 3’ 5’ – VIC
     VWA_R – R  5’ - GGA CAG ATG ATA AAT ACA TAG GAT GGA TGG – 3’
5) Amelogenin_F – F  5’ – CCC TGG GCT CTG TAA AGA ATA GTG – 3’ 5’ – PET
     Amelogenin_R – R  5’ – ATC AGA GCT TAA ACT GGG AAG CTG– 3’</t>
  </si>
  <si>
    <t>Zestaw oczyszczonej pary starterów o długości do 30 nukleotydów każdy, z których jeden jest wyznakowany na 5' końcu markerem fluorescencyjnym jak: 6-FAM, TET, VIC, HEX, NED lub PET. Konfekcjonowane fabrycznie o stężeniu 10nmol każdy. Dostarczany w formie zliofilizowanej. Zgodny z nr kat. 450056, lub równoważny. Po jednej parze:
1) W1_F – F  5’ – TGGCTCTGCATGAATATGCT – 3’ 5’ – NED
     W1_R – R  5’ - GGGAGCTGTGAAACAAAGGA – 3’
2) W2_F – F  5’ – CTGGCAAGCACAGAGTCAAA – 3’ 5’ – PET
     W2_R – R  5’ – TCCAGACAAAGGAGGCTTTCT – 3’
3) W3_F – F  5’ - AATCCTTATGCTCAGAACACCT – 3’ 5’ – VIC
     W3_R – R  5’ - TCTAGCATCACTGGCGCATA – 3’</t>
  </si>
  <si>
    <t>Zapasowe szkiełeka podstawowe, śr. 27.5mm, do komór cylindrycznych do zliczania planktonu oraz komór Utermohla, opak. 250 szt., zgodny z numerem kat. 943-50-35, lub równoważny.</t>
  </si>
  <si>
    <t>Zestaw adapterów do pipetora MidiPlus™, do końcówek do pipet o poj. 10 ml, zgodny z numerem kat. LH-711018, lub równoważny</t>
  </si>
  <si>
    <r>
      <t>PROAQUA JBL NO</t>
    </r>
    <r>
      <rPr>
        <vertAlign val="sub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, uzupełnienie, zgodny z numerem kat.  2412400, lub równoważny</t>
    </r>
  </si>
  <si>
    <r>
      <t>PROAQUA JBL PO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, uzupełnienie, zgodny z numerem kat.  2412800, lub równoważny</t>
    </r>
  </si>
  <si>
    <r>
      <t>JBL PROAQUA TEST NH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, uzupełnienie, zgodny z numerem kat.  2412200, lub równoważny</t>
    </r>
  </si>
  <si>
    <t>JBL Test ph 3,0-10 , uzupełnienie, zgodny z numerem kat.  2410200, lub równoważny</t>
  </si>
  <si>
    <t>JBL ProAquaTest ph 7.4-9.0, uzupełnienie, zgodny z numerem kat.  2410600, lub równoważny</t>
  </si>
  <si>
    <r>
      <t>JBL PROAQUA NO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uzupełnienie, zgodny z numerem kat.  2412600, lub równoważny</t>
    </r>
  </si>
  <si>
    <t>JBL PROAQUA Fe, uzupełnienie, zgodny z numerem kat.  2411700, lub równoważny</t>
  </si>
  <si>
    <r>
      <t>JBL Test 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uzupełnienie, zgodny z numerem kat.  2411300, lub równoważny</t>
    </r>
  </si>
  <si>
    <t>Hi-Plex Pb, 300 x 7,7 mm; zgodny z nr kat. PL1170-6820, lub równoważny</t>
  </si>
  <si>
    <t>Pl Hi-Plex Pb guard column 50 x 7,7 mm; zgodny z nr kat. PL1170-1820, lub równoważny</t>
  </si>
  <si>
    <t xml:space="preserve">Filtr końcowy 0,22 μm do systemu DirectQ 5 – MILLIPACK GP NON STER., zgodny z numerem kat. MPGP02001, lub równoważny </t>
  </si>
  <si>
    <t>TaqPath™ ProAmp™ Multiplex Master Mix - mieszaniny wzorcowe  przeznaczone do wyższego multipleksowania (do czterech genów) w protokołach genotypowania o wysokiej wydajności i zmian liczby kopii;  wytwarzane w zakładzie posiadającym certyfikat ISO 13485; opakowanie na 4000 reakcji; zogdny z nr kat. A30869, lub równoważny</t>
  </si>
  <si>
    <t>Przeciwciało anti-CD206-PerCP-eFluor™ 710 CD206 (MMR) Monoclonal Antibody (MR6F3), PerCP-eFluor™ 710, eBioscience™ - Przeciwciało monoklonalne skoniugowane z PerCP-eFluor™ 710 do zastosowania w cytometrii przepływowej zarówno do barwienia powierzchniowego jak i wewnątrzkomórkowego. Marker polaryzacji makrofagów M2, zwany receptorem mannozy makrofagów (Macrophage Mannose Receptor (MMR)). Długość fali wzbudzającej 488 nm, długość fali emisyjnej: 710 nm.  Przeciwciało w formie płynnej w objętości 100 µL w stężeniu 0.2 mg/mL; zgodny z nr kat. 46-2061-82, lub równoważny.</t>
  </si>
  <si>
    <t xml:space="preserve">Przeciwciało anti-CD86-PE CD86 (B7-2) Monoclonal Antibody (GL1), PE, eBioscience™ - przeciwciało monoklonalne skoniugowane z fikoerytryną (PE) do zastosowania w cytometrii przepływowej do barwienia zewnątrzkomórkowego. Marker polaryzacji makrofagów M1, jeden z dwóch ligandów dla CTLA4 i CD28. Cząsteczka kostymulująca w procesie prezentacji antygenów limfocytom T pomocniczym. Długość fali wzbudzającej 488-561 nm, długość fali emisyjnej: 578 nm.  Przeciwciało w formie płynnej 500 µg o stężeniu 0.2 mg/mL; zgodny z nr kat. 12-0862-85, lub rónoważny.
</t>
  </si>
  <si>
    <t>Przeciwciało Anti-Arg1 - Arginase-1 (D4E3M™) XP® Rabbit mAb; przeciwciało monoklonalne pierwszorzedowe, królicze do zastosowania w technice Western Blot, reaktywne względem mysiej arginazy-1, nie reagujące krzyżowo z arginazą-2. Marker polaryzacji makrofagów w kierunku M2. Przeciwciało w formie płynnej, o objętości 100 µL, zawieszone w 10 mM sodu HEPES (pH 7,5), 150 mM NaCl, 100 µg/ml BSA, 50% glicerolu i mniej niż 0,02% azydku sodu. Zgodny z nr kat. 93668S, lub rónważny.</t>
  </si>
  <si>
    <t>Przeciwciało anti-iNOS - iNOS Antibody (Mouse Specific); przeciwciało monoklonalne pierwszorzędowe, królicze do zastosowania w technice Western Blot, reaktywne względem mysiej indukowanej syntetazy tlenku azotu (iNOS). Marker polaryzacji makrofagów M1. Przeciwciało w formie płynnej o objętości 100 uL, zawieszone w 10 mM sodu HEPES (pH 7,5), 150 mM NaCl, 100 µg/ml BSA i 50% glicerolu. Zgodny z nr kat. 2982S, lub rónoważny.</t>
  </si>
  <si>
    <t>Medium Zamykające PVA – utrwalacz do preparatów mikroskopowych.
Alkohol poliwinylowy CAS [9002-89-5]  - 5,5 %
Fenol CAS [108-95-2] - 22,3 %
Kwas mlekowy CAS [79-33-4] - 26,2%
Woda CAS [7732-18-5] - do 100,0 %
Opakowanie - butelka z zakraplaczem, 20 ml.</t>
  </si>
  <si>
    <t>Część 8</t>
  </si>
  <si>
    <t>komplet</t>
  </si>
  <si>
    <t>Synteza sond  Real Time PCR; oczyszczane HPLC, znakowanie fluoroforem na 5'; quencher na 3', dostarczane w formie liofilizowanej:
- skala 5 nmol:
Chr9p2 5' – FAM - CTCACAGGTGATGTGACT-BHQ1 - 3'
- skala 10 nmol:
Chr7p2 5' – FAM – CGTGCCCAGAGCCTTGGCTCAT –BHQ1 - 3'</t>
  </si>
  <si>
    <t>Ekonomiczne papierki wskaźnikowe do pomiaru pH; zakres pomiaru pH 1,0 - 11,0; dł. rolki 5m; zgodny z nr kat. B-0134, lub równoważny</t>
  </si>
  <si>
    <t>Zatyczki butylowe wydrążone w środku; śr. zew. 20 mm, śr. wew. 13 mm, kolor szary; opak. 100 szt.; zgodny z nr kat. 7-0807, lub równoważny</t>
  </si>
  <si>
    <t>Probówki typu Eppendorf – poj. 1,5 ml – sterylne; opak. 1000 szt.; zgodny z nr kat. B-2280, lub równoważny</t>
  </si>
  <si>
    <t>Strzykawka mikrolitrowa szklana Hamilton – seria 800, z niewymienną igłą, objętość 25 µl, ze wzmocnionym tłokiem, wymienny uchwyt; zgodny z nr kat. B-2844, lub równoważny.</t>
  </si>
  <si>
    <t>Zlewka ze szkła borokrzemowego 50 ml – z podziałką, 10 sztuk, niska; zgodny z nr kat. S-1211, lub równoważny.</t>
  </si>
  <si>
    <t>Zlewka ze szkła borokrzemowego 100 ml – z podziałką, 5 sztuk, niska; zgodny z nr kat. S-1212, lub równoważny.</t>
  </si>
  <si>
    <t>Zlewka ze szkła borokrzemowego 150 ml – z podziałką, 5 sztuk, niska; zgodny z nr kat. S-1213, lub równoważny.</t>
  </si>
  <si>
    <t>Zlewka ze szkła borokrzemowego 600 ml – z podziałką, wysoka; zgodny z nr kat. S-1230, lub równoważny.</t>
  </si>
  <si>
    <t>Mobilny palnik Bunsena w komplecie z nabojem; zgodny z nr kat. B-1420, lub równoważny.</t>
  </si>
  <si>
    <t>Pojemnik na odpady Multi-Safe twin 700; zgodny z nr kat. B-2760, lub równoważny.</t>
  </si>
  <si>
    <t>Chlorek heksaamminerutenu (III), 98%, opak. 1g; zgodny z nr kat. PA-07-36334#1G, lub równoważny.</t>
  </si>
  <si>
    <t>Probówki Eppendorf Tubes® 3810X PCR Clean,  bezbarwne, opak. 1000 szt.; zgodny z nr kat. K-4451, lub równoważny.</t>
  </si>
  <si>
    <t>Mikro., Biotech., Biol. Kom.
Brutto 2.876,77 PLN; 2.338,83 PLN Netto + 23% VAT</t>
  </si>
  <si>
    <t>Filtr membranowy MCE o średnicy porów 0,45 μm, średnica filtra 47 mm, sterylne, opak. 100 szt. – pakowane indywidualnie; zgodny z nr kat. MCE047045-GWS, lub równoważny.</t>
  </si>
  <si>
    <t>Synteza starterów niemodyfikowanych, skala syntezy 40nmol, dostarczane w formie liofilizowanej:
Chr1f4 5' - CCTGGGAACAGGGCTTCA– 3’
Chr1r2 5' – AAGCTCACCTGGAGGACAGTGT – 3’
Chr9f8 5' -  GTAAGAAAATCTTAACCTAGCAAATGGGT – 3’
Chr9r17D 5' – CAGGGAGTTTTTTGTTCTTGGTTG – 3’
Chr9f8 5' – GTAAGAAAATCTTAACCTAGCAAATGGGT – 3’
Chr9r12W 5' - AGGGAGTTTTTTGTTCTTACCCG – 3’
Chr7f1 5' - GGCAGGGAAGGTGTTTGTTATAGT - 3'
Chr7r1 5' - GACTGGCCTCTGTCCCTTGC - 3'
Chr7f2 5' – GGCAGGGAAGGTGTTTGTTATAGT - 3'
Chr7r2 5' - CGGATCGTCAACCCACTGA - 3'
W2_IRP 5' - AGGTAGACACTGACAGGGAT - 3'
W3_IRP 5' - ACTTTTGTGTGATTTCGGGTAC - 3'</t>
  </si>
  <si>
    <t>pary
zasad</t>
  </si>
  <si>
    <t>Plastikowe rynienki (używane do inokulacji płytek) – sterylne; opak. 100 sztuk; zgodne z nr kat. 3102, lub równoważne.</t>
  </si>
  <si>
    <t>FORNULARZ CENOWY</t>
  </si>
  <si>
    <t>Załącznik nr 2 do Zapytania ofertowego</t>
  </si>
  <si>
    <t>Część 13</t>
  </si>
  <si>
    <t>Przeciwciała II-rzędowe skoniugowane z peroksydazą chrzanową HRP, kozie anty-mysie IgG (H+L), objętość 2 ml, wydajność ELISA 1:10,000-1:25,000, WB:  1:5,000-1:200,000, poliklonalne, zgodny z nr kat. 31430, lub równoważny</t>
  </si>
  <si>
    <t>Przeciwciała TPM3 monoklonalne mysie (2E4) – reaktywne z ludzkimi,  izotyp IgG2a, kappa, pierwszorzędowe, nieskoniungowane, objętość 0,2 ml, wydajność WB/ELISA:  1:500-1:1,000, zgodny z nr kat. H00007170-M02A, lub równoważny</t>
  </si>
  <si>
    <t>Alfa-naftylofosforan sodu, biały proszek, opak. 5 g, zgodny z nr kat. 226890050, lub równoważny</t>
  </si>
  <si>
    <t>Płytki 96-dołkowe do ELISA, niesterylne – powierzchnia pokryta MediSorp, pojemność 350 ul, opak. 60 szt., zgodny z nr kat. 467320, lub równoważny</t>
  </si>
  <si>
    <t>Płytki anti-GST Pierce – pokryte przeciwciałami monoklonalnymi mysimi anty-GST, polistyren, przezroczyste, 8-dołkowe paski, opak. 5 szt., zgodny z nr kat. 15144, lub równoważny</t>
  </si>
  <si>
    <t>Butelki wirówkowe Nalgene – poj. 250 ml, autoklawowalne, kopolimer PP (PPCO), wymiary od. 125- 133 wys. x60-62 mm szer.,  opak. 4 szt.,  zgodny z nr kat. 3120-0250PK, lub równoważny</t>
  </si>
  <si>
    <t>Rodamino- falloidyna – znacznik F-aktyny, 300 unitów, wzbudzenie/emisja : 540/565 nm, typ barwnika TRITC (tetrametylorodaminy izotiocyjanian), zgodny z nr kat. R415, lub równoważny</t>
  </si>
  <si>
    <t>2,2'-Azino-bis(3-ethylbenzothiazoline-6-sulfonic acid) diammonium salt, 98%, opak. 5g, zgodny z nr kat. J65535.06, lub równoważny</t>
  </si>
  <si>
    <t>UltraPure™ Agarose,  opak. 100g, zgodny z nr kat.16500100, lub równoważny</t>
  </si>
  <si>
    <t>PCR Plate, 96-well, non-skirted - 96-dołkowe płytki bez osłony do użytku w aplikacjach PCR i qPCR mieszczą do 0,3 mL objętości dołków w połączeniu z foliami samoprzylepnymi lub foliami. Opak. 25 szt. Zgodny z nr kat. AB-0600, lub równoważny.</t>
  </si>
  <si>
    <t xml:space="preserve">Primery  
Stężenie wszystkich primerów jest takie samo: 10 nmola. W każdej parze primer F jest znakowany fluorescencyjnie: VIC, FAM lub NED. Zgodne z nr kat. 450056, lub równoważne. 10 par zgodnie z załączoną specyfikacją. </t>
  </si>
  <si>
    <t>pary</t>
  </si>
  <si>
    <t>DNeasy Plant Mini Kit, zestaw 50 małych wirujących kolumn DNeasy, 50 małych wirujących kolumn QIAshredder, RNase A, bufory, probówki zbiorcze (2 ml), opakowanie zawiera 250 izolacji; zgodny z nr kat. 69106, lub równoważny</t>
  </si>
  <si>
    <t>Część 14</t>
  </si>
  <si>
    <t>Transglutaminaza, bakteryjna transglutaminaza BTG, rekombinowana, produkowana w E. coli z genu pochodzącego z Streptomyces mobaraensis, opak. 25 μl; zgodny z nr kat. Zedira T001, lub równoważny</t>
  </si>
  <si>
    <t>Rodamina-kadaweryna - N-tetrametylrodamina kadaweryna, substrat dla transglutaminazy, opak. 10 mg; zgodny z nr kat. Zedira R001, lub równoważny</t>
  </si>
  <si>
    <t>Część 15</t>
  </si>
  <si>
    <t>Glikol propylenowy wysokiej czystości, spełniający normy czystości Ph.Eur./USP, bezbarwny, bez zapachu, rozpuszczalny w wodzie, Nr CAS: 57-55-6, Nr WE: 200-338-0, opak. 25 kg</t>
  </si>
  <si>
    <t>Część 16</t>
  </si>
  <si>
    <t>Złoże glutation-agaroza – przyłącza białka zawierające metkę GST, do chromatografii powinowactwa, opak. 10 ml; zgodny z nr kat. ABT 4B-GLU-X, lub równoważny</t>
  </si>
  <si>
    <t>Część 17</t>
  </si>
  <si>
    <t>Uszczelka "viton" do Fibertec 8000; zgodny z nr kat. 10001006 LOWER SEALING RING F CRUCIBL, lub równoważny</t>
  </si>
  <si>
    <t>Uszczelka "butyl" do ekstrakcji na zimno do Fibertec 8000, opak. 6 szt.; zgodny z nr kat. 10003562 Sealing Ring for Crucible 6/Set, lub równoważny</t>
  </si>
  <si>
    <t>Część 18</t>
  </si>
  <si>
    <t>Część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</si>
</sst>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vertAlign val="subscript"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44" fontId="0" fillId="2" borderId="5" xfId="1" applyFont="1" applyFill="1" applyBorder="1" applyAlignment="1" applyProtection="1">
      <alignment horizontal="center" vertical="top" wrapText="1"/>
      <protection locked="0"/>
    </xf>
    <xf numFmtId="44" fontId="0" fillId="0" borderId="1" xfId="1" applyFont="1" applyBorder="1" applyAlignment="1" applyProtection="1">
      <alignment horizontal="center" vertical="top" wrapText="1"/>
    </xf>
    <xf numFmtId="9" fontId="0" fillId="2" borderId="1" xfId="0" applyNumberFormat="1" applyFill="1" applyBorder="1" applyAlignment="1" applyProtection="1">
      <alignment horizontal="center" vertical="top" wrapText="1"/>
      <protection locked="0"/>
    </xf>
    <xf numFmtId="44" fontId="0" fillId="0" borderId="1" xfId="0" applyNumberFormat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vertical="top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"/>
  <sheetViews>
    <sheetView tabSelected="1" view="pageLayout" topLeftCell="A202" zoomScale="90" zoomScaleNormal="100" zoomScalePageLayoutView="90" workbookViewId="0">
      <selection activeCell="B212" sqref="B212:G212"/>
    </sheetView>
  </sheetViews>
  <sheetFormatPr defaultRowHeight="15" x14ac:dyDescent="0.25"/>
  <cols>
    <col min="1" max="1" width="4.140625" customWidth="1"/>
    <col min="2" max="2" width="56.7109375" style="8" customWidth="1"/>
    <col min="3" max="3" width="7.7109375" customWidth="1"/>
    <col min="4" max="4" width="5.5703125" style="1" customWidth="1"/>
    <col min="5" max="5" width="12.5703125" customWidth="1"/>
    <col min="6" max="6" width="14.140625" customWidth="1"/>
    <col min="7" max="7" width="8" customWidth="1"/>
    <col min="8" max="8" width="13.28515625" customWidth="1"/>
    <col min="9" max="9" width="18.28515625" customWidth="1"/>
  </cols>
  <sheetData>
    <row r="1" spans="1:9" x14ac:dyDescent="0.25">
      <c r="F1" s="57" t="s">
        <v>68</v>
      </c>
      <c r="G1" s="57"/>
      <c r="H1" s="57"/>
    </row>
    <row r="2" spans="1:9" ht="55.5" customHeight="1" x14ac:dyDescent="0.25">
      <c r="A2" s="60" t="s">
        <v>9</v>
      </c>
      <c r="B2" s="60"/>
      <c r="C2" s="43"/>
      <c r="D2" s="43"/>
      <c r="E2" s="43"/>
      <c r="F2" s="43"/>
      <c r="G2" s="43"/>
      <c r="H2" s="43"/>
      <c r="I2" s="43"/>
    </row>
    <row r="3" spans="1:9" x14ac:dyDescent="0.25">
      <c r="A3" s="6"/>
      <c r="B3" s="7"/>
      <c r="C3" s="6"/>
      <c r="D3" s="6"/>
      <c r="E3" s="6"/>
      <c r="F3" s="6"/>
      <c r="G3" s="6"/>
      <c r="H3" s="6"/>
      <c r="I3" s="6"/>
    </row>
    <row r="4" spans="1:9" ht="31.5" customHeight="1" x14ac:dyDescent="0.25">
      <c r="A4" s="3"/>
      <c r="B4" s="61" t="s">
        <v>67</v>
      </c>
      <c r="C4" s="61"/>
      <c r="D4" s="61"/>
      <c r="E4" s="61"/>
      <c r="F4" s="61"/>
      <c r="G4" s="61"/>
      <c r="H4" s="61"/>
    </row>
    <row r="5" spans="1:9" x14ac:dyDescent="0.25">
      <c r="A5" s="3"/>
      <c r="C5" s="2"/>
      <c r="D5" s="2"/>
      <c r="E5" s="2"/>
      <c r="F5" s="2"/>
      <c r="G5" s="2"/>
      <c r="H5" s="2"/>
    </row>
    <row r="6" spans="1:9" ht="51" x14ac:dyDescent="0.25">
      <c r="A6" s="10" t="s">
        <v>1</v>
      </c>
      <c r="B6" s="11" t="s">
        <v>2</v>
      </c>
      <c r="C6" s="10" t="s">
        <v>7</v>
      </c>
      <c r="D6" s="10" t="s">
        <v>0</v>
      </c>
      <c r="E6" s="12" t="s">
        <v>3</v>
      </c>
      <c r="F6" s="12" t="s">
        <v>4</v>
      </c>
      <c r="G6" s="12" t="s">
        <v>11</v>
      </c>
      <c r="H6" s="12" t="s">
        <v>5</v>
      </c>
      <c r="I6" s="13" t="s">
        <v>10</v>
      </c>
    </row>
    <row r="7" spans="1:9" x14ac:dyDescent="0.25">
      <c r="A7" s="42" t="s">
        <v>8</v>
      </c>
      <c r="B7" s="42"/>
      <c r="C7" s="42"/>
      <c r="D7" s="42"/>
      <c r="E7" s="42"/>
      <c r="F7" s="42"/>
      <c r="G7" s="42"/>
      <c r="H7" s="42"/>
      <c r="I7" s="42"/>
    </row>
    <row r="8" spans="1:9" ht="25.5" x14ac:dyDescent="0.25">
      <c r="A8" s="15">
        <v>1</v>
      </c>
      <c r="B8" s="16" t="s">
        <v>38</v>
      </c>
      <c r="C8" s="17" t="s">
        <v>24</v>
      </c>
      <c r="D8" s="17">
        <v>1</v>
      </c>
      <c r="E8" s="18"/>
      <c r="F8" s="19">
        <f t="shared" ref="F8:F9" si="0">E8*D8</f>
        <v>0</v>
      </c>
      <c r="G8" s="20"/>
      <c r="H8" s="21">
        <f>F8*G8</f>
        <v>0</v>
      </c>
      <c r="I8" s="22"/>
    </row>
    <row r="9" spans="1:9" ht="26.25" thickBot="1" x14ac:dyDescent="0.3">
      <c r="A9" s="15">
        <v>2</v>
      </c>
      <c r="B9" s="26" t="s">
        <v>39</v>
      </c>
      <c r="C9" s="17" t="s">
        <v>24</v>
      </c>
      <c r="D9" s="17">
        <v>1</v>
      </c>
      <c r="E9" s="18"/>
      <c r="F9" s="19">
        <f t="shared" si="0"/>
        <v>0</v>
      </c>
      <c r="G9" s="20"/>
      <c r="H9" s="21">
        <f>F9*G9</f>
        <v>0</v>
      </c>
      <c r="I9" s="22"/>
    </row>
    <row r="10" spans="1:9" ht="15.75" thickBot="1" x14ac:dyDescent="0.3">
      <c r="A10" s="15"/>
      <c r="B10" s="53" t="s">
        <v>6</v>
      </c>
      <c r="C10" s="54"/>
      <c r="D10" s="54"/>
      <c r="E10" s="55"/>
      <c r="F10" s="23">
        <f>SUM(F8:F9)</f>
        <v>0</v>
      </c>
      <c r="G10" s="24"/>
      <c r="H10" s="25">
        <f>SUM(H8:H9)</f>
        <v>0</v>
      </c>
      <c r="I10" s="14"/>
    </row>
    <row r="11" spans="1:9" x14ac:dyDescent="0.25">
      <c r="A11" s="4"/>
      <c r="B11" s="9"/>
      <c r="C11" s="4"/>
      <c r="D11" s="5"/>
      <c r="E11" s="4"/>
      <c r="F11" s="4"/>
      <c r="G11" s="4"/>
      <c r="H11" s="4"/>
    </row>
    <row r="12" spans="1:9" ht="63" customHeight="1" x14ac:dyDescent="0.25">
      <c r="A12" s="4"/>
      <c r="B12" s="56" t="s">
        <v>12</v>
      </c>
      <c r="C12" s="56"/>
      <c r="D12" s="56"/>
      <c r="E12" s="56"/>
      <c r="F12" s="56"/>
      <c r="G12" s="56"/>
      <c r="H12" s="4"/>
    </row>
    <row r="13" spans="1:9" ht="15" customHeight="1" x14ac:dyDescent="0.25">
      <c r="A13" s="4"/>
      <c r="B13" s="27"/>
      <c r="C13" s="27"/>
      <c r="D13" s="27"/>
      <c r="E13" s="27"/>
      <c r="F13" s="27"/>
      <c r="G13" s="27"/>
      <c r="H13" s="4"/>
    </row>
    <row r="14" spans="1:9" x14ac:dyDescent="0.25">
      <c r="A14" s="4"/>
      <c r="B14" s="9"/>
      <c r="C14" s="4"/>
      <c r="D14" s="5"/>
      <c r="E14" s="4"/>
      <c r="F14" s="4"/>
      <c r="G14" s="4"/>
      <c r="H14" s="4"/>
    </row>
    <row r="15" spans="1:9" ht="29.25" customHeight="1" x14ac:dyDescent="0.25">
      <c r="A15" s="3"/>
      <c r="B15" s="58"/>
      <c r="C15" s="58"/>
      <c r="D15" s="58"/>
      <c r="E15" s="58"/>
      <c r="F15" s="58"/>
      <c r="G15" s="58"/>
      <c r="H15" s="2"/>
    </row>
    <row r="16" spans="1:9" x14ac:dyDescent="0.25">
      <c r="A16" s="3"/>
      <c r="C16" s="2"/>
      <c r="D16" s="2"/>
      <c r="E16" s="2"/>
      <c r="F16" s="2"/>
      <c r="G16" s="2"/>
      <c r="H16" s="2"/>
    </row>
    <row r="17" spans="1:9" ht="51" x14ac:dyDescent="0.25">
      <c r="A17" s="10" t="s">
        <v>1</v>
      </c>
      <c r="B17" s="11" t="s">
        <v>2</v>
      </c>
      <c r="C17" s="10" t="s">
        <v>7</v>
      </c>
      <c r="D17" s="10" t="s">
        <v>0</v>
      </c>
      <c r="E17" s="12" t="s">
        <v>3</v>
      </c>
      <c r="F17" s="12" t="s">
        <v>4</v>
      </c>
      <c r="G17" s="12" t="s">
        <v>11</v>
      </c>
      <c r="H17" s="12" t="s">
        <v>5</v>
      </c>
      <c r="I17" s="13" t="s">
        <v>10</v>
      </c>
    </row>
    <row r="18" spans="1:9" x14ac:dyDescent="0.25">
      <c r="A18" s="42" t="s">
        <v>14</v>
      </c>
      <c r="B18" s="42"/>
      <c r="C18" s="42"/>
      <c r="D18" s="42"/>
      <c r="E18" s="42"/>
      <c r="F18" s="42"/>
      <c r="G18" s="42"/>
      <c r="H18" s="42"/>
      <c r="I18" s="42"/>
    </row>
    <row r="19" spans="1:9" ht="26.25" thickBot="1" x14ac:dyDescent="0.3">
      <c r="A19" s="15">
        <v>1</v>
      </c>
      <c r="B19" s="16" t="s">
        <v>40</v>
      </c>
      <c r="C19" s="17" t="s">
        <v>24</v>
      </c>
      <c r="D19" s="17">
        <v>2</v>
      </c>
      <c r="E19" s="18"/>
      <c r="F19" s="19">
        <f t="shared" ref="F19" si="1">E19*D19</f>
        <v>0</v>
      </c>
      <c r="G19" s="20"/>
      <c r="H19" s="21">
        <f>F19*G19</f>
        <v>0</v>
      </c>
      <c r="I19" s="22"/>
    </row>
    <row r="20" spans="1:9" ht="15.75" thickBot="1" x14ac:dyDescent="0.3">
      <c r="A20" s="15"/>
      <c r="B20" s="53" t="s">
        <v>6</v>
      </c>
      <c r="C20" s="54"/>
      <c r="D20" s="54"/>
      <c r="E20" s="55"/>
      <c r="F20" s="23">
        <f>SUM(F19:F19)</f>
        <v>0</v>
      </c>
      <c r="G20" s="24"/>
      <c r="H20" s="25">
        <f>SUM(H19:H19)</f>
        <v>0</v>
      </c>
      <c r="I20" s="14"/>
    </row>
    <row r="22" spans="1:9" ht="63" customHeight="1" x14ac:dyDescent="0.25">
      <c r="A22" s="4"/>
      <c r="B22" s="56" t="s">
        <v>12</v>
      </c>
      <c r="C22" s="56"/>
      <c r="D22" s="56"/>
      <c r="E22" s="56"/>
      <c r="F22" s="56"/>
      <c r="G22" s="56"/>
      <c r="H22" s="4"/>
    </row>
    <row r="25" spans="1:9" ht="31.5" customHeight="1" x14ac:dyDescent="0.25">
      <c r="A25" s="3"/>
      <c r="B25" s="58"/>
      <c r="C25" s="58"/>
      <c r="D25" s="58"/>
      <c r="E25" s="58"/>
      <c r="F25" s="58"/>
      <c r="G25" s="58"/>
      <c r="H25" s="2"/>
    </row>
    <row r="26" spans="1:9" x14ac:dyDescent="0.25">
      <c r="A26" s="3"/>
      <c r="C26" s="2"/>
      <c r="D26" s="2"/>
      <c r="E26" s="2"/>
      <c r="F26" s="2"/>
      <c r="G26" s="2"/>
      <c r="H26" s="2"/>
    </row>
    <row r="27" spans="1:9" ht="51" x14ac:dyDescent="0.25">
      <c r="A27" s="10" t="s">
        <v>1</v>
      </c>
      <c r="B27" s="11" t="s">
        <v>2</v>
      </c>
      <c r="C27" s="10" t="s">
        <v>7</v>
      </c>
      <c r="D27" s="10" t="s">
        <v>0</v>
      </c>
      <c r="E27" s="12" t="s">
        <v>3</v>
      </c>
      <c r="F27" s="12" t="s">
        <v>4</v>
      </c>
      <c r="G27" s="12" t="s">
        <v>11</v>
      </c>
      <c r="H27" s="12" t="s">
        <v>5</v>
      </c>
      <c r="I27" s="13" t="s">
        <v>10</v>
      </c>
    </row>
    <row r="28" spans="1:9" x14ac:dyDescent="0.25">
      <c r="A28" s="42" t="s">
        <v>15</v>
      </c>
      <c r="B28" s="42"/>
      <c r="C28" s="42"/>
      <c r="D28" s="42"/>
      <c r="E28" s="42"/>
      <c r="F28" s="42"/>
      <c r="G28" s="42"/>
      <c r="H28" s="42"/>
      <c r="I28" s="42"/>
    </row>
    <row r="29" spans="1:9" ht="243.75" customHeight="1" x14ac:dyDescent="0.25">
      <c r="A29" s="15">
        <v>1</v>
      </c>
      <c r="B29" s="16" t="s">
        <v>26</v>
      </c>
      <c r="C29" s="28" t="s">
        <v>25</v>
      </c>
      <c r="D29" s="28">
        <v>1</v>
      </c>
      <c r="E29" s="29"/>
      <c r="F29" s="30">
        <f t="shared" ref="F29:F31" si="2">E29*D29</f>
        <v>0</v>
      </c>
      <c r="G29" s="31"/>
      <c r="H29" s="32">
        <f>F29*G29</f>
        <v>0</v>
      </c>
      <c r="I29" s="33"/>
    </row>
    <row r="30" spans="1:9" ht="153" x14ac:dyDescent="0.25">
      <c r="A30" s="15">
        <v>2</v>
      </c>
      <c r="B30" s="26" t="s">
        <v>27</v>
      </c>
      <c r="C30" s="28" t="s">
        <v>25</v>
      </c>
      <c r="D30" s="28">
        <v>1</v>
      </c>
      <c r="E30" s="29"/>
      <c r="F30" s="30">
        <f t="shared" si="2"/>
        <v>0</v>
      </c>
      <c r="G30" s="31"/>
      <c r="H30" s="32">
        <f t="shared" ref="H30:H33" si="3">F30*G30</f>
        <v>0</v>
      </c>
      <c r="I30" s="33"/>
    </row>
    <row r="31" spans="1:9" ht="76.5" x14ac:dyDescent="0.25">
      <c r="A31" s="15">
        <v>3</v>
      </c>
      <c r="B31" s="26" t="s">
        <v>41</v>
      </c>
      <c r="C31" s="17" t="s">
        <v>23</v>
      </c>
      <c r="D31" s="17">
        <v>1</v>
      </c>
      <c r="E31" s="18"/>
      <c r="F31" s="19">
        <f t="shared" si="2"/>
        <v>0</v>
      </c>
      <c r="G31" s="20"/>
      <c r="H31" s="32">
        <f t="shared" si="3"/>
        <v>0</v>
      </c>
      <c r="I31" s="22"/>
    </row>
    <row r="32" spans="1:9" ht="140.25" x14ac:dyDescent="0.25">
      <c r="A32" s="15">
        <v>4</v>
      </c>
      <c r="B32" s="26" t="s">
        <v>42</v>
      </c>
      <c r="C32" s="17" t="s">
        <v>23</v>
      </c>
      <c r="D32" s="17">
        <v>1</v>
      </c>
      <c r="E32" s="18"/>
      <c r="F32" s="19"/>
      <c r="G32" s="20"/>
      <c r="H32" s="32">
        <f t="shared" si="3"/>
        <v>0</v>
      </c>
      <c r="I32" s="22"/>
    </row>
    <row r="33" spans="1:9" ht="141" thickBot="1" x14ac:dyDescent="0.3">
      <c r="A33" s="15">
        <v>5</v>
      </c>
      <c r="B33" s="26" t="s">
        <v>43</v>
      </c>
      <c r="C33" s="17" t="s">
        <v>23</v>
      </c>
      <c r="D33" s="17">
        <v>1</v>
      </c>
      <c r="E33" s="18"/>
      <c r="F33" s="19"/>
      <c r="G33" s="20"/>
      <c r="H33" s="32">
        <f t="shared" si="3"/>
        <v>0</v>
      </c>
      <c r="I33" s="22"/>
    </row>
    <row r="34" spans="1:9" ht="15.75" thickBot="1" x14ac:dyDescent="0.3">
      <c r="A34" s="15"/>
      <c r="B34" s="53" t="s">
        <v>6</v>
      </c>
      <c r="C34" s="54"/>
      <c r="D34" s="54"/>
      <c r="E34" s="55"/>
      <c r="F34" s="23">
        <f>SUM(F29:F33)</f>
        <v>0</v>
      </c>
      <c r="G34" s="24"/>
      <c r="H34" s="25">
        <f>SUM(H29:H33)</f>
        <v>0</v>
      </c>
      <c r="I34" s="14"/>
    </row>
    <row r="35" spans="1:9" x14ac:dyDescent="0.25">
      <c r="A35" s="4"/>
      <c r="B35" s="9"/>
      <c r="C35" s="4"/>
      <c r="D35" s="5"/>
      <c r="E35" s="4"/>
      <c r="F35" s="4"/>
      <c r="G35" s="4"/>
      <c r="H35" s="4"/>
    </row>
    <row r="36" spans="1:9" ht="63" customHeight="1" x14ac:dyDescent="0.25">
      <c r="A36" s="4"/>
      <c r="B36" s="56" t="s">
        <v>12</v>
      </c>
      <c r="C36" s="56"/>
      <c r="D36" s="56"/>
      <c r="E36" s="56"/>
      <c r="F36" s="56"/>
      <c r="G36" s="56"/>
      <c r="H36" s="4"/>
    </row>
    <row r="39" spans="1:9" ht="31.5" customHeight="1" x14ac:dyDescent="0.25">
      <c r="A39" s="3"/>
      <c r="B39" s="58"/>
      <c r="C39" s="58"/>
      <c r="D39" s="58"/>
      <c r="E39" s="58"/>
      <c r="F39" s="58"/>
      <c r="G39" s="58"/>
      <c r="H39" s="2"/>
    </row>
    <row r="40" spans="1:9" x14ac:dyDescent="0.25">
      <c r="A40" s="3"/>
      <c r="C40" s="2"/>
      <c r="D40" s="2"/>
      <c r="E40" s="2"/>
      <c r="F40" s="2"/>
      <c r="G40" s="2"/>
      <c r="H40" s="2"/>
    </row>
    <row r="41" spans="1:9" ht="51" x14ac:dyDescent="0.25">
      <c r="A41" s="10" t="s">
        <v>1</v>
      </c>
      <c r="B41" s="11" t="s">
        <v>2</v>
      </c>
      <c r="C41" s="10" t="s">
        <v>7</v>
      </c>
      <c r="D41" s="10" t="s">
        <v>0</v>
      </c>
      <c r="E41" s="12" t="s">
        <v>3</v>
      </c>
      <c r="F41" s="12" t="s">
        <v>4</v>
      </c>
      <c r="G41" s="12" t="s">
        <v>11</v>
      </c>
      <c r="H41" s="12" t="s">
        <v>5</v>
      </c>
      <c r="I41" s="13" t="s">
        <v>10</v>
      </c>
    </row>
    <row r="42" spans="1:9" x14ac:dyDescent="0.25">
      <c r="A42" s="59" t="s">
        <v>16</v>
      </c>
      <c r="B42" s="59"/>
      <c r="C42" s="59"/>
      <c r="D42" s="59"/>
      <c r="E42" s="59"/>
      <c r="F42" s="59"/>
      <c r="G42" s="59"/>
      <c r="H42" s="59"/>
      <c r="I42" s="59"/>
    </row>
    <row r="43" spans="1:9" ht="102" x14ac:dyDescent="0.25">
      <c r="A43" s="15">
        <v>1</v>
      </c>
      <c r="B43" s="16" t="s">
        <v>44</v>
      </c>
      <c r="C43" s="17" t="s">
        <v>24</v>
      </c>
      <c r="D43" s="17">
        <v>1</v>
      </c>
      <c r="E43" s="18"/>
      <c r="F43" s="19">
        <f t="shared" ref="F43:F44" si="4">E43*D43</f>
        <v>0</v>
      </c>
      <c r="G43" s="20"/>
      <c r="H43" s="21">
        <f>F43*G43</f>
        <v>0</v>
      </c>
      <c r="I43" s="22"/>
    </row>
    <row r="44" spans="1:9" ht="102.75" thickBot="1" x14ac:dyDescent="0.3">
      <c r="A44" s="15">
        <v>2</v>
      </c>
      <c r="B44" s="26" t="s">
        <v>45</v>
      </c>
      <c r="C44" s="17" t="s">
        <v>24</v>
      </c>
      <c r="D44" s="17">
        <v>1</v>
      </c>
      <c r="E44" s="18"/>
      <c r="F44" s="19">
        <f t="shared" si="4"/>
        <v>0</v>
      </c>
      <c r="G44" s="20"/>
      <c r="H44" s="21">
        <f>F44*G44</f>
        <v>0</v>
      </c>
      <c r="I44" s="22"/>
    </row>
    <row r="45" spans="1:9" ht="15.75" thickBot="1" x14ac:dyDescent="0.3">
      <c r="A45" s="15"/>
      <c r="B45" s="53" t="s">
        <v>6</v>
      </c>
      <c r="C45" s="54"/>
      <c r="D45" s="54"/>
      <c r="E45" s="55"/>
      <c r="F45" s="23">
        <f>SUM(F43:F44)</f>
        <v>0</v>
      </c>
      <c r="G45" s="24"/>
      <c r="H45" s="25">
        <f>SUM(H43:H44)</f>
        <v>0</v>
      </c>
      <c r="I45" s="14"/>
    </row>
    <row r="46" spans="1:9" x14ac:dyDescent="0.25">
      <c r="A46" s="4"/>
      <c r="B46" s="9"/>
      <c r="C46" s="4"/>
      <c r="D46" s="5"/>
      <c r="E46" s="4"/>
      <c r="F46" s="4"/>
      <c r="G46" s="4"/>
      <c r="H46" s="4"/>
    </row>
    <row r="47" spans="1:9" ht="63" customHeight="1" x14ac:dyDescent="0.25">
      <c r="A47" s="4"/>
      <c r="B47" s="56" t="s">
        <v>12</v>
      </c>
      <c r="C47" s="56"/>
      <c r="D47" s="56"/>
      <c r="E47" s="56"/>
      <c r="F47" s="56"/>
      <c r="G47" s="56"/>
      <c r="H47" s="4"/>
    </row>
    <row r="50" spans="1:9" ht="31.5" customHeight="1" x14ac:dyDescent="0.25">
      <c r="A50" s="3"/>
      <c r="B50" s="58"/>
      <c r="C50" s="58"/>
      <c r="D50" s="58"/>
      <c r="E50" s="58"/>
      <c r="F50" s="58"/>
      <c r="G50" s="58"/>
      <c r="H50" s="2"/>
    </row>
    <row r="51" spans="1:9" x14ac:dyDescent="0.25">
      <c r="A51" s="3"/>
      <c r="C51" s="2"/>
      <c r="D51" s="2"/>
      <c r="E51" s="2"/>
      <c r="F51" s="2"/>
      <c r="G51" s="2"/>
      <c r="H51" s="2"/>
    </row>
    <row r="52" spans="1:9" ht="51" x14ac:dyDescent="0.25">
      <c r="A52" s="10" t="s">
        <v>1</v>
      </c>
      <c r="B52" s="11" t="s">
        <v>2</v>
      </c>
      <c r="C52" s="10" t="s">
        <v>7</v>
      </c>
      <c r="D52" s="10" t="s">
        <v>0</v>
      </c>
      <c r="E52" s="12" t="s">
        <v>3</v>
      </c>
      <c r="F52" s="12" t="s">
        <v>4</v>
      </c>
      <c r="G52" s="12" t="s">
        <v>11</v>
      </c>
      <c r="H52" s="12" t="s">
        <v>5</v>
      </c>
      <c r="I52" s="13" t="s">
        <v>10</v>
      </c>
    </row>
    <row r="53" spans="1:9" x14ac:dyDescent="0.25">
      <c r="A53" s="42" t="s">
        <v>13</v>
      </c>
      <c r="B53" s="42"/>
      <c r="C53" s="42"/>
      <c r="D53" s="42"/>
      <c r="E53" s="42"/>
      <c r="F53" s="42"/>
      <c r="G53" s="42"/>
      <c r="H53" s="42"/>
      <c r="I53" s="42"/>
    </row>
    <row r="54" spans="1:9" ht="90" thickBot="1" x14ac:dyDescent="0.3">
      <c r="A54" s="15">
        <v>1</v>
      </c>
      <c r="B54" s="16" t="s">
        <v>46</v>
      </c>
      <c r="C54" s="17" t="s">
        <v>23</v>
      </c>
      <c r="D54" s="17">
        <v>40</v>
      </c>
      <c r="E54" s="18"/>
      <c r="F54" s="19">
        <f t="shared" ref="F54" si="5">E54*D54</f>
        <v>0</v>
      </c>
      <c r="G54" s="20"/>
      <c r="H54" s="21">
        <f>F54*G54</f>
        <v>0</v>
      </c>
      <c r="I54" s="22"/>
    </row>
    <row r="55" spans="1:9" ht="15.75" thickBot="1" x14ac:dyDescent="0.3">
      <c r="A55" s="15"/>
      <c r="B55" s="53" t="s">
        <v>6</v>
      </c>
      <c r="C55" s="54"/>
      <c r="D55" s="54"/>
      <c r="E55" s="55"/>
      <c r="F55" s="23">
        <f>SUM(F54:F54)</f>
        <v>0</v>
      </c>
      <c r="G55" s="24"/>
      <c r="H55" s="25">
        <f>SUM(H54:H54)</f>
        <v>0</v>
      </c>
      <c r="I55" s="14"/>
    </row>
    <row r="56" spans="1:9" x14ac:dyDescent="0.25">
      <c r="A56" s="4"/>
      <c r="B56" s="9"/>
      <c r="C56" s="4"/>
      <c r="D56" s="5"/>
      <c r="E56" s="4"/>
      <c r="F56" s="4"/>
      <c r="G56" s="4"/>
      <c r="H56" s="4"/>
    </row>
    <row r="59" spans="1:9" ht="31.5" customHeight="1" x14ac:dyDescent="0.25">
      <c r="A59" s="3"/>
      <c r="B59" s="58"/>
      <c r="C59" s="58"/>
      <c r="D59" s="58"/>
      <c r="E59" s="58"/>
      <c r="F59" s="58"/>
      <c r="G59" s="58"/>
      <c r="H59" s="2"/>
    </row>
    <row r="60" spans="1:9" x14ac:dyDescent="0.25">
      <c r="A60" s="3"/>
      <c r="C60" s="2"/>
      <c r="D60" s="2"/>
      <c r="E60" s="2"/>
      <c r="F60" s="2"/>
      <c r="G60" s="2"/>
      <c r="H60" s="2"/>
    </row>
    <row r="61" spans="1:9" ht="51" x14ac:dyDescent="0.25">
      <c r="A61" s="10" t="s">
        <v>1</v>
      </c>
      <c r="B61" s="11" t="s">
        <v>2</v>
      </c>
      <c r="C61" s="10" t="s">
        <v>7</v>
      </c>
      <c r="D61" s="10" t="s">
        <v>0</v>
      </c>
      <c r="E61" s="12" t="s">
        <v>3</v>
      </c>
      <c r="F61" s="12" t="s">
        <v>4</v>
      </c>
      <c r="G61" s="12" t="s">
        <v>11</v>
      </c>
      <c r="H61" s="12" t="s">
        <v>5</v>
      </c>
      <c r="I61" s="13" t="s">
        <v>10</v>
      </c>
    </row>
    <row r="62" spans="1:9" x14ac:dyDescent="0.25">
      <c r="A62" s="42" t="s">
        <v>17</v>
      </c>
      <c r="B62" s="42"/>
      <c r="C62" s="42"/>
      <c r="D62" s="42"/>
      <c r="E62" s="42"/>
      <c r="F62" s="42"/>
      <c r="G62" s="42"/>
      <c r="H62" s="42"/>
      <c r="I62" s="42"/>
    </row>
    <row r="63" spans="1:9" ht="90" thickBot="1" x14ac:dyDescent="0.3">
      <c r="A63" s="15">
        <v>1</v>
      </c>
      <c r="B63" s="16" t="s">
        <v>49</v>
      </c>
      <c r="C63" s="17" t="s">
        <v>48</v>
      </c>
      <c r="D63" s="17">
        <v>1</v>
      </c>
      <c r="E63" s="18"/>
      <c r="F63" s="19">
        <f t="shared" ref="F63" si="6">E63*D63</f>
        <v>0</v>
      </c>
      <c r="G63" s="20"/>
      <c r="H63" s="21">
        <f>F63*G63</f>
        <v>0</v>
      </c>
      <c r="I63" s="22"/>
    </row>
    <row r="64" spans="1:9" ht="15.75" thickBot="1" x14ac:dyDescent="0.3">
      <c r="A64" s="15"/>
      <c r="B64" s="53" t="s">
        <v>6</v>
      </c>
      <c r="C64" s="54"/>
      <c r="D64" s="54"/>
      <c r="E64" s="55"/>
      <c r="F64" s="23">
        <f>SUM(F63:F63)</f>
        <v>0</v>
      </c>
      <c r="G64" s="24"/>
      <c r="H64" s="25">
        <f>SUM(H63:H63)</f>
        <v>0</v>
      </c>
      <c r="I64" s="14"/>
    </row>
    <row r="65" spans="1:9" x14ac:dyDescent="0.25">
      <c r="A65" s="4"/>
      <c r="B65" s="9"/>
      <c r="C65" s="4"/>
      <c r="D65" s="5"/>
      <c r="E65" s="4"/>
      <c r="F65" s="4"/>
      <c r="G65" s="4"/>
      <c r="H65" s="4"/>
    </row>
    <row r="66" spans="1:9" ht="63" customHeight="1" x14ac:dyDescent="0.25">
      <c r="A66" s="4"/>
      <c r="B66" s="56" t="s">
        <v>12</v>
      </c>
      <c r="C66" s="56"/>
      <c r="D66" s="56"/>
      <c r="E66" s="56"/>
      <c r="F66" s="56"/>
      <c r="G66" s="56"/>
      <c r="H66" s="4"/>
    </row>
    <row r="69" spans="1:9" ht="31.5" customHeight="1" x14ac:dyDescent="0.25">
      <c r="A69" s="3"/>
      <c r="B69" s="58"/>
      <c r="C69" s="58"/>
      <c r="D69" s="58"/>
      <c r="E69" s="58"/>
      <c r="F69" s="58"/>
      <c r="G69" s="58"/>
      <c r="H69" s="2"/>
    </row>
    <row r="70" spans="1:9" x14ac:dyDescent="0.25">
      <c r="A70" s="3"/>
      <c r="C70" s="2"/>
      <c r="D70" s="2"/>
      <c r="E70" s="2"/>
      <c r="F70" s="2"/>
      <c r="G70" s="2"/>
      <c r="H70" s="2"/>
    </row>
    <row r="71" spans="1:9" ht="51" x14ac:dyDescent="0.25">
      <c r="A71" s="10" t="s">
        <v>1</v>
      </c>
      <c r="B71" s="11" t="s">
        <v>2</v>
      </c>
      <c r="C71" s="10" t="s">
        <v>7</v>
      </c>
      <c r="D71" s="10" t="s">
        <v>0</v>
      </c>
      <c r="E71" s="12" t="s">
        <v>3</v>
      </c>
      <c r="F71" s="12" t="s">
        <v>4</v>
      </c>
      <c r="G71" s="12" t="s">
        <v>11</v>
      </c>
      <c r="H71" s="12" t="s">
        <v>5</v>
      </c>
      <c r="I71" s="13" t="s">
        <v>10</v>
      </c>
    </row>
    <row r="72" spans="1:9" x14ac:dyDescent="0.25">
      <c r="A72" s="42" t="s">
        <v>18</v>
      </c>
      <c r="B72" s="42"/>
      <c r="C72" s="42"/>
      <c r="D72" s="42"/>
      <c r="E72" s="42"/>
      <c r="F72" s="42"/>
      <c r="G72" s="42"/>
      <c r="H72" s="42"/>
      <c r="I72" s="42"/>
    </row>
    <row r="73" spans="1:9" ht="39" thickBot="1" x14ac:dyDescent="0.3">
      <c r="A73" s="15">
        <v>1</v>
      </c>
      <c r="B73" s="16" t="s">
        <v>28</v>
      </c>
      <c r="C73" s="17" t="s">
        <v>23</v>
      </c>
      <c r="D73" s="17">
        <v>1</v>
      </c>
      <c r="E73" s="18"/>
      <c r="F73" s="19">
        <f t="shared" ref="F73" si="7">E73*D73</f>
        <v>0</v>
      </c>
      <c r="G73" s="20"/>
      <c r="H73" s="21">
        <f>F73*G73</f>
        <v>0</v>
      </c>
      <c r="I73" s="22"/>
    </row>
    <row r="74" spans="1:9" ht="15.75" thickBot="1" x14ac:dyDescent="0.3">
      <c r="A74" s="15"/>
      <c r="B74" s="53" t="s">
        <v>6</v>
      </c>
      <c r="C74" s="54"/>
      <c r="D74" s="54"/>
      <c r="E74" s="55"/>
      <c r="F74" s="23">
        <f>SUM(F73:F73)</f>
        <v>0</v>
      </c>
      <c r="G74" s="24"/>
      <c r="H74" s="25">
        <f>SUM(H73:H73)</f>
        <v>0</v>
      </c>
      <c r="I74" s="14"/>
    </row>
    <row r="75" spans="1:9" x14ac:dyDescent="0.25">
      <c r="A75" s="4"/>
      <c r="B75" s="9"/>
      <c r="C75" s="4"/>
      <c r="D75" s="5"/>
      <c r="E75" s="4"/>
      <c r="F75" s="4"/>
      <c r="G75" s="4"/>
      <c r="H75" s="4"/>
    </row>
    <row r="76" spans="1:9" ht="63" customHeight="1" x14ac:dyDescent="0.25">
      <c r="A76" s="4"/>
      <c r="B76" s="56" t="s">
        <v>12</v>
      </c>
      <c r="C76" s="56"/>
      <c r="D76" s="56"/>
      <c r="E76" s="56"/>
      <c r="F76" s="56"/>
      <c r="G76" s="56"/>
      <c r="H76" s="4"/>
    </row>
    <row r="79" spans="1:9" ht="31.5" customHeight="1" x14ac:dyDescent="0.25">
      <c r="A79" s="3"/>
      <c r="B79" s="58" t="s">
        <v>62</v>
      </c>
      <c r="C79" s="58"/>
      <c r="D79" s="58"/>
      <c r="E79" s="58"/>
      <c r="F79" s="58"/>
      <c r="G79" s="58"/>
      <c r="H79" s="2"/>
    </row>
    <row r="80" spans="1:9" x14ac:dyDescent="0.25">
      <c r="A80" s="3"/>
      <c r="C80" s="2"/>
      <c r="D80" s="2"/>
      <c r="E80" s="2"/>
      <c r="F80" s="2"/>
      <c r="G80" s="2"/>
      <c r="H80" s="2"/>
    </row>
    <row r="81" spans="1:9" ht="51" x14ac:dyDescent="0.25">
      <c r="A81" s="10" t="s">
        <v>1</v>
      </c>
      <c r="B81" s="11" t="s">
        <v>2</v>
      </c>
      <c r="C81" s="10" t="s">
        <v>7</v>
      </c>
      <c r="D81" s="10" t="s">
        <v>0</v>
      </c>
      <c r="E81" s="12" t="s">
        <v>3</v>
      </c>
      <c r="F81" s="12" t="s">
        <v>4</v>
      </c>
      <c r="G81" s="12" t="s">
        <v>11</v>
      </c>
      <c r="H81" s="12" t="s">
        <v>5</v>
      </c>
      <c r="I81" s="13" t="s">
        <v>10</v>
      </c>
    </row>
    <row r="82" spans="1:9" x14ac:dyDescent="0.25">
      <c r="A82" s="42" t="s">
        <v>47</v>
      </c>
      <c r="B82" s="42"/>
      <c r="C82" s="42"/>
      <c r="D82" s="42"/>
      <c r="E82" s="42"/>
      <c r="F82" s="42"/>
      <c r="G82" s="42"/>
      <c r="H82" s="42"/>
      <c r="I82" s="42"/>
    </row>
    <row r="83" spans="1:9" ht="25.5" x14ac:dyDescent="0.25">
      <c r="A83" s="15">
        <v>1</v>
      </c>
      <c r="B83" s="16" t="s">
        <v>29</v>
      </c>
      <c r="C83" s="17" t="s">
        <v>24</v>
      </c>
      <c r="D83" s="17">
        <v>1</v>
      </c>
      <c r="E83" s="18"/>
      <c r="F83" s="19">
        <f t="shared" ref="F83:F85" si="8">E83*D83</f>
        <v>0</v>
      </c>
      <c r="G83" s="20"/>
      <c r="H83" s="21">
        <f>F83*G83</f>
        <v>0</v>
      </c>
      <c r="I83" s="22"/>
    </row>
    <row r="84" spans="1:9" ht="38.25" x14ac:dyDescent="0.25">
      <c r="A84" s="15">
        <v>2</v>
      </c>
      <c r="B84" s="26" t="s">
        <v>51</v>
      </c>
      <c r="C84" s="17" t="s">
        <v>23</v>
      </c>
      <c r="D84" s="17">
        <v>1</v>
      </c>
      <c r="E84" s="18"/>
      <c r="F84" s="19">
        <f t="shared" si="8"/>
        <v>0</v>
      </c>
      <c r="G84" s="20"/>
      <c r="H84" s="21">
        <f t="shared" ref="H84:H94" si="9">F84*G84</f>
        <v>0</v>
      </c>
      <c r="I84" s="22"/>
    </row>
    <row r="85" spans="1:9" ht="38.25" x14ac:dyDescent="0.25">
      <c r="A85" s="15">
        <v>3</v>
      </c>
      <c r="B85" s="26" t="s">
        <v>50</v>
      </c>
      <c r="C85" s="17" t="s">
        <v>24</v>
      </c>
      <c r="D85" s="17">
        <v>1</v>
      </c>
      <c r="E85" s="18"/>
      <c r="F85" s="19">
        <f t="shared" si="8"/>
        <v>0</v>
      </c>
      <c r="G85" s="20"/>
      <c r="H85" s="21">
        <f t="shared" si="9"/>
        <v>0</v>
      </c>
      <c r="I85" s="22"/>
    </row>
    <row r="86" spans="1:9" ht="25.5" x14ac:dyDescent="0.25">
      <c r="A86" s="15">
        <v>4</v>
      </c>
      <c r="B86" s="26" t="s">
        <v>52</v>
      </c>
      <c r="C86" s="17" t="s">
        <v>23</v>
      </c>
      <c r="D86" s="17">
        <v>2</v>
      </c>
      <c r="E86" s="18"/>
      <c r="F86" s="19">
        <f t="shared" ref="F86:F89" si="10">E86*D86</f>
        <v>0</v>
      </c>
      <c r="G86" s="20"/>
      <c r="H86" s="21">
        <f t="shared" si="9"/>
        <v>0</v>
      </c>
      <c r="I86" s="22"/>
    </row>
    <row r="87" spans="1:9" ht="38.25" x14ac:dyDescent="0.25">
      <c r="A87" s="15">
        <v>5</v>
      </c>
      <c r="B87" s="26" t="s">
        <v>53</v>
      </c>
      <c r="C87" s="17" t="s">
        <v>24</v>
      </c>
      <c r="D87" s="17">
        <v>1</v>
      </c>
      <c r="E87" s="18"/>
      <c r="F87" s="19">
        <f t="shared" si="10"/>
        <v>0</v>
      </c>
      <c r="G87" s="20"/>
      <c r="H87" s="21">
        <f t="shared" si="9"/>
        <v>0</v>
      </c>
      <c r="I87" s="22"/>
    </row>
    <row r="88" spans="1:9" ht="25.5" x14ac:dyDescent="0.25">
      <c r="A88" s="15">
        <v>6</v>
      </c>
      <c r="B88" s="26" t="s">
        <v>54</v>
      </c>
      <c r="C88" s="17" t="s">
        <v>24</v>
      </c>
      <c r="D88" s="17">
        <v>8</v>
      </c>
      <c r="E88" s="18"/>
      <c r="F88" s="19">
        <f t="shared" si="10"/>
        <v>0</v>
      </c>
      <c r="G88" s="20"/>
      <c r="H88" s="21">
        <f t="shared" si="9"/>
        <v>0</v>
      </c>
      <c r="I88" s="22"/>
    </row>
    <row r="89" spans="1:9" ht="25.5" x14ac:dyDescent="0.25">
      <c r="A89" s="15">
        <v>7</v>
      </c>
      <c r="B89" s="26" t="s">
        <v>55</v>
      </c>
      <c r="C89" s="17" t="s">
        <v>24</v>
      </c>
      <c r="D89" s="17">
        <v>5</v>
      </c>
      <c r="E89" s="18"/>
      <c r="F89" s="19">
        <f t="shared" si="10"/>
        <v>0</v>
      </c>
      <c r="G89" s="20"/>
      <c r="H89" s="21">
        <f t="shared" si="9"/>
        <v>0</v>
      </c>
      <c r="I89" s="22"/>
    </row>
    <row r="90" spans="1:9" ht="25.5" x14ac:dyDescent="0.25">
      <c r="A90" s="15">
        <v>8</v>
      </c>
      <c r="B90" s="26" t="s">
        <v>56</v>
      </c>
      <c r="C90" s="17" t="s">
        <v>24</v>
      </c>
      <c r="D90" s="17">
        <v>5</v>
      </c>
      <c r="E90" s="18"/>
      <c r="F90" s="19">
        <f t="shared" ref="F90" si="11">E90*D90</f>
        <v>0</v>
      </c>
      <c r="G90" s="20"/>
      <c r="H90" s="21">
        <f t="shared" si="9"/>
        <v>0</v>
      </c>
      <c r="I90" s="22"/>
    </row>
    <row r="91" spans="1:9" ht="25.5" x14ac:dyDescent="0.25">
      <c r="A91" s="15">
        <v>9</v>
      </c>
      <c r="B91" s="26" t="s">
        <v>57</v>
      </c>
      <c r="C91" s="17" t="s">
        <v>24</v>
      </c>
      <c r="D91" s="17">
        <v>2</v>
      </c>
      <c r="E91" s="18"/>
      <c r="F91" s="19">
        <f t="shared" ref="F91" si="12">E91*D91</f>
        <v>0</v>
      </c>
      <c r="G91" s="20"/>
      <c r="H91" s="21">
        <f t="shared" si="9"/>
        <v>0</v>
      </c>
      <c r="I91" s="22"/>
    </row>
    <row r="92" spans="1:9" ht="25.5" x14ac:dyDescent="0.25">
      <c r="A92" s="15">
        <v>10</v>
      </c>
      <c r="B92" s="26" t="s">
        <v>58</v>
      </c>
      <c r="C92" s="17" t="s">
        <v>24</v>
      </c>
      <c r="D92" s="17">
        <v>2</v>
      </c>
      <c r="E92" s="18"/>
      <c r="F92" s="19">
        <f t="shared" ref="F92:F94" si="13">E92*D92</f>
        <v>0</v>
      </c>
      <c r="G92" s="20"/>
      <c r="H92" s="21">
        <f t="shared" si="9"/>
        <v>0</v>
      </c>
      <c r="I92" s="22"/>
    </row>
    <row r="93" spans="1:9" ht="27" customHeight="1" x14ac:dyDescent="0.25">
      <c r="A93" s="15">
        <v>11</v>
      </c>
      <c r="B93" s="26" t="s">
        <v>59</v>
      </c>
      <c r="C93" s="17" t="s">
        <v>24</v>
      </c>
      <c r="D93" s="17">
        <v>10</v>
      </c>
      <c r="E93" s="18"/>
      <c r="F93" s="19">
        <f t="shared" ref="F93" si="14">E93*D93</f>
        <v>0</v>
      </c>
      <c r="G93" s="20"/>
      <c r="H93" s="21">
        <f t="shared" si="9"/>
        <v>0</v>
      </c>
      <c r="I93" s="22"/>
    </row>
    <row r="94" spans="1:9" ht="27" customHeight="1" thickBot="1" x14ac:dyDescent="0.3">
      <c r="A94" s="15">
        <v>12</v>
      </c>
      <c r="B94" s="26" t="s">
        <v>61</v>
      </c>
      <c r="C94" s="17" t="s">
        <v>23</v>
      </c>
      <c r="D94" s="17">
        <v>1</v>
      </c>
      <c r="E94" s="18"/>
      <c r="F94" s="19">
        <f t="shared" si="13"/>
        <v>0</v>
      </c>
      <c r="G94" s="20"/>
      <c r="H94" s="21">
        <f t="shared" si="9"/>
        <v>0</v>
      </c>
      <c r="I94" s="22"/>
    </row>
    <row r="95" spans="1:9" ht="15.75" thickBot="1" x14ac:dyDescent="0.3">
      <c r="A95" s="15"/>
      <c r="B95" s="53" t="s">
        <v>6</v>
      </c>
      <c r="C95" s="54"/>
      <c r="D95" s="54"/>
      <c r="E95" s="55"/>
      <c r="F95" s="23">
        <f>SUM(F83:F94)</f>
        <v>0</v>
      </c>
      <c r="G95" s="24"/>
      <c r="H95" s="25">
        <f>SUM(H83:H94)</f>
        <v>0</v>
      </c>
      <c r="I95" s="14"/>
    </row>
    <row r="96" spans="1:9" x14ac:dyDescent="0.25">
      <c r="A96" s="4"/>
      <c r="B96" s="9"/>
      <c r="C96" s="4"/>
      <c r="D96" s="5"/>
      <c r="E96" s="4"/>
      <c r="F96" s="4"/>
      <c r="G96" s="4"/>
      <c r="H96" s="4"/>
    </row>
    <row r="97" spans="1:9" ht="63" customHeight="1" x14ac:dyDescent="0.25">
      <c r="A97" s="4"/>
      <c r="B97" s="56" t="s">
        <v>12</v>
      </c>
      <c r="C97" s="56"/>
      <c r="D97" s="56"/>
      <c r="E97" s="56"/>
      <c r="F97" s="56"/>
      <c r="G97" s="56"/>
      <c r="H97" s="4"/>
    </row>
    <row r="100" spans="1:9" ht="31.5" customHeight="1" x14ac:dyDescent="0.25">
      <c r="A100" s="3"/>
      <c r="B100" s="58"/>
      <c r="C100" s="58"/>
      <c r="D100" s="58"/>
      <c r="E100" s="58"/>
      <c r="F100" s="58"/>
      <c r="G100" s="58"/>
      <c r="H100" s="2"/>
    </row>
    <row r="101" spans="1:9" x14ac:dyDescent="0.25">
      <c r="A101" s="3"/>
      <c r="C101" s="2"/>
      <c r="D101" s="2"/>
      <c r="E101" s="2"/>
      <c r="F101" s="2"/>
      <c r="G101" s="2"/>
      <c r="H101" s="2"/>
    </row>
    <row r="102" spans="1:9" ht="51" x14ac:dyDescent="0.25">
      <c r="A102" s="10" t="s">
        <v>1</v>
      </c>
      <c r="B102" s="11" t="s">
        <v>2</v>
      </c>
      <c r="C102" s="10" t="s">
        <v>7</v>
      </c>
      <c r="D102" s="10" t="s">
        <v>0</v>
      </c>
      <c r="E102" s="12" t="s">
        <v>3</v>
      </c>
      <c r="F102" s="12" t="s">
        <v>4</v>
      </c>
      <c r="G102" s="12" t="s">
        <v>11</v>
      </c>
      <c r="H102" s="12" t="s">
        <v>5</v>
      </c>
      <c r="I102" s="13" t="s">
        <v>10</v>
      </c>
    </row>
    <row r="103" spans="1:9" x14ac:dyDescent="0.25">
      <c r="A103" s="42" t="s">
        <v>19</v>
      </c>
      <c r="B103" s="42"/>
      <c r="C103" s="42"/>
      <c r="D103" s="42"/>
      <c r="E103" s="42"/>
      <c r="F103" s="42"/>
      <c r="G103" s="42"/>
      <c r="H103" s="42"/>
      <c r="I103" s="42"/>
    </row>
    <row r="104" spans="1:9" s="41" customFormat="1" ht="30" customHeight="1" x14ac:dyDescent="0.25">
      <c r="A104" s="34">
        <v>1</v>
      </c>
      <c r="B104" s="16" t="s">
        <v>30</v>
      </c>
      <c r="C104" s="35" t="s">
        <v>24</v>
      </c>
      <c r="D104" s="35">
        <v>6</v>
      </c>
      <c r="E104" s="36"/>
      <c r="F104" s="37">
        <f t="shared" ref="F104:F111" si="15">E104*D104</f>
        <v>0</v>
      </c>
      <c r="G104" s="38"/>
      <c r="H104" s="39">
        <f>F104*G104</f>
        <v>0</v>
      </c>
      <c r="I104" s="40"/>
    </row>
    <row r="105" spans="1:9" s="41" customFormat="1" ht="28.5" x14ac:dyDescent="0.25">
      <c r="A105" s="34">
        <v>2</v>
      </c>
      <c r="B105" s="26" t="s">
        <v>31</v>
      </c>
      <c r="C105" s="35" t="s">
        <v>24</v>
      </c>
      <c r="D105" s="35">
        <v>6</v>
      </c>
      <c r="E105" s="36"/>
      <c r="F105" s="37">
        <f t="shared" si="15"/>
        <v>0</v>
      </c>
      <c r="G105" s="38"/>
      <c r="H105" s="39">
        <f t="shared" ref="H105:H111" si="16">F105*G105</f>
        <v>0</v>
      </c>
      <c r="I105" s="40"/>
    </row>
    <row r="106" spans="1:9" s="41" customFormat="1" ht="28.5" x14ac:dyDescent="0.25">
      <c r="A106" s="34">
        <v>3</v>
      </c>
      <c r="B106" s="26" t="s">
        <v>32</v>
      </c>
      <c r="C106" s="35" t="s">
        <v>24</v>
      </c>
      <c r="D106" s="35">
        <v>6</v>
      </c>
      <c r="E106" s="36"/>
      <c r="F106" s="37">
        <f t="shared" si="15"/>
        <v>0</v>
      </c>
      <c r="G106" s="38"/>
      <c r="H106" s="39">
        <f t="shared" si="16"/>
        <v>0</v>
      </c>
      <c r="I106" s="40"/>
    </row>
    <row r="107" spans="1:9" s="41" customFormat="1" ht="25.5" x14ac:dyDescent="0.25">
      <c r="A107" s="34">
        <v>4</v>
      </c>
      <c r="B107" s="26" t="s">
        <v>33</v>
      </c>
      <c r="C107" s="35" t="s">
        <v>24</v>
      </c>
      <c r="D107" s="35">
        <v>6</v>
      </c>
      <c r="E107" s="36"/>
      <c r="F107" s="37">
        <f t="shared" si="15"/>
        <v>0</v>
      </c>
      <c r="G107" s="38"/>
      <c r="H107" s="39">
        <f t="shared" si="16"/>
        <v>0</v>
      </c>
      <c r="I107" s="40"/>
    </row>
    <row r="108" spans="1:9" s="41" customFormat="1" ht="25.5" x14ac:dyDescent="0.25">
      <c r="A108" s="34">
        <v>5</v>
      </c>
      <c r="B108" s="26" t="s">
        <v>34</v>
      </c>
      <c r="C108" s="35" t="s">
        <v>24</v>
      </c>
      <c r="D108" s="35">
        <v>4</v>
      </c>
      <c r="E108" s="36"/>
      <c r="F108" s="37">
        <f t="shared" si="15"/>
        <v>0</v>
      </c>
      <c r="G108" s="38"/>
      <c r="H108" s="39">
        <f t="shared" si="16"/>
        <v>0</v>
      </c>
      <c r="I108" s="40"/>
    </row>
    <row r="109" spans="1:9" s="41" customFormat="1" ht="28.5" x14ac:dyDescent="0.25">
      <c r="A109" s="34">
        <v>6</v>
      </c>
      <c r="B109" s="26" t="s">
        <v>35</v>
      </c>
      <c r="C109" s="35" t="s">
        <v>24</v>
      </c>
      <c r="D109" s="35">
        <v>6</v>
      </c>
      <c r="E109" s="36"/>
      <c r="F109" s="37">
        <f t="shared" si="15"/>
        <v>0</v>
      </c>
      <c r="G109" s="38"/>
      <c r="H109" s="39">
        <f t="shared" si="16"/>
        <v>0</v>
      </c>
      <c r="I109" s="40"/>
    </row>
    <row r="110" spans="1:9" s="41" customFormat="1" ht="25.5" x14ac:dyDescent="0.25">
      <c r="A110" s="34">
        <v>7</v>
      </c>
      <c r="B110" s="26" t="s">
        <v>36</v>
      </c>
      <c r="C110" s="35" t="s">
        <v>24</v>
      </c>
      <c r="D110" s="35">
        <v>4</v>
      </c>
      <c r="E110" s="36"/>
      <c r="F110" s="37">
        <f t="shared" si="15"/>
        <v>0</v>
      </c>
      <c r="G110" s="38"/>
      <c r="H110" s="39">
        <f t="shared" si="16"/>
        <v>0</v>
      </c>
      <c r="I110" s="40"/>
    </row>
    <row r="111" spans="1:9" s="41" customFormat="1" ht="29.25" thickBot="1" x14ac:dyDescent="0.3">
      <c r="A111" s="34">
        <v>8</v>
      </c>
      <c r="B111" s="26" t="s">
        <v>37</v>
      </c>
      <c r="C111" s="35" t="s">
        <v>24</v>
      </c>
      <c r="D111" s="35">
        <v>4</v>
      </c>
      <c r="E111" s="36"/>
      <c r="F111" s="37">
        <f t="shared" si="15"/>
        <v>0</v>
      </c>
      <c r="G111" s="38"/>
      <c r="H111" s="39">
        <f t="shared" si="16"/>
        <v>0</v>
      </c>
      <c r="I111" s="40"/>
    </row>
    <row r="112" spans="1:9" ht="15.75" thickBot="1" x14ac:dyDescent="0.3">
      <c r="A112" s="15"/>
      <c r="B112" s="53" t="s">
        <v>6</v>
      </c>
      <c r="C112" s="54"/>
      <c r="D112" s="54"/>
      <c r="E112" s="55"/>
      <c r="F112" s="23">
        <f>SUM(F104:F111)</f>
        <v>0</v>
      </c>
      <c r="G112" s="24"/>
      <c r="H112" s="25">
        <f>SUM(H104:H111)</f>
        <v>0</v>
      </c>
      <c r="I112" s="14"/>
    </row>
    <row r="113" spans="1:9" x14ac:dyDescent="0.25">
      <c r="A113" s="4"/>
      <c r="B113" s="9"/>
      <c r="C113" s="4"/>
      <c r="D113" s="5"/>
      <c r="E113" s="4"/>
      <c r="F113" s="4"/>
      <c r="G113" s="4"/>
      <c r="H113" s="4"/>
    </row>
    <row r="114" spans="1:9" ht="63" customHeight="1" x14ac:dyDescent="0.25">
      <c r="A114" s="4"/>
      <c r="B114" s="56" t="s">
        <v>12</v>
      </c>
      <c r="C114" s="56"/>
      <c r="D114" s="56"/>
      <c r="E114" s="56"/>
      <c r="F114" s="56"/>
      <c r="G114" s="56"/>
      <c r="H114" s="4"/>
    </row>
    <row r="117" spans="1:9" ht="31.5" customHeight="1" x14ac:dyDescent="0.25">
      <c r="A117" s="3"/>
      <c r="B117" s="58"/>
      <c r="C117" s="58"/>
      <c r="D117" s="58"/>
      <c r="E117" s="58"/>
      <c r="F117" s="58"/>
      <c r="G117" s="58"/>
      <c r="H117" s="2"/>
    </row>
    <row r="118" spans="1:9" x14ac:dyDescent="0.25">
      <c r="A118" s="3"/>
      <c r="C118" s="2"/>
      <c r="D118" s="2"/>
      <c r="E118" s="2"/>
      <c r="F118" s="2"/>
      <c r="G118" s="2"/>
      <c r="H118" s="2"/>
    </row>
    <row r="119" spans="1:9" ht="51" x14ac:dyDescent="0.25">
      <c r="A119" s="10" t="s">
        <v>1</v>
      </c>
      <c r="B119" s="11" t="s">
        <v>2</v>
      </c>
      <c r="C119" s="10" t="s">
        <v>7</v>
      </c>
      <c r="D119" s="10" t="s">
        <v>0</v>
      </c>
      <c r="E119" s="12" t="s">
        <v>3</v>
      </c>
      <c r="F119" s="12" t="s">
        <v>4</v>
      </c>
      <c r="G119" s="12" t="s">
        <v>11</v>
      </c>
      <c r="H119" s="12" t="s">
        <v>5</v>
      </c>
      <c r="I119" s="13" t="s">
        <v>10</v>
      </c>
    </row>
    <row r="120" spans="1:9" x14ac:dyDescent="0.25">
      <c r="A120" s="42" t="s">
        <v>20</v>
      </c>
      <c r="B120" s="42"/>
      <c r="C120" s="42"/>
      <c r="D120" s="42"/>
      <c r="E120" s="42"/>
      <c r="F120" s="42"/>
      <c r="G120" s="42"/>
      <c r="H120" s="42"/>
      <c r="I120" s="42"/>
    </row>
    <row r="121" spans="1:9" ht="26.25" thickBot="1" x14ac:dyDescent="0.3">
      <c r="A121" s="15">
        <v>1</v>
      </c>
      <c r="B121" s="16" t="s">
        <v>60</v>
      </c>
      <c r="C121" s="17" t="s">
        <v>23</v>
      </c>
      <c r="D121" s="17">
        <v>1</v>
      </c>
      <c r="E121" s="18"/>
      <c r="F121" s="19">
        <f t="shared" ref="F121" si="17">E121*D121</f>
        <v>0</v>
      </c>
      <c r="G121" s="20"/>
      <c r="H121" s="21">
        <f>F121*G121</f>
        <v>0</v>
      </c>
      <c r="I121" s="22"/>
    </row>
    <row r="122" spans="1:9" ht="15.75" thickBot="1" x14ac:dyDescent="0.3">
      <c r="A122" s="15"/>
      <c r="B122" s="53" t="s">
        <v>6</v>
      </c>
      <c r="C122" s="54"/>
      <c r="D122" s="54"/>
      <c r="E122" s="55"/>
      <c r="F122" s="23">
        <f>SUM(F121:F121)</f>
        <v>0</v>
      </c>
      <c r="G122" s="24"/>
      <c r="H122" s="25">
        <f>SUM(H121:H121)</f>
        <v>0</v>
      </c>
      <c r="I122" s="14"/>
    </row>
    <row r="123" spans="1:9" x14ac:dyDescent="0.25">
      <c r="A123" s="4"/>
      <c r="B123" s="9"/>
      <c r="C123" s="4"/>
      <c r="D123" s="5"/>
      <c r="E123" s="4"/>
      <c r="F123" s="4"/>
      <c r="G123" s="4"/>
      <c r="H123" s="4"/>
    </row>
    <row r="124" spans="1:9" ht="63" customHeight="1" x14ac:dyDescent="0.25">
      <c r="A124" s="4"/>
      <c r="B124" s="56" t="s">
        <v>12</v>
      </c>
      <c r="C124" s="56"/>
      <c r="D124" s="56"/>
      <c r="E124" s="56"/>
      <c r="F124" s="56"/>
      <c r="G124" s="56"/>
      <c r="H124" s="4"/>
    </row>
    <row r="127" spans="1:9" ht="4.5" customHeight="1" x14ac:dyDescent="0.25">
      <c r="A127" s="3"/>
      <c r="B127" s="58"/>
      <c r="C127" s="58"/>
      <c r="D127" s="58"/>
      <c r="E127" s="58"/>
      <c r="F127" s="58"/>
      <c r="G127" s="58"/>
      <c r="H127" s="2"/>
    </row>
    <row r="128" spans="1:9" x14ac:dyDescent="0.25">
      <c r="A128" s="3"/>
      <c r="C128" s="2"/>
      <c r="D128" s="2"/>
      <c r="E128" s="2"/>
      <c r="F128" s="2"/>
      <c r="G128" s="2"/>
      <c r="H128" s="2"/>
    </row>
    <row r="129" spans="1:9" ht="51" x14ac:dyDescent="0.25">
      <c r="A129" s="10" t="s">
        <v>1</v>
      </c>
      <c r="B129" s="11" t="s">
        <v>2</v>
      </c>
      <c r="C129" s="10" t="s">
        <v>7</v>
      </c>
      <c r="D129" s="10" t="s">
        <v>0</v>
      </c>
      <c r="E129" s="12" t="s">
        <v>3</v>
      </c>
      <c r="F129" s="12" t="s">
        <v>4</v>
      </c>
      <c r="G129" s="12" t="s">
        <v>11</v>
      </c>
      <c r="H129" s="12" t="s">
        <v>5</v>
      </c>
      <c r="I129" s="13" t="s">
        <v>10</v>
      </c>
    </row>
    <row r="130" spans="1:9" x14ac:dyDescent="0.25">
      <c r="A130" s="42" t="s">
        <v>21</v>
      </c>
      <c r="B130" s="42"/>
      <c r="C130" s="42"/>
      <c r="D130" s="42"/>
      <c r="E130" s="42"/>
      <c r="F130" s="42"/>
      <c r="G130" s="42"/>
      <c r="H130" s="42"/>
      <c r="I130" s="42"/>
    </row>
    <row r="131" spans="1:9" ht="39" thickBot="1" x14ac:dyDescent="0.3">
      <c r="A131" s="15">
        <v>1</v>
      </c>
      <c r="B131" s="16" t="s">
        <v>63</v>
      </c>
      <c r="C131" s="17" t="s">
        <v>23</v>
      </c>
      <c r="D131" s="17">
        <v>2</v>
      </c>
      <c r="E131" s="18"/>
      <c r="F131" s="19">
        <f t="shared" ref="F131" si="18">E131*D131</f>
        <v>0</v>
      </c>
      <c r="G131" s="20"/>
      <c r="H131" s="21">
        <f>F131*G131</f>
        <v>0</v>
      </c>
      <c r="I131" s="22"/>
    </row>
    <row r="132" spans="1:9" ht="15.75" thickBot="1" x14ac:dyDescent="0.3">
      <c r="A132" s="15"/>
      <c r="B132" s="53" t="s">
        <v>6</v>
      </c>
      <c r="C132" s="54"/>
      <c r="D132" s="54"/>
      <c r="E132" s="55"/>
      <c r="F132" s="23">
        <f>SUM(F131:F131)</f>
        <v>0</v>
      </c>
      <c r="G132" s="24"/>
      <c r="H132" s="25">
        <f>SUM(H131:H131)</f>
        <v>0</v>
      </c>
      <c r="I132" s="14"/>
    </row>
    <row r="133" spans="1:9" x14ac:dyDescent="0.25">
      <c r="A133" s="4"/>
      <c r="B133" s="9"/>
      <c r="C133" s="4"/>
      <c r="D133" s="5"/>
      <c r="E133" s="4"/>
      <c r="F133" s="4"/>
      <c r="G133" s="4"/>
      <c r="H133" s="4"/>
    </row>
    <row r="134" spans="1:9" ht="63" customHeight="1" x14ac:dyDescent="0.25">
      <c r="A134" s="4"/>
      <c r="B134" s="56" t="s">
        <v>12</v>
      </c>
      <c r="C134" s="56"/>
      <c r="D134" s="56"/>
      <c r="E134" s="56"/>
      <c r="F134" s="56"/>
      <c r="G134" s="56"/>
      <c r="H134" s="4"/>
    </row>
    <row r="137" spans="1:9" ht="31.5" customHeight="1" x14ac:dyDescent="0.25">
      <c r="A137" s="3"/>
      <c r="B137" s="58"/>
      <c r="C137" s="58"/>
      <c r="D137" s="58"/>
      <c r="E137" s="58"/>
      <c r="F137" s="58"/>
      <c r="G137" s="58"/>
      <c r="H137" s="2"/>
    </row>
    <row r="138" spans="1:9" x14ac:dyDescent="0.25">
      <c r="A138" s="3"/>
      <c r="C138" s="2"/>
      <c r="D138" s="2"/>
      <c r="E138" s="2"/>
      <c r="F138" s="2"/>
      <c r="G138" s="2"/>
      <c r="H138" s="2"/>
    </row>
    <row r="139" spans="1:9" ht="51" x14ac:dyDescent="0.25">
      <c r="A139" s="10" t="s">
        <v>1</v>
      </c>
      <c r="B139" s="11" t="s">
        <v>2</v>
      </c>
      <c r="C139" s="10" t="s">
        <v>7</v>
      </c>
      <c r="D139" s="10" t="s">
        <v>0</v>
      </c>
      <c r="E139" s="12" t="s">
        <v>3</v>
      </c>
      <c r="F139" s="12" t="s">
        <v>4</v>
      </c>
      <c r="G139" s="12" t="s">
        <v>11</v>
      </c>
      <c r="H139" s="12" t="s">
        <v>5</v>
      </c>
      <c r="I139" s="13" t="s">
        <v>10</v>
      </c>
    </row>
    <row r="140" spans="1:9" x14ac:dyDescent="0.25">
      <c r="A140" s="42" t="s">
        <v>22</v>
      </c>
      <c r="B140" s="42"/>
      <c r="C140" s="42"/>
      <c r="D140" s="42"/>
      <c r="E140" s="42"/>
      <c r="F140" s="42"/>
      <c r="G140" s="42"/>
      <c r="H140" s="42"/>
      <c r="I140" s="42"/>
    </row>
    <row r="141" spans="1:9" ht="179.25" thickBot="1" x14ac:dyDescent="0.3">
      <c r="A141" s="15">
        <v>1</v>
      </c>
      <c r="B141" s="16" t="s">
        <v>64</v>
      </c>
      <c r="C141" s="35" t="s">
        <v>65</v>
      </c>
      <c r="D141" s="17">
        <v>274</v>
      </c>
      <c r="E141" s="18"/>
      <c r="F141" s="19">
        <f t="shared" ref="F141" si="19">E141*D141</f>
        <v>0</v>
      </c>
      <c r="G141" s="20"/>
      <c r="H141" s="21">
        <f>F141*G141</f>
        <v>0</v>
      </c>
      <c r="I141" s="22"/>
    </row>
    <row r="142" spans="1:9" ht="15.75" thickBot="1" x14ac:dyDescent="0.3">
      <c r="A142" s="15"/>
      <c r="B142" s="53" t="s">
        <v>6</v>
      </c>
      <c r="C142" s="54"/>
      <c r="D142" s="54"/>
      <c r="E142" s="55"/>
      <c r="F142" s="23">
        <f>SUM(F141:F141)</f>
        <v>0</v>
      </c>
      <c r="G142" s="24"/>
      <c r="H142" s="25">
        <f>SUM(H141:H141)</f>
        <v>0</v>
      </c>
      <c r="I142" s="14"/>
    </row>
    <row r="143" spans="1:9" x14ac:dyDescent="0.25">
      <c r="A143" s="4"/>
      <c r="B143" s="9"/>
      <c r="C143" s="4"/>
      <c r="D143" s="5"/>
      <c r="E143" s="4"/>
      <c r="F143" s="4"/>
      <c r="G143" s="4"/>
      <c r="H143" s="4"/>
    </row>
    <row r="144" spans="1:9" ht="63" customHeight="1" x14ac:dyDescent="0.25">
      <c r="A144" s="4"/>
      <c r="B144" s="56" t="s">
        <v>12</v>
      </c>
      <c r="C144" s="56"/>
      <c r="D144" s="56"/>
      <c r="E144" s="56"/>
      <c r="F144" s="56"/>
      <c r="G144" s="56"/>
      <c r="H144" s="4"/>
    </row>
    <row r="147" spans="1:9" ht="31.5" customHeight="1" x14ac:dyDescent="0.25">
      <c r="A147" s="3"/>
      <c r="B147" s="58"/>
      <c r="C147" s="58"/>
      <c r="D147" s="58"/>
      <c r="E147" s="58"/>
      <c r="F147" s="58"/>
      <c r="G147" s="58"/>
      <c r="H147" s="2"/>
    </row>
    <row r="148" spans="1:9" x14ac:dyDescent="0.25">
      <c r="A148" s="3"/>
      <c r="C148" s="2"/>
      <c r="D148" s="2"/>
      <c r="E148" s="2"/>
      <c r="F148" s="2"/>
      <c r="G148" s="2"/>
      <c r="H148" s="2"/>
    </row>
    <row r="149" spans="1:9" ht="51" x14ac:dyDescent="0.25">
      <c r="A149" s="10" t="s">
        <v>1</v>
      </c>
      <c r="B149" s="11" t="s">
        <v>2</v>
      </c>
      <c r="C149" s="10" t="s">
        <v>7</v>
      </c>
      <c r="D149" s="10" t="s">
        <v>0</v>
      </c>
      <c r="E149" s="12" t="s">
        <v>3</v>
      </c>
      <c r="F149" s="12" t="s">
        <v>4</v>
      </c>
      <c r="G149" s="12" t="s">
        <v>11</v>
      </c>
      <c r="H149" s="12" t="s">
        <v>5</v>
      </c>
      <c r="I149" s="13" t="s">
        <v>10</v>
      </c>
    </row>
    <row r="150" spans="1:9" x14ac:dyDescent="0.25">
      <c r="A150" s="59" t="s">
        <v>69</v>
      </c>
      <c r="B150" s="59"/>
      <c r="C150" s="59"/>
      <c r="D150" s="59"/>
      <c r="E150" s="59"/>
      <c r="F150" s="59"/>
      <c r="G150" s="59"/>
      <c r="H150" s="59"/>
      <c r="I150" s="59"/>
    </row>
    <row r="151" spans="1:9" ht="26.25" thickBot="1" x14ac:dyDescent="0.3">
      <c r="A151" s="15">
        <v>1</v>
      </c>
      <c r="B151" s="16" t="s">
        <v>66</v>
      </c>
      <c r="C151" s="17"/>
      <c r="D151" s="17"/>
      <c r="E151" s="18"/>
      <c r="F151" s="19">
        <f t="shared" ref="F151" si="20">E151*D151</f>
        <v>0</v>
      </c>
      <c r="G151" s="20"/>
      <c r="H151" s="21">
        <f>F151*G151</f>
        <v>0</v>
      </c>
      <c r="I151" s="22"/>
    </row>
    <row r="152" spans="1:9" ht="15.75" thickBot="1" x14ac:dyDescent="0.3">
      <c r="A152" s="15"/>
      <c r="B152" s="53" t="s">
        <v>6</v>
      </c>
      <c r="C152" s="54"/>
      <c r="D152" s="54"/>
      <c r="E152" s="55"/>
      <c r="F152" s="23">
        <f>SUM(F151:F151)</f>
        <v>0</v>
      </c>
      <c r="G152" s="24"/>
      <c r="H152" s="25">
        <f>SUM(H151:H151)</f>
        <v>0</v>
      </c>
      <c r="I152" s="14"/>
    </row>
    <row r="153" spans="1:9" x14ac:dyDescent="0.25">
      <c r="A153" s="4"/>
      <c r="B153" s="9"/>
      <c r="C153" s="4"/>
      <c r="D153" s="5"/>
      <c r="E153" s="4"/>
      <c r="F153" s="4"/>
      <c r="G153" s="4"/>
      <c r="H153" s="4"/>
    </row>
    <row r="154" spans="1:9" ht="63" customHeight="1" x14ac:dyDescent="0.25">
      <c r="A154" s="4"/>
      <c r="B154" s="56" t="s">
        <v>12</v>
      </c>
      <c r="C154" s="56"/>
      <c r="D154" s="56"/>
      <c r="E154" s="56"/>
      <c r="F154" s="56"/>
      <c r="G154" s="56"/>
      <c r="H154" s="4"/>
    </row>
    <row r="156" spans="1:9" ht="51" x14ac:dyDescent="0.25">
      <c r="A156" s="44" t="s">
        <v>1</v>
      </c>
      <c r="B156" s="45" t="s">
        <v>2</v>
      </c>
      <c r="C156" s="44" t="s">
        <v>7</v>
      </c>
      <c r="D156" s="44" t="s">
        <v>0</v>
      </c>
      <c r="E156" s="46" t="s">
        <v>3</v>
      </c>
      <c r="F156" s="46" t="s">
        <v>4</v>
      </c>
      <c r="G156" s="46" t="s">
        <v>11</v>
      </c>
      <c r="H156" s="46" t="s">
        <v>5</v>
      </c>
      <c r="I156" s="46" t="s">
        <v>10</v>
      </c>
    </row>
    <row r="157" spans="1:9" x14ac:dyDescent="0.25">
      <c r="A157" s="62" t="s">
        <v>83</v>
      </c>
      <c r="B157" s="62"/>
      <c r="C157" s="62"/>
      <c r="D157" s="62"/>
      <c r="E157" s="62"/>
      <c r="F157" s="62"/>
      <c r="G157" s="62"/>
      <c r="H157" s="62"/>
      <c r="I157" s="62"/>
    </row>
    <row r="158" spans="1:9" ht="51" x14ac:dyDescent="0.25">
      <c r="A158" s="47">
        <v>1</v>
      </c>
      <c r="B158" s="48" t="s">
        <v>70</v>
      </c>
      <c r="C158" s="49" t="s">
        <v>23</v>
      </c>
      <c r="D158" s="49">
        <v>1</v>
      </c>
      <c r="E158" s="18"/>
      <c r="F158" s="19"/>
      <c r="G158" s="20"/>
      <c r="H158" s="50"/>
      <c r="I158" s="22"/>
    </row>
    <row r="159" spans="1:9" ht="63.75" x14ac:dyDescent="0.25">
      <c r="A159" s="47">
        <v>2</v>
      </c>
      <c r="B159" s="51" t="s">
        <v>71</v>
      </c>
      <c r="C159" s="49" t="s">
        <v>23</v>
      </c>
      <c r="D159" s="49">
        <v>1</v>
      </c>
      <c r="E159" s="18"/>
      <c r="F159" s="19"/>
      <c r="G159" s="20"/>
      <c r="H159" s="50"/>
      <c r="I159" s="22"/>
    </row>
    <row r="160" spans="1:9" ht="25.5" x14ac:dyDescent="0.25">
      <c r="A160" s="47">
        <v>3</v>
      </c>
      <c r="B160" s="51" t="s">
        <v>72</v>
      </c>
      <c r="C160" s="49" t="s">
        <v>23</v>
      </c>
      <c r="D160" s="49">
        <v>1</v>
      </c>
      <c r="E160" s="18"/>
      <c r="F160" s="19"/>
      <c r="G160" s="20"/>
      <c r="H160" s="50"/>
      <c r="I160" s="22"/>
    </row>
    <row r="161" spans="1:9" ht="38.25" x14ac:dyDescent="0.25">
      <c r="A161" s="47">
        <v>4</v>
      </c>
      <c r="B161" s="51" t="s">
        <v>73</v>
      </c>
      <c r="C161" s="49" t="s">
        <v>23</v>
      </c>
      <c r="D161" s="49">
        <v>1</v>
      </c>
      <c r="E161" s="18"/>
      <c r="F161" s="19"/>
      <c r="G161" s="20"/>
      <c r="H161" s="50"/>
      <c r="I161" s="22"/>
    </row>
    <row r="162" spans="1:9" ht="38.25" x14ac:dyDescent="0.25">
      <c r="A162" s="47">
        <v>5</v>
      </c>
      <c r="B162" s="51" t="s">
        <v>74</v>
      </c>
      <c r="C162" s="49" t="s">
        <v>23</v>
      </c>
      <c r="D162" s="49">
        <v>1</v>
      </c>
      <c r="E162" s="18"/>
      <c r="F162" s="19"/>
      <c r="G162" s="20"/>
      <c r="H162" s="50"/>
      <c r="I162" s="22"/>
    </row>
    <row r="163" spans="1:9" ht="51" x14ac:dyDescent="0.25">
      <c r="A163" s="47">
        <v>6</v>
      </c>
      <c r="B163" s="51" t="s">
        <v>75</v>
      </c>
      <c r="C163" s="49" t="s">
        <v>23</v>
      </c>
      <c r="D163" s="49">
        <v>3</v>
      </c>
      <c r="E163" s="18"/>
      <c r="F163" s="19"/>
      <c r="G163" s="20"/>
      <c r="H163" s="50"/>
      <c r="I163" s="22"/>
    </row>
    <row r="164" spans="1:9" ht="51" x14ac:dyDescent="0.25">
      <c r="A164" s="47">
        <v>7</v>
      </c>
      <c r="B164" s="51" t="s">
        <v>76</v>
      </c>
      <c r="C164" s="49" t="s">
        <v>24</v>
      </c>
      <c r="D164" s="49">
        <v>1</v>
      </c>
      <c r="E164" s="18"/>
      <c r="F164" s="19"/>
      <c r="G164" s="20"/>
      <c r="H164" s="50"/>
      <c r="I164" s="22"/>
    </row>
    <row r="165" spans="1:9" ht="38.25" x14ac:dyDescent="0.25">
      <c r="A165" s="47">
        <v>8</v>
      </c>
      <c r="B165" s="51" t="s">
        <v>77</v>
      </c>
      <c r="C165" s="49" t="s">
        <v>23</v>
      </c>
      <c r="D165" s="49">
        <v>1</v>
      </c>
      <c r="E165" s="18"/>
      <c r="F165" s="19"/>
      <c r="G165" s="20"/>
      <c r="H165" s="50"/>
      <c r="I165" s="22"/>
    </row>
    <row r="166" spans="1:9" ht="25.5" x14ac:dyDescent="0.25">
      <c r="A166" s="47">
        <v>9</v>
      </c>
      <c r="B166" s="51" t="s">
        <v>78</v>
      </c>
      <c r="C166" s="49" t="s">
        <v>23</v>
      </c>
      <c r="D166" s="49">
        <v>3</v>
      </c>
      <c r="E166" s="18"/>
      <c r="F166" s="19"/>
      <c r="G166" s="20"/>
      <c r="H166" s="50"/>
      <c r="I166" s="22"/>
    </row>
    <row r="167" spans="1:9" ht="51" x14ac:dyDescent="0.25">
      <c r="A167" s="47">
        <v>10</v>
      </c>
      <c r="B167" s="51" t="s">
        <v>79</v>
      </c>
      <c r="C167" s="49" t="s">
        <v>23</v>
      </c>
      <c r="D167" s="49">
        <v>1</v>
      </c>
      <c r="E167" s="18"/>
      <c r="F167" s="19"/>
      <c r="G167" s="20"/>
      <c r="H167" s="50"/>
      <c r="I167" s="22"/>
    </row>
    <row r="168" spans="1:9" ht="64.5" thickBot="1" x14ac:dyDescent="0.3">
      <c r="A168" s="47">
        <v>11</v>
      </c>
      <c r="B168" s="51" t="s">
        <v>80</v>
      </c>
      <c r="C168" s="49" t="s">
        <v>81</v>
      </c>
      <c r="D168" s="49">
        <v>10</v>
      </c>
      <c r="E168" s="18"/>
      <c r="F168" s="19"/>
      <c r="G168" s="20"/>
      <c r="H168" s="50"/>
      <c r="I168" s="22"/>
    </row>
    <row r="169" spans="1:9" ht="15.75" thickBot="1" x14ac:dyDescent="0.3">
      <c r="A169" s="47"/>
      <c r="B169" s="63" t="s">
        <v>6</v>
      </c>
      <c r="C169" s="64"/>
      <c r="D169" s="64"/>
      <c r="E169" s="65"/>
      <c r="F169" s="23"/>
      <c r="G169" s="14"/>
      <c r="H169" s="52"/>
      <c r="I169" s="14"/>
    </row>
    <row r="171" spans="1:9" ht="73.5" customHeight="1" x14ac:dyDescent="0.25">
      <c r="B171" s="66" t="s">
        <v>12</v>
      </c>
      <c r="C171" s="66"/>
      <c r="D171" s="66"/>
      <c r="E171" s="66"/>
      <c r="F171" s="66"/>
      <c r="G171" s="66"/>
    </row>
    <row r="173" spans="1:9" ht="51" x14ac:dyDescent="0.25">
      <c r="A173" s="44" t="s">
        <v>1</v>
      </c>
      <c r="B173" s="45" t="s">
        <v>2</v>
      </c>
      <c r="C173" s="44" t="s">
        <v>7</v>
      </c>
      <c r="D173" s="44" t="s">
        <v>0</v>
      </c>
      <c r="E173" s="46" t="s">
        <v>3</v>
      </c>
      <c r="F173" s="46" t="s">
        <v>4</v>
      </c>
      <c r="G173" s="46" t="s">
        <v>11</v>
      </c>
      <c r="H173" s="46" t="s">
        <v>5</v>
      </c>
      <c r="I173" s="46" t="s">
        <v>10</v>
      </c>
    </row>
    <row r="174" spans="1:9" x14ac:dyDescent="0.25">
      <c r="A174" s="62" t="s">
        <v>86</v>
      </c>
      <c r="B174" s="62"/>
      <c r="C174" s="62"/>
      <c r="D174" s="62"/>
      <c r="E174" s="62"/>
      <c r="F174" s="62"/>
      <c r="G174" s="62"/>
      <c r="H174" s="62"/>
      <c r="I174" s="62"/>
    </row>
    <row r="175" spans="1:9" ht="51.75" thickBot="1" x14ac:dyDescent="0.3">
      <c r="A175" s="47">
        <v>1</v>
      </c>
      <c r="B175" s="51" t="s">
        <v>82</v>
      </c>
      <c r="C175" s="49" t="s">
        <v>23</v>
      </c>
      <c r="D175" s="49">
        <v>1</v>
      </c>
      <c r="E175" s="18"/>
      <c r="F175" s="19"/>
      <c r="G175" s="20"/>
      <c r="H175" s="50"/>
      <c r="I175" s="22"/>
    </row>
    <row r="176" spans="1:9" ht="15.75" thickBot="1" x14ac:dyDescent="0.3">
      <c r="A176" s="47"/>
      <c r="B176" s="63" t="s">
        <v>6</v>
      </c>
      <c r="C176" s="64"/>
      <c r="D176" s="64"/>
      <c r="E176" s="65"/>
      <c r="F176" s="23"/>
      <c r="G176" s="14"/>
      <c r="H176" s="52"/>
      <c r="I176" s="14"/>
    </row>
    <row r="178" spans="1:9" ht="63" customHeight="1" x14ac:dyDescent="0.25">
      <c r="B178" s="66" t="s">
        <v>12</v>
      </c>
      <c r="C178" s="66"/>
      <c r="D178" s="66"/>
      <c r="E178" s="66"/>
      <c r="F178" s="66"/>
      <c r="G178" s="66"/>
    </row>
    <row r="181" spans="1:9" ht="51" x14ac:dyDescent="0.25">
      <c r="A181" s="44" t="s">
        <v>1</v>
      </c>
      <c r="B181" s="45" t="s">
        <v>2</v>
      </c>
      <c r="C181" s="44" t="s">
        <v>7</v>
      </c>
      <c r="D181" s="44" t="s">
        <v>0</v>
      </c>
      <c r="E181" s="46" t="s">
        <v>3</v>
      </c>
      <c r="F181" s="46" t="s">
        <v>4</v>
      </c>
      <c r="G181" s="46" t="s">
        <v>11</v>
      </c>
      <c r="H181" s="46" t="s">
        <v>5</v>
      </c>
      <c r="I181" s="46" t="s">
        <v>10</v>
      </c>
    </row>
    <row r="182" spans="1:9" x14ac:dyDescent="0.25">
      <c r="A182" s="62" t="s">
        <v>88</v>
      </c>
      <c r="B182" s="62"/>
      <c r="C182" s="62"/>
      <c r="D182" s="62"/>
      <c r="E182" s="62"/>
      <c r="F182" s="62"/>
      <c r="G182" s="62"/>
      <c r="H182" s="62"/>
      <c r="I182" s="62"/>
    </row>
    <row r="183" spans="1:9" ht="51" x14ac:dyDescent="0.25">
      <c r="A183" s="47">
        <v>1</v>
      </c>
      <c r="B183" s="48" t="s">
        <v>84</v>
      </c>
      <c r="C183" s="49" t="s">
        <v>23</v>
      </c>
      <c r="D183" s="49">
        <v>1</v>
      </c>
      <c r="E183" s="18"/>
      <c r="F183" s="19"/>
      <c r="G183" s="20"/>
      <c r="H183" s="50"/>
      <c r="I183" s="22"/>
    </row>
    <row r="184" spans="1:9" ht="39" thickBot="1" x14ac:dyDescent="0.3">
      <c r="A184" s="47">
        <v>2</v>
      </c>
      <c r="B184" s="51" t="s">
        <v>85</v>
      </c>
      <c r="C184" s="49" t="s">
        <v>23</v>
      </c>
      <c r="D184" s="49">
        <v>1</v>
      </c>
      <c r="E184" s="18"/>
      <c r="F184" s="19"/>
      <c r="G184" s="20"/>
      <c r="H184" s="50"/>
      <c r="I184" s="22"/>
    </row>
    <row r="185" spans="1:9" ht="15.75" thickBot="1" x14ac:dyDescent="0.3">
      <c r="A185" s="47"/>
      <c r="B185" s="63" t="s">
        <v>6</v>
      </c>
      <c r="C185" s="64"/>
      <c r="D185" s="64"/>
      <c r="E185" s="65"/>
      <c r="F185" s="23"/>
      <c r="G185" s="14"/>
      <c r="H185" s="52"/>
      <c r="I185" s="14"/>
    </row>
    <row r="187" spans="1:9" ht="69" customHeight="1" x14ac:dyDescent="0.25">
      <c r="B187" s="66" t="s">
        <v>12</v>
      </c>
      <c r="C187" s="66"/>
      <c r="D187" s="66"/>
      <c r="E187" s="66"/>
      <c r="F187" s="66"/>
      <c r="G187" s="66"/>
    </row>
    <row r="190" spans="1:9" ht="51" x14ac:dyDescent="0.25">
      <c r="A190" s="44" t="s">
        <v>1</v>
      </c>
      <c r="B190" s="45" t="s">
        <v>2</v>
      </c>
      <c r="C190" s="44" t="s">
        <v>7</v>
      </c>
      <c r="D190" s="44" t="s">
        <v>0</v>
      </c>
      <c r="E190" s="46" t="s">
        <v>3</v>
      </c>
      <c r="F190" s="46" t="s">
        <v>4</v>
      </c>
      <c r="G190" s="46" t="s">
        <v>11</v>
      </c>
      <c r="H190" s="46" t="s">
        <v>5</v>
      </c>
      <c r="I190" s="46" t="s">
        <v>10</v>
      </c>
    </row>
    <row r="191" spans="1:9" x14ac:dyDescent="0.25">
      <c r="A191" s="62" t="s">
        <v>90</v>
      </c>
      <c r="B191" s="62"/>
      <c r="C191" s="62"/>
      <c r="D191" s="62"/>
      <c r="E191" s="62"/>
      <c r="F191" s="62"/>
      <c r="G191" s="62"/>
      <c r="H191" s="62"/>
      <c r="I191" s="62"/>
    </row>
    <row r="192" spans="1:9" ht="39" thickBot="1" x14ac:dyDescent="0.3">
      <c r="A192" s="47">
        <v>1</v>
      </c>
      <c r="B192" s="48" t="s">
        <v>87</v>
      </c>
      <c r="C192" s="49" t="s">
        <v>23</v>
      </c>
      <c r="D192" s="49">
        <v>3</v>
      </c>
      <c r="E192" s="18"/>
      <c r="F192" s="19"/>
      <c r="G192" s="20"/>
      <c r="H192" s="50"/>
      <c r="I192" s="22"/>
    </row>
    <row r="193" spans="1:9" ht="15.75" thickBot="1" x14ac:dyDescent="0.3">
      <c r="A193" s="47"/>
      <c r="B193" s="63" t="s">
        <v>6</v>
      </c>
      <c r="C193" s="64"/>
      <c r="D193" s="64"/>
      <c r="E193" s="65"/>
      <c r="F193" s="23"/>
      <c r="G193" s="14"/>
      <c r="H193" s="52"/>
      <c r="I193" s="14"/>
    </row>
    <row r="195" spans="1:9" ht="69.75" customHeight="1" x14ac:dyDescent="0.25">
      <c r="B195" s="66" t="s">
        <v>12</v>
      </c>
      <c r="C195" s="66"/>
      <c r="D195" s="66"/>
      <c r="E195" s="66"/>
      <c r="F195" s="66"/>
      <c r="G195" s="66"/>
    </row>
    <row r="198" spans="1:9" ht="51" x14ac:dyDescent="0.25">
      <c r="A198" s="44" t="s">
        <v>1</v>
      </c>
      <c r="B198" s="45" t="s">
        <v>2</v>
      </c>
      <c r="C198" s="44" t="s">
        <v>7</v>
      </c>
      <c r="D198" s="44" t="s">
        <v>0</v>
      </c>
      <c r="E198" s="46" t="s">
        <v>3</v>
      </c>
      <c r="F198" s="46" t="s">
        <v>4</v>
      </c>
      <c r="G198" s="46" t="s">
        <v>11</v>
      </c>
      <c r="H198" s="46" t="s">
        <v>5</v>
      </c>
      <c r="I198" s="46" t="s">
        <v>10</v>
      </c>
    </row>
    <row r="199" spans="1:9" x14ac:dyDescent="0.25">
      <c r="A199" s="62" t="s">
        <v>93</v>
      </c>
      <c r="B199" s="62"/>
      <c r="C199" s="62"/>
      <c r="D199" s="62"/>
      <c r="E199" s="62"/>
      <c r="F199" s="62"/>
      <c r="G199" s="62"/>
      <c r="H199" s="62"/>
      <c r="I199" s="62"/>
    </row>
    <row r="200" spans="1:9" ht="39" thickBot="1" x14ac:dyDescent="0.3">
      <c r="A200" s="47">
        <v>1</v>
      </c>
      <c r="B200" s="48" t="s">
        <v>89</v>
      </c>
      <c r="C200" s="49" t="s">
        <v>23</v>
      </c>
      <c r="D200" s="49">
        <v>2</v>
      </c>
      <c r="E200" s="18"/>
      <c r="F200" s="19"/>
      <c r="G200" s="20"/>
      <c r="H200" s="50"/>
      <c r="I200" s="22"/>
    </row>
    <row r="201" spans="1:9" ht="15.75" thickBot="1" x14ac:dyDescent="0.3">
      <c r="A201" s="47"/>
      <c r="B201" s="63" t="s">
        <v>6</v>
      </c>
      <c r="C201" s="64"/>
      <c r="D201" s="64"/>
      <c r="E201" s="65"/>
      <c r="F201" s="23"/>
      <c r="G201" s="14"/>
      <c r="H201" s="52"/>
      <c r="I201" s="14"/>
    </row>
    <row r="203" spans="1:9" ht="58.5" customHeight="1" x14ac:dyDescent="0.25">
      <c r="B203" s="66" t="s">
        <v>12</v>
      </c>
      <c r="C203" s="66"/>
      <c r="D203" s="66"/>
      <c r="E203" s="66"/>
      <c r="F203" s="66"/>
      <c r="G203" s="66"/>
    </row>
    <row r="206" spans="1:9" ht="51" x14ac:dyDescent="0.25">
      <c r="A206" s="44" t="s">
        <v>1</v>
      </c>
      <c r="B206" s="45" t="s">
        <v>2</v>
      </c>
      <c r="C206" s="44" t="s">
        <v>7</v>
      </c>
      <c r="D206" s="44" t="s">
        <v>0</v>
      </c>
      <c r="E206" s="46" t="s">
        <v>3</v>
      </c>
      <c r="F206" s="46" t="s">
        <v>4</v>
      </c>
      <c r="G206" s="46" t="s">
        <v>11</v>
      </c>
      <c r="H206" s="46" t="s">
        <v>5</v>
      </c>
      <c r="I206" s="46" t="s">
        <v>10</v>
      </c>
    </row>
    <row r="207" spans="1:9" x14ac:dyDescent="0.25">
      <c r="A207" s="62" t="s">
        <v>94</v>
      </c>
      <c r="B207" s="62"/>
      <c r="C207" s="62"/>
      <c r="D207" s="62"/>
      <c r="E207" s="62"/>
      <c r="F207" s="62"/>
      <c r="G207" s="62"/>
      <c r="H207" s="62"/>
      <c r="I207" s="62"/>
    </row>
    <row r="208" spans="1:9" ht="25.5" x14ac:dyDescent="0.25">
      <c r="A208" s="47">
        <v>1</v>
      </c>
      <c r="B208" s="48" t="s">
        <v>91</v>
      </c>
      <c r="C208" s="49" t="s">
        <v>24</v>
      </c>
      <c r="D208" s="49">
        <v>12</v>
      </c>
      <c r="E208" s="18"/>
      <c r="F208" s="19"/>
      <c r="G208" s="20"/>
      <c r="H208" s="50"/>
      <c r="I208" s="22"/>
    </row>
    <row r="209" spans="1:9" ht="39" thickBot="1" x14ac:dyDescent="0.3">
      <c r="A209" s="47">
        <v>2</v>
      </c>
      <c r="B209" s="51" t="s">
        <v>92</v>
      </c>
      <c r="C209" s="49" t="s">
        <v>23</v>
      </c>
      <c r="D209" s="49">
        <v>2</v>
      </c>
      <c r="E209" s="18"/>
      <c r="F209" s="19"/>
      <c r="G209" s="20"/>
      <c r="H209" s="50"/>
      <c r="I209" s="22"/>
    </row>
    <row r="210" spans="1:9" ht="15.75" thickBot="1" x14ac:dyDescent="0.3">
      <c r="A210" s="47"/>
      <c r="B210" s="63" t="s">
        <v>6</v>
      </c>
      <c r="C210" s="64"/>
      <c r="D210" s="64"/>
      <c r="E210" s="65"/>
      <c r="F210" s="23"/>
      <c r="G210" s="14"/>
      <c r="H210" s="52"/>
      <c r="I210" s="14"/>
    </row>
    <row r="212" spans="1:9" ht="75.75" customHeight="1" x14ac:dyDescent="0.25">
      <c r="B212" s="66" t="s">
        <v>12</v>
      </c>
      <c r="C212" s="66"/>
      <c r="D212" s="66"/>
      <c r="E212" s="66"/>
      <c r="F212" s="66"/>
      <c r="G212" s="66"/>
    </row>
  </sheetData>
  <mergeCells count="60">
    <mergeCell ref="B210:E210"/>
    <mergeCell ref="B212:G212"/>
    <mergeCell ref="B195:G195"/>
    <mergeCell ref="A199:I199"/>
    <mergeCell ref="B201:E201"/>
    <mergeCell ref="B203:G203"/>
    <mergeCell ref="A207:I207"/>
    <mergeCell ref="A182:I182"/>
    <mergeCell ref="B185:E185"/>
    <mergeCell ref="B187:G187"/>
    <mergeCell ref="A191:I191"/>
    <mergeCell ref="B193:E193"/>
    <mergeCell ref="B169:E169"/>
    <mergeCell ref="B171:G171"/>
    <mergeCell ref="A174:I174"/>
    <mergeCell ref="B176:E176"/>
    <mergeCell ref="B178:G178"/>
    <mergeCell ref="A157:I157"/>
    <mergeCell ref="B147:G147"/>
    <mergeCell ref="A150:I150"/>
    <mergeCell ref="B152:E152"/>
    <mergeCell ref="B154:G154"/>
    <mergeCell ref="B69:G69"/>
    <mergeCell ref="B74:E74"/>
    <mergeCell ref="B76:G76"/>
    <mergeCell ref="B79:G79"/>
    <mergeCell ref="B144:G144"/>
    <mergeCell ref="B117:G117"/>
    <mergeCell ref="B112:E112"/>
    <mergeCell ref="B114:G114"/>
    <mergeCell ref="B142:E142"/>
    <mergeCell ref="B122:E122"/>
    <mergeCell ref="B137:G137"/>
    <mergeCell ref="B95:E95"/>
    <mergeCell ref="B97:G97"/>
    <mergeCell ref="B100:G100"/>
    <mergeCell ref="B124:G124"/>
    <mergeCell ref="B127:G127"/>
    <mergeCell ref="B66:G66"/>
    <mergeCell ref="B45:E45"/>
    <mergeCell ref="B47:G47"/>
    <mergeCell ref="B50:G50"/>
    <mergeCell ref="B55:E55"/>
    <mergeCell ref="B59:G59"/>
    <mergeCell ref="B132:E132"/>
    <mergeCell ref="B134:G134"/>
    <mergeCell ref="F1:H1"/>
    <mergeCell ref="B34:E34"/>
    <mergeCell ref="B36:G36"/>
    <mergeCell ref="B39:G39"/>
    <mergeCell ref="A42:I42"/>
    <mergeCell ref="B15:G15"/>
    <mergeCell ref="B25:G25"/>
    <mergeCell ref="B20:E20"/>
    <mergeCell ref="B22:G22"/>
    <mergeCell ref="B12:G12"/>
    <mergeCell ref="B10:E10"/>
    <mergeCell ref="A2:B2"/>
    <mergeCell ref="B4:H4"/>
    <mergeCell ref="B64:E64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2022-11-24T13:40:41Z</dcterms:modified>
</cp:coreProperties>
</file>