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8_{AB7E1E9B-3408-4E45-8551-07DCAC7F2DA5}" xr6:coauthVersionLast="47" xr6:coauthVersionMax="47" xr10:uidLastSave="{00000000-0000-0000-0000-000000000000}"/>
  <bookViews>
    <workbookView xWindow="-108" yWindow="-108" windowWidth="23256" windowHeight="12456" xr2:uid="{00000000-000D-0000-FFFF-FFFF00000000}"/>
  </bookViews>
  <sheets>
    <sheet name="Oświetlenie uliczne" sheetId="1" r:id="rId1"/>
  </sheets>
  <definedNames>
    <definedName name="_xlnm._FilterDatabase" localSheetId="0" hidden="1">'Oświetlenie uliczne'!$A$2:$Z$274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3" i="1" l="1"/>
  <c r="W295" i="1" l="1"/>
  <c r="V295" i="1" l="1"/>
  <c r="X295" i="1"/>
</calcChain>
</file>

<file path=xl/sharedStrings.xml><?xml version="1.0" encoding="utf-8"?>
<sst xmlns="http://schemas.openxmlformats.org/spreadsheetml/2006/main" count="1676" uniqueCount="410">
  <si>
    <t>LP</t>
  </si>
  <si>
    <t>Nazwa obiektu</t>
  </si>
  <si>
    <t>Rodzaj umowy</t>
  </si>
  <si>
    <t>Obecna grupa taryfowa</t>
  </si>
  <si>
    <t>Obecna moc umowna</t>
  </si>
  <si>
    <t>Nr licznika</t>
  </si>
  <si>
    <t>Nr PPE</t>
  </si>
  <si>
    <t>Okres dostaw</t>
  </si>
  <si>
    <t>Adres</t>
  </si>
  <si>
    <t>Kod</t>
  </si>
  <si>
    <t>Miejscowość</t>
  </si>
  <si>
    <t>Ulica</t>
  </si>
  <si>
    <t>Poczta</t>
  </si>
  <si>
    <t>Od</t>
  </si>
  <si>
    <t>Do</t>
  </si>
  <si>
    <t>I strefa</t>
  </si>
  <si>
    <t>II strefa</t>
  </si>
  <si>
    <t>Suma</t>
  </si>
  <si>
    <t>Pl. Jana Pawła II    nr 1</t>
  </si>
  <si>
    <t>96-300</t>
  </si>
  <si>
    <t>Żyrardów</t>
  </si>
  <si>
    <t>Oświetlenie uliczne Filipa de Girarda</t>
  </si>
  <si>
    <t>Os. Wsch.-Filipa de Girarda</t>
  </si>
  <si>
    <t>Rozdzielona</t>
  </si>
  <si>
    <t>C11o</t>
  </si>
  <si>
    <t>PLZELD020008770166</t>
  </si>
  <si>
    <t>ośw.Tunelu-1 Maja</t>
  </si>
  <si>
    <t>PLZELD020008780167</t>
  </si>
  <si>
    <t>ośw. Uliczne Mickiewicza</t>
  </si>
  <si>
    <t>Mickiewicza</t>
  </si>
  <si>
    <t>PLZELD020008800169</t>
  </si>
  <si>
    <t>ośw. Uliczne Okrzei</t>
  </si>
  <si>
    <t>Okrzei</t>
  </si>
  <si>
    <t>PLZELD020008790168</t>
  </si>
  <si>
    <t>ośw. ulicz.Deker.</t>
  </si>
  <si>
    <t>PLZELD020008810170</t>
  </si>
  <si>
    <t>ośw. Uliczne Piaskowa</t>
  </si>
  <si>
    <t>PLZELD020008820171</t>
  </si>
  <si>
    <t>ośw. Uliczne Kilińskiego</t>
  </si>
  <si>
    <t>Ośw. uliczne Browarna</t>
  </si>
  <si>
    <t>PLZELD020008840173</t>
  </si>
  <si>
    <t>Ośw. uliczne Żeromskiego</t>
  </si>
  <si>
    <t>Ośw. Uliczne Żeromskiego</t>
  </si>
  <si>
    <t>PLZELD020008850174</t>
  </si>
  <si>
    <t>Ośw. uliczne 1-go Maja</t>
  </si>
  <si>
    <t>Ośw. Uliczne 1-go Maja</t>
  </si>
  <si>
    <t>PLZELD020008860175</t>
  </si>
  <si>
    <t>Ośw. uliczne Słoneczna</t>
  </si>
  <si>
    <t>Ośw. Uliczne Słoneczna</t>
  </si>
  <si>
    <t>PLZELD020008870176</t>
  </si>
  <si>
    <t>PLZELD020008880177</t>
  </si>
  <si>
    <t>Ośw. uliczne Reymonta</t>
  </si>
  <si>
    <t>Ośw. Uliczne Reymonta</t>
  </si>
  <si>
    <t>PLZELD020008890178</t>
  </si>
  <si>
    <t>Ośw. uliczne Bema/Reymonta</t>
  </si>
  <si>
    <t>Ośw. Uliczne Reymonta  skrzynka SON Bema/Reymonta</t>
  </si>
  <si>
    <t>PLZELD020008900179</t>
  </si>
  <si>
    <t>Ośw. uliczne Konopnickiej</t>
  </si>
  <si>
    <t>Ośw. Uliczne Konopnickiej Skrzynka SON w stacji ZE Krótka</t>
  </si>
  <si>
    <t>PLZELD020008910180</t>
  </si>
  <si>
    <t>Ośw. Uliczne Reymonta Skrzynka SON w stacji ZE Pływalnia</t>
  </si>
  <si>
    <t>PLZELD020008920181</t>
  </si>
  <si>
    <t>Ośw. uliczne Opolska</t>
  </si>
  <si>
    <t xml:space="preserve">Ośw. Uliczne Opolska Skrzynka SON ul. Opolska/Dolnośląska i Rolna </t>
  </si>
  <si>
    <t>PLZELD020008930182</t>
  </si>
  <si>
    <t>Ośw. uliczne Słowiańska</t>
  </si>
  <si>
    <t>Ośw. Uliczne Słowiańska Skrzynka SON w stacji ZE Słowiańska</t>
  </si>
  <si>
    <t>PLZELD020008940183</t>
  </si>
  <si>
    <t xml:space="preserve">Ośw. uliczne  Jaktorowska </t>
  </si>
  <si>
    <t>Ośw. Uliczne Jaktorowska SON w stacji ZE Jaktorowska</t>
  </si>
  <si>
    <t>PLZELD020008950184</t>
  </si>
  <si>
    <t>Ośw. uliczne Jaktorowska</t>
  </si>
  <si>
    <t>Ośw. Uliczne Jaktorowska SON w stacji PPRK</t>
  </si>
  <si>
    <t>PLZELD020008960185</t>
  </si>
  <si>
    <t>Ośw. Uliczne Jaktorowska SON w stacji ZE Słowackiego</t>
  </si>
  <si>
    <t>PLZELD020008970186</t>
  </si>
  <si>
    <t xml:space="preserve">Ośw. uliczne Słowackiego </t>
  </si>
  <si>
    <t>Ośw. Uliczne Słowackiego SON w stacji ZE Słowackiego</t>
  </si>
  <si>
    <t>PLZELD020008980187</t>
  </si>
  <si>
    <t xml:space="preserve">Ośw. uliczne Środkowa  </t>
  </si>
  <si>
    <t>PLZELD020008990188</t>
  </si>
  <si>
    <t>Ośw. uliczne  Kościuszki</t>
  </si>
  <si>
    <t>Ośw. Uliczne Kościuszki         SON w stacji ZE Kościuszki</t>
  </si>
  <si>
    <t>PLZELD020009000189</t>
  </si>
  <si>
    <t>Ośw. uliczne Wyszyńskiego</t>
  </si>
  <si>
    <t>Ośw. Uliczne Wyszyńskiego         SON w stacji ZE Wyszyńskiego</t>
  </si>
  <si>
    <t>PLZELD020009010190</t>
  </si>
  <si>
    <t>Ośw. uliczne 16-go Stycznia</t>
  </si>
  <si>
    <t>Ośw. Uliczne 16-go Stycznia         SON w stacji ZE Sienkiewicza</t>
  </si>
  <si>
    <t>PLZELD020009020191</t>
  </si>
  <si>
    <t xml:space="preserve">Ośw. uliczne oś.Wsch. </t>
  </si>
  <si>
    <t>Ośw. Uliczne oś.Wsch.             SON w stacji ZE S-7</t>
  </si>
  <si>
    <t>PLZELD020009030192</t>
  </si>
  <si>
    <t>Ośw. uliczne  1-go Maja 88</t>
  </si>
  <si>
    <t>Ośw. Uliczne 1-go Maja 88         SON w stacji ZE Aizertówka</t>
  </si>
  <si>
    <t>PLZELD020009040193</t>
  </si>
  <si>
    <t xml:space="preserve">Ośw. uliczne 1-go Maja     </t>
  </si>
  <si>
    <t>Ośw. Uliczne 1-go Maja          SON w stacji ZE Poczta</t>
  </si>
  <si>
    <t>PLZELD020009050194</t>
  </si>
  <si>
    <t>Ośw. Uliczne 1-go Maja          SON u zbiegu ulic  1-go Maja/Okrzei</t>
  </si>
  <si>
    <t>PLZELD020009060195</t>
  </si>
  <si>
    <t>Ośw. uliczne Środkowa</t>
  </si>
  <si>
    <t>Ośw. Uliczne Środkowa          SON ul. Środkowa/Spokojna</t>
  </si>
  <si>
    <t>PLZELD020009070196</t>
  </si>
  <si>
    <t>Ośw. uliczne Zielińskiej 16</t>
  </si>
  <si>
    <t>Ośw. Uliczne Zielińskiej 16          SON w stacji ZE S-2</t>
  </si>
  <si>
    <t>PLZELD020009080100</t>
  </si>
  <si>
    <t xml:space="preserve">Ośw. uliczne Piastowska      </t>
  </si>
  <si>
    <t>Ośw. Uliczne Piastowska          SON w stacji ZE Piastowska</t>
  </si>
  <si>
    <t>PLZELD020009090101</t>
  </si>
  <si>
    <t xml:space="preserve">Ośw. uliczne Żeromskiego </t>
  </si>
  <si>
    <t>Ośw. Uliczne Żeromskiego          SON w stacji ZE Żeromskiego</t>
  </si>
  <si>
    <t>PLZELD020009100102</t>
  </si>
  <si>
    <t>Ośw. uliczne Pałaca</t>
  </si>
  <si>
    <t>Ośw. Uliczne Pałaca                   SON w stacji ZE S-5</t>
  </si>
  <si>
    <t>PLZELD020009120104</t>
  </si>
  <si>
    <t xml:space="preserve">Ośw. uliczne Struga </t>
  </si>
  <si>
    <t>Ośw. Uliczne Struga                   SON w stacji ZE Struga</t>
  </si>
  <si>
    <t>PLZELD020009130105</t>
  </si>
  <si>
    <t>PLZELD020009140106</t>
  </si>
  <si>
    <t xml:space="preserve">Ośw. uliczne Maczka  </t>
  </si>
  <si>
    <t>Ośw. Uliczne Maczka            SON w stacji ZE Podlas</t>
  </si>
  <si>
    <t>PLZELD020009150107</t>
  </si>
  <si>
    <t>Ośw. uliczne Poziomkowa</t>
  </si>
  <si>
    <t>Ośw. Uliczne Poziomkowa            SON w stacji ZE Piotrowina</t>
  </si>
  <si>
    <t>PLZELD020009160108</t>
  </si>
  <si>
    <t xml:space="preserve">Ośw. uliczne Wrzosowa  </t>
  </si>
  <si>
    <t>Ośw. Uliczne Wrzosowa            SON w stacji ZE Piotrowina B</t>
  </si>
  <si>
    <t>PLZELD020009170109</t>
  </si>
  <si>
    <t xml:space="preserve">Ośw. uliczne Wypoczynkowa </t>
  </si>
  <si>
    <t>Ośw. Uliczne Wypoczynkowa           SON w stacji ZE Piotrowina C</t>
  </si>
  <si>
    <t>PLZELD020009180110</t>
  </si>
  <si>
    <t xml:space="preserve">Ośw. uliczne Armii Krajowej </t>
  </si>
  <si>
    <t>Ośw. Uliczne Armii Krajowej SON w stacji ZE Armii Krajowej</t>
  </si>
  <si>
    <t>PLZELD020009190111</t>
  </si>
  <si>
    <t xml:space="preserve">Ośw. uliczne Korczaka </t>
  </si>
  <si>
    <t>Ośw. Uliczne Korczaka           Lokalizacja licznika w stacji trafo</t>
  </si>
  <si>
    <t>PLZELD020009200112</t>
  </si>
  <si>
    <t xml:space="preserve">Ośw. uliczne Spokojna </t>
  </si>
  <si>
    <t>Ośw. Uliczne Spokojna 1            SON w stacji ZE Spokojna</t>
  </si>
  <si>
    <t>PLZELD020009210113</t>
  </si>
  <si>
    <t xml:space="preserve">Ośw. uliczne Skierniewicka  </t>
  </si>
  <si>
    <t>Ośw. Uliczne Skierniewicka  SON w stacji ZE Skierniewicka</t>
  </si>
  <si>
    <t>PLZELD020009220114</t>
  </si>
  <si>
    <t>Ośw. uliczne Skrowaczewskiego</t>
  </si>
  <si>
    <t>Ośw. Uliczne Skrowaczewskiego                   SON w stacji ZE S-11</t>
  </si>
  <si>
    <t>PLZELD020009230115</t>
  </si>
  <si>
    <t xml:space="preserve">Ośw. uliczne Batorego  </t>
  </si>
  <si>
    <t>Ośw. Uliczne Batorego                   SON w stacji ZE Batorego 1</t>
  </si>
  <si>
    <t>PLZELD020009240116</t>
  </si>
  <si>
    <t>Ośw. uliczne Młyńska</t>
  </si>
  <si>
    <t>Ośw. Uliczne Młyńska                   SON na słupie nn</t>
  </si>
  <si>
    <t>PLZELD020009250117</t>
  </si>
  <si>
    <t>Ośw. uliczne Rolna</t>
  </si>
  <si>
    <t>Ośw. Uliczne Rolna                  SON w stacji ZE Rolna</t>
  </si>
  <si>
    <t>PLZELD020009260118</t>
  </si>
  <si>
    <t>Ośw. uliczne Teklin</t>
  </si>
  <si>
    <t>Ośw. Uliczne Teklin                  SON w stacji ZE S-12</t>
  </si>
  <si>
    <t>PLZELD020009270119</t>
  </si>
  <si>
    <t>Ośw. Uliczne Teklin                  SON w stacji ZE S-10</t>
  </si>
  <si>
    <t>PLZELD020009280120</t>
  </si>
  <si>
    <t xml:space="preserve">Ośw. uliczne Mickiewicza </t>
  </si>
  <si>
    <t>Ośw. Uliczne Mickiewicza                  SON ul. Mickiewicza/Jaktorowska</t>
  </si>
  <si>
    <t>PLZELD020009290121</t>
  </si>
  <si>
    <t>Ośw. uliczne Mickiewicza</t>
  </si>
  <si>
    <t>Ośw. Uliczne Mickiewicza                  SON ul. Mickiewicza/granica miasta</t>
  </si>
  <si>
    <t>PLZELD020009300122</t>
  </si>
  <si>
    <t>Ośw. Uliczne Środkowa                  SON w stacji Moniuszki/Środkowa</t>
  </si>
  <si>
    <t>PLZELD020009310123</t>
  </si>
  <si>
    <t>Ośw. uliczne  Bratnia</t>
  </si>
  <si>
    <t>Ośw. Uliczne Bratnia                  SON w stacji Moniuszki/Bratnia</t>
  </si>
  <si>
    <t>PLZELD020009320124</t>
  </si>
  <si>
    <t xml:space="preserve">Ośw. uliczne Barona   </t>
  </si>
  <si>
    <t>Ośw. Uliczne Barona                  SON w stacji Barona/Żwirki i Wigury</t>
  </si>
  <si>
    <t>PLZELD020009330125</t>
  </si>
  <si>
    <t xml:space="preserve">Ośw. uliczne  Lelevela </t>
  </si>
  <si>
    <t>Ośw. Uliczne Lelevela                  SON w stacji Grenadierów/Okulickiego</t>
  </si>
  <si>
    <t>PLZELD020009340126</t>
  </si>
  <si>
    <t xml:space="preserve">Ośw. uliczne Grenadierów </t>
  </si>
  <si>
    <t>Ośw. Uliczne Grenadierów                  SON w stacji Grenadierów/Okulickiego</t>
  </si>
  <si>
    <t>PLZELD020009350127</t>
  </si>
  <si>
    <t>Ośw. uliczne Wyspiańskiego</t>
  </si>
  <si>
    <t>Ośw. Uliczne Wyspiańskiego                  SON w stacji ZE Chopina</t>
  </si>
  <si>
    <t>03515380</t>
  </si>
  <si>
    <t>PLZELD020009360128</t>
  </si>
  <si>
    <t xml:space="preserve">Ośw. uliczne  Mostowa </t>
  </si>
  <si>
    <t>Ośw. Uliczne Mostowa                  SON w stacji Batorego 2</t>
  </si>
  <si>
    <t>PLZELD020009380130</t>
  </si>
  <si>
    <t xml:space="preserve">Ośw. uliczne Ossowskiego  </t>
  </si>
  <si>
    <t>Ośw. Uliczne Ossowskiego                  SON ul. Kościuszki</t>
  </si>
  <si>
    <t>PLZELD020009390131</t>
  </si>
  <si>
    <t>Ośw. uliczne Roosevelta</t>
  </si>
  <si>
    <t>Ośw. Uliczne Roosevelta                  SON w stacji ZE Batorego 4</t>
  </si>
  <si>
    <t>PLZELD020009400132</t>
  </si>
  <si>
    <t>03515382</t>
  </si>
  <si>
    <t>PLZELD020009410133</t>
  </si>
  <si>
    <t>Ośw. uliczne  Próchnika</t>
  </si>
  <si>
    <t xml:space="preserve">Ośw. Uliczne Próchnika                              SON w stacji ZE Próchnika   </t>
  </si>
  <si>
    <t>PLZELD020009420134</t>
  </si>
  <si>
    <t xml:space="preserve">Ośw. uliczne Bora Komorowskiego   </t>
  </si>
  <si>
    <t xml:space="preserve">Ośw. Uliczne Bora Komorowskiego                              SON w stacji ZE  Bora Komorowskiego       </t>
  </si>
  <si>
    <t>PLZELD020009430135</t>
  </si>
  <si>
    <t xml:space="preserve">Ośw. uliczne Spółdzielcza </t>
  </si>
  <si>
    <t xml:space="preserve">Ośw. Uliczne Spółdzielcza                              SON w stacji ZE  Piękna 1      </t>
  </si>
  <si>
    <t>PLZELD020009440136</t>
  </si>
  <si>
    <t>Ośw. uliczne  Parkingowa</t>
  </si>
  <si>
    <t>Ośw. Uliczne Parkingowa                              SON w stacji ZE S-16</t>
  </si>
  <si>
    <t>PLZELD020009450137</t>
  </si>
  <si>
    <t>Ośw. uliczne Piękna   10/A</t>
  </si>
  <si>
    <t>Ośw. Uliczne Piękna   10/A                           SON w stacji ZE Piękna 2</t>
  </si>
  <si>
    <t>PLZELD020009470139</t>
  </si>
  <si>
    <t xml:space="preserve">Ośw. uliczne Równoległa </t>
  </si>
  <si>
    <t>Ośw. Uliczne Równoległa                           SON w stacji ZE Równoległa</t>
  </si>
  <si>
    <t>PLZELD020009480140</t>
  </si>
  <si>
    <t>Ośw. uliczne Dąbrowskiego</t>
  </si>
  <si>
    <t>Ośw. Uliczne Dąbrowskiego                           SON w stacji ZE Dąbrowskiego</t>
  </si>
  <si>
    <t>PLZELD020009490141</t>
  </si>
  <si>
    <t xml:space="preserve">Ośw. uliczne Łużycka </t>
  </si>
  <si>
    <t>Ośw. Uliczne Łużycka           SON w stacji ZE Przedszkole</t>
  </si>
  <si>
    <t>PLZELD020009500142</t>
  </si>
  <si>
    <t xml:space="preserve">Ośw. uliczne Chłodna </t>
  </si>
  <si>
    <t>Ośw. Uliczne Chłodna           SON na słupie Chłodna/ Zamknięta</t>
  </si>
  <si>
    <t>PLZELD020009510143</t>
  </si>
  <si>
    <t>Ośw.  placu rekreacyjnego Nietrzebki</t>
  </si>
  <si>
    <t>Ośw. Terenu placu rekreacyjnego Nietrzebki Szafka rozdzielcza Nietrzebki/Skrowaczewskiego</t>
  </si>
  <si>
    <t>PLZELD020009520144</t>
  </si>
  <si>
    <t xml:space="preserve">Ośw. uliczne Chmielna     </t>
  </si>
  <si>
    <t>Ośw. Uliczne Chmielna           SON w stacji Chmielna</t>
  </si>
  <si>
    <t>PLZELD020009530145</t>
  </si>
  <si>
    <t>Ośw. uliczne Gdańska</t>
  </si>
  <si>
    <t>Ośw. Uliczne Gdańska           SON na zew. stacji ZE Gdańska</t>
  </si>
  <si>
    <t>PLZELD020009540146</t>
  </si>
  <si>
    <t xml:space="preserve">Ośw. uliczne Pogodna  </t>
  </si>
  <si>
    <t>Ośw. Uliczne Pogodna           SON na zew. stacji ZE Stanclika</t>
  </si>
  <si>
    <t>PLZELD020009550147</t>
  </si>
  <si>
    <t>PLZELD020009560148</t>
  </si>
  <si>
    <t xml:space="preserve">Ośw.  Parku Dittricha   </t>
  </si>
  <si>
    <t>Ośw. Parku Dittricha            Złącze przy szalecie miejskim</t>
  </si>
  <si>
    <t>PLZELD020009610153</t>
  </si>
  <si>
    <t>Ośw. uliczne Ogińskiego</t>
  </si>
  <si>
    <t>Ośw. Uliczne Ogińskiego           SON na słupie</t>
  </si>
  <si>
    <t>PLZELD020009640156</t>
  </si>
  <si>
    <t>PLZELD020009650157</t>
  </si>
  <si>
    <t xml:space="preserve">Ośw. uliczne Żeromskiego/Mokra </t>
  </si>
  <si>
    <t>Ośw. Uliczne Żeromskiego/Mokra            SON na słupie</t>
  </si>
  <si>
    <t>PLZELD021041200104</t>
  </si>
  <si>
    <t xml:space="preserve">Ośw. uliczne  Okrzei </t>
  </si>
  <si>
    <t>Ośw. Uliczne Okrzei              Szafka pomiarowa przy stacji trafo</t>
  </si>
  <si>
    <t>PLZELD021044890182</t>
  </si>
  <si>
    <t>Ośw. uliczne Kasztanowa</t>
  </si>
  <si>
    <t>Ośw. Uliczne Kasztanowa              Szafka SON na słupie</t>
  </si>
  <si>
    <t>PLZELD021045440140</t>
  </si>
  <si>
    <t xml:space="preserve">Ośw. uliczne  Dittricha (teren Bielnika)  </t>
  </si>
  <si>
    <t>Ośw. Uliczne Dittricha (teren Bielnika)                                       Szafka pomiarowa przy stacji</t>
  </si>
  <si>
    <t>PLZELD021079530154</t>
  </si>
  <si>
    <t xml:space="preserve">Ośw. uliczne Leszno </t>
  </si>
  <si>
    <t>Ośw. Uliczne Leszno                    Lokalizacja licznika  przy stacji 2-2045</t>
  </si>
  <si>
    <t>PLZELD021117580176</t>
  </si>
  <si>
    <t>Miasto Żyrardów, Pl. Jana Pawła II nr 1, 96-300 Żyrardów, NIP 8381464722</t>
  </si>
  <si>
    <t>Dane Nabywcy (adres, nr NIP)</t>
  </si>
  <si>
    <t>Odbiorca</t>
  </si>
  <si>
    <t>Urząd Miasta Żyrardowa</t>
  </si>
  <si>
    <t>90593404</t>
  </si>
  <si>
    <t>Środkowa</t>
  </si>
  <si>
    <t>Ośw. Uliczne Środkowa</t>
  </si>
  <si>
    <t>83713341</t>
  </si>
  <si>
    <t>PLZELD020219090149</t>
  </si>
  <si>
    <t>Ośw. Uliczne Mały Rynek</t>
  </si>
  <si>
    <t>Mały Rynnek  dz. 3519</t>
  </si>
  <si>
    <t>83713369</t>
  </si>
  <si>
    <t>PLZELD021180750188</t>
  </si>
  <si>
    <t>Ośw. Uliczne 1 - go Maja</t>
  </si>
  <si>
    <t>SON SŁ. 3 OBREB, STACJI 2-2234</t>
  </si>
  <si>
    <t>01694642</t>
  </si>
  <si>
    <t>PLZELD021189160156</t>
  </si>
  <si>
    <t>Dane Odbiorcy (adres i adres korespondencyjny)</t>
  </si>
  <si>
    <t>Adres obiektu</t>
  </si>
  <si>
    <t>Ośw. Uliczne Słowackiego SON w stacji ZE Środkowa</t>
  </si>
  <si>
    <t>Ośw. P.O.W. Ławka Niepodległości</t>
  </si>
  <si>
    <t>Polska Organizacja Wojskowa, dz. 4788/5</t>
  </si>
  <si>
    <t>PLZELD021063520105</t>
  </si>
  <si>
    <t>Wincenta Witosa</t>
  </si>
  <si>
    <t>PLZELD021221810123</t>
  </si>
  <si>
    <t>Ziołowa -- ścieżka rowerowa</t>
  </si>
  <si>
    <t>Ziołowa</t>
  </si>
  <si>
    <t>PLZELD021218350165</t>
  </si>
  <si>
    <t>Nowy Świat</t>
  </si>
  <si>
    <t xml:space="preserve">Nowy ŚWIAT </t>
  </si>
  <si>
    <t>PLZELD021131910154</t>
  </si>
  <si>
    <t>PLZELD021221120151</t>
  </si>
  <si>
    <t>Migdaałowa</t>
  </si>
  <si>
    <t>Migdałowa</t>
  </si>
  <si>
    <t>PLZELD021211670176</t>
  </si>
  <si>
    <t>Batalionów Chłopskich</t>
  </si>
  <si>
    <t>PLZELD020009630155</t>
  </si>
  <si>
    <t>PLZELD021204620150</t>
  </si>
  <si>
    <t>O1657527</t>
  </si>
  <si>
    <t xml:space="preserve">01274245 </t>
  </si>
  <si>
    <t xml:space="preserve">01278534 </t>
  </si>
  <si>
    <t>O1788606</t>
  </si>
  <si>
    <t>O1278781</t>
  </si>
  <si>
    <t>01274235</t>
  </si>
  <si>
    <t xml:space="preserve">Ośw. uliczne Dmowskiego  </t>
  </si>
  <si>
    <t>Ośw. uliczne Fieldorfa - Nila</t>
  </si>
  <si>
    <t xml:space="preserve">Ośw. Uliczne Fieldorfa - Nila 9                            SON ul. Fieldorfa - Nila </t>
  </si>
  <si>
    <t xml:space="preserve">Ośw. uliczne Fieldorfa - Nila i Kilińskiego </t>
  </si>
  <si>
    <t>Ośw. Uliczne Dmowskiego           SON na słupie</t>
  </si>
  <si>
    <t xml:space="preserve">Ośw. uliczne Wysockiego  </t>
  </si>
  <si>
    <t>Ośw. Uliczne Wysocjkego  SON w stacji ZE Dmowskiego</t>
  </si>
  <si>
    <t xml:space="preserve">Ośw. uliczne Pileckiego </t>
  </si>
  <si>
    <t>Ośw. Uliczne Pileckiego         SON na słupie</t>
  </si>
  <si>
    <t>PGE OBRÓT S.A.</t>
  </si>
  <si>
    <t>Suma:</t>
  </si>
  <si>
    <t>Dane OSD</t>
  </si>
  <si>
    <t>PGE Dystrybucja S.A.</t>
  </si>
  <si>
    <t xml:space="preserve">96-300 </t>
  </si>
  <si>
    <t xml:space="preserve"> Żyrardów</t>
  </si>
  <si>
    <t>1694687</t>
  </si>
  <si>
    <t xml:space="preserve"> Ośw. uliczne Wittenbergs</t>
  </si>
  <si>
    <t xml:space="preserve">Ośw. uliczne Wittenberga </t>
  </si>
  <si>
    <t>96402915</t>
  </si>
  <si>
    <t>50431406</t>
  </si>
  <si>
    <t>98757091</t>
  </si>
  <si>
    <t>82447760</t>
  </si>
  <si>
    <t>50065138</t>
  </si>
  <si>
    <t>50065095</t>
  </si>
  <si>
    <t>82489773</t>
  </si>
  <si>
    <t>13885804</t>
  </si>
  <si>
    <t>82489779</t>
  </si>
  <si>
    <t>82489781</t>
  </si>
  <si>
    <t>55009251</t>
  </si>
  <si>
    <t>82447770</t>
  </si>
  <si>
    <t>82447778</t>
  </si>
  <si>
    <t>50432762</t>
  </si>
  <si>
    <t>82245965</t>
  </si>
  <si>
    <t>82447761</t>
  </si>
  <si>
    <t>50065100</t>
  </si>
  <si>
    <t>31.12.2025</t>
  </si>
  <si>
    <t>82489772</t>
  </si>
  <si>
    <t>98760699</t>
  </si>
  <si>
    <t>82489823</t>
  </si>
  <si>
    <t>55001811</t>
  </si>
  <si>
    <t>Ośw. Uliczne Fieldorfa - Nila i Kilińskiego           SON w stacji trafo</t>
  </si>
  <si>
    <t>82490352</t>
  </si>
  <si>
    <t>50431432</t>
  </si>
  <si>
    <t>50065117</t>
  </si>
  <si>
    <t>82489775</t>
  </si>
  <si>
    <t>56630425</t>
  </si>
  <si>
    <t>50432761</t>
  </si>
  <si>
    <t>56630415</t>
  </si>
  <si>
    <t>82489847</t>
  </si>
  <si>
    <t>50065137</t>
  </si>
  <si>
    <t>56630486</t>
  </si>
  <si>
    <t>82489780</t>
  </si>
  <si>
    <t>82447624</t>
  </si>
  <si>
    <t>50065132</t>
  </si>
  <si>
    <t xml:space="preserve"> 50065141</t>
  </si>
  <si>
    <t>98757085</t>
  </si>
  <si>
    <t>98757099</t>
  </si>
  <si>
    <t>50431428</t>
  </si>
  <si>
    <t>98757082</t>
  </si>
  <si>
    <t>50431257</t>
  </si>
  <si>
    <t>50065133</t>
  </si>
  <si>
    <t>50431216</t>
  </si>
  <si>
    <t>50065144</t>
  </si>
  <si>
    <t>98760697</t>
  </si>
  <si>
    <t>98757086</t>
  </si>
  <si>
    <t>82447623</t>
  </si>
  <si>
    <t>50431427</t>
  </si>
  <si>
    <t>50065291</t>
  </si>
  <si>
    <t>50431440</t>
  </si>
  <si>
    <t>98759606</t>
  </si>
  <si>
    <t>98757104</t>
  </si>
  <si>
    <t>50065134</t>
  </si>
  <si>
    <t>98760698</t>
  </si>
  <si>
    <t>50065118</t>
  </si>
  <si>
    <t>97781169</t>
  </si>
  <si>
    <t>50432776</t>
  </si>
  <si>
    <t>98757102</t>
  </si>
  <si>
    <t>PLZELD020008830172</t>
  </si>
  <si>
    <t>500651197</t>
  </si>
  <si>
    <t>82489844</t>
  </si>
  <si>
    <t>50065131</t>
  </si>
  <si>
    <t>50432752</t>
  </si>
  <si>
    <t>50065139</t>
  </si>
  <si>
    <t>50065093</t>
  </si>
  <si>
    <t>98757109</t>
  </si>
  <si>
    <t>82489818</t>
  </si>
  <si>
    <t>82489845</t>
  </si>
  <si>
    <t>82447759</t>
  </si>
  <si>
    <t>82489834</t>
  </si>
  <si>
    <t>56428188</t>
  </si>
  <si>
    <t>82490359</t>
  </si>
  <si>
    <t>załącznik nr 1A do SWZ - oświetlenie uliczne</t>
  </si>
  <si>
    <t>31.12.2023 / umowa terminowa, nie wymaga wypowiedzenia</t>
  </si>
  <si>
    <t>31.12.22025</t>
  </si>
  <si>
    <t>Wyszczególnienie - grupa taryfowa</t>
  </si>
  <si>
    <t>zużycie energii elektrycznej w trakcie trwania zamówienia w kWh - zamówienie podstawowe</t>
  </si>
  <si>
    <t>A</t>
  </si>
  <si>
    <t>B</t>
  </si>
  <si>
    <t>Nazwa Obecnego Sprzedawcy*</t>
  </si>
  <si>
    <t>Okres obowiązywania obecnej umowy /okres wypowiedzenia*</t>
  </si>
  <si>
    <t>*dane na dzień wszczęcia postępowania. Aktualna informacja o sprzedawcy oraz o umowie zostanie przekazana sprzedawcy po wyłonieniu wykonawcy na cz. I zamówienia (zamówienie na 2024 rok)</t>
  </si>
  <si>
    <t>1. Sprzedaż energii elektrycznej na rok 2025</t>
  </si>
  <si>
    <t>Łącznie wartość zamówienia  dla zamówienia na 2025</t>
  </si>
  <si>
    <t>Planowane zużycie roczne na 2025 rok (zamówienie podstawowe)</t>
  </si>
  <si>
    <t>Ośw. uliczne Zielińskiej</t>
  </si>
  <si>
    <t>Ośw. Uliczne Zielińskiej          SON w stacji ul. Zielińskiej/Salezjańskiej</t>
  </si>
  <si>
    <t>03515396</t>
  </si>
  <si>
    <t>PLZELD020009110103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</si>
</sst>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b/>
      <sz val="8"/>
      <name val="Calibri"/>
      <family val="2"/>
      <charset val="238"/>
      <scheme val="minor"/>
    </font>
    <font>
      <sz val="8"/>
      <color theme="1"/>
      <name val="Calibri"/>
      <family val="2"/>
      <charset val="238"/>
      <scheme val="minor"/>
    </font>
    <font>
      <sz val="8"/>
      <name val="Calibri"/>
      <family val="2"/>
      <charset val="238"/>
      <scheme val="minor"/>
    </font>
    <font>
      <b/>
      <sz val="8"/>
      <color theme="1"/>
      <name val="Calibri"/>
      <family val="2"/>
      <charset val="238"/>
      <scheme val="minor"/>
    </font>
    <font>
      <sz val="8"/>
      <color rgb="FFFF0000"/>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39">
    <xf numFmtId="0" fontId="0" fillId="0" borderId="0" xfId="0"/>
    <xf numFmtId="0" fontId="2" fillId="0" borderId="3" xfId="0" applyFont="1" applyBorder="1" applyAlignment="1">
      <alignment horizontal="center" vertical="center" wrapText="1"/>
    </xf>
    <xf numFmtId="0" fontId="2" fillId="0" borderId="3" xfId="0" applyFont="1" applyBorder="1" applyAlignment="1">
      <alignment wrapText="1"/>
    </xf>
    <xf numFmtId="3" fontId="2" fillId="0" borderId="3" xfId="0" applyNumberFormat="1" applyFont="1" applyBorder="1" applyAlignment="1">
      <alignment wrapText="1"/>
    </xf>
    <xf numFmtId="0" fontId="4" fillId="0" borderId="0" xfId="0" applyFont="1" applyAlignment="1">
      <alignment wrapText="1"/>
    </xf>
    <xf numFmtId="0" fontId="3" fillId="2" borderId="3" xfId="0" applyFont="1" applyFill="1" applyBorder="1" applyAlignment="1">
      <alignment horizontal="center" vertical="center" wrapText="1"/>
    </xf>
    <xf numFmtId="0" fontId="4" fillId="0" borderId="0" xfId="0" applyFont="1"/>
    <xf numFmtId="0" fontId="3" fillId="0" borderId="0" xfId="0" applyFont="1" applyAlignment="1">
      <alignment wrapText="1"/>
    </xf>
    <xf numFmtId="3" fontId="5" fillId="0" borderId="4" xfId="0" applyNumberFormat="1" applyFont="1" applyBorder="1" applyAlignment="1">
      <alignment vertical="center" wrapText="1"/>
    </xf>
    <xf numFmtId="0" fontId="4" fillId="0" borderId="3" xfId="0" applyFont="1" applyBorder="1" applyAlignment="1">
      <alignment horizontal="center" wrapText="1"/>
    </xf>
    <xf numFmtId="0" fontId="4" fillId="0" borderId="3" xfId="0" applyFont="1" applyBorder="1" applyAlignment="1">
      <alignment wrapText="1"/>
    </xf>
    <xf numFmtId="3" fontId="4" fillId="0" borderId="3" xfId="0" applyNumberFormat="1" applyFont="1" applyBorder="1" applyAlignment="1">
      <alignment wrapText="1"/>
    </xf>
    <xf numFmtId="3" fontId="3" fillId="0" borderId="3" xfId="0" applyNumberFormat="1" applyFont="1" applyBorder="1" applyAlignment="1">
      <alignment horizontal="right" vertical="center" wrapText="1"/>
    </xf>
    <xf numFmtId="49" fontId="3" fillId="2" borderId="3" xfId="0" applyNumberFormat="1" applyFont="1" applyFill="1" applyBorder="1" applyAlignment="1">
      <alignment horizontal="center" vertical="center"/>
    </xf>
    <xf numFmtId="49"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2" fontId="3" fillId="0" borderId="3" xfId="0" applyNumberFormat="1" applyFont="1" applyBorder="1" applyAlignment="1">
      <alignment horizontal="center" vertical="center" wrapText="1"/>
    </xf>
    <xf numFmtId="0" fontId="3" fillId="0" borderId="8" xfId="0" applyFont="1" applyBorder="1" applyAlignment="1">
      <alignment horizontal="center" wrapText="1"/>
    </xf>
    <xf numFmtId="0" fontId="4" fillId="0" borderId="5" xfId="0" applyFont="1" applyBorder="1" applyAlignment="1">
      <alignment horizontal="center" wrapText="1"/>
    </xf>
    <xf numFmtId="0" fontId="4" fillId="0" borderId="7" xfId="0" applyFont="1" applyBorder="1" applyAlignment="1">
      <alignment horizontal="center" wrapText="1"/>
    </xf>
    <xf numFmtId="49" fontId="3" fillId="0" borderId="3" xfId="0" applyNumberFormat="1" applyFont="1" applyBorder="1" applyAlignment="1">
      <alignment horizontal="center" vertical="center"/>
    </xf>
    <xf numFmtId="0" fontId="3" fillId="0" borderId="3" xfId="0" applyFont="1" applyBorder="1" applyAlignment="1">
      <alignment horizontal="center" vertical="center"/>
    </xf>
    <xf numFmtId="2" fontId="3" fillId="0" borderId="3" xfId="0" applyNumberFormat="1" applyFont="1" applyBorder="1" applyAlignment="1">
      <alignment horizontal="center" vertical="center"/>
    </xf>
    <xf numFmtId="3" fontId="3" fillId="0" borderId="3" xfId="0" applyNumberFormat="1" applyFont="1" applyBorder="1" applyAlignment="1">
      <alignment horizontal="right" vertical="center"/>
    </xf>
    <xf numFmtId="3" fontId="5" fillId="0" borderId="3" xfId="0" applyNumberFormat="1" applyFont="1" applyBorder="1" applyAlignment="1">
      <alignment horizontal="right" vertical="center"/>
    </xf>
    <xf numFmtId="14" fontId="3" fillId="0" borderId="3" xfId="0" applyNumberFormat="1" applyFont="1" applyBorder="1" applyAlignment="1">
      <alignment horizontal="center" vertical="center"/>
    </xf>
    <xf numFmtId="49" fontId="3" fillId="0" borderId="2"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2" borderId="3" xfId="0" applyFont="1" applyFill="1" applyBorder="1" applyAlignment="1">
      <alignment horizontal="center" vertical="center" wrapText="1"/>
    </xf>
    <xf numFmtId="0" fontId="3" fillId="0" borderId="1" xfId="0" applyFont="1" applyBorder="1" applyAlignment="1">
      <alignment horizontal="right" vertical="center" wrapText="1"/>
    </xf>
    <xf numFmtId="0" fontId="3" fillId="0" borderId="4" xfId="0" applyFont="1" applyBorder="1" applyAlignment="1">
      <alignment horizont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14" fontId="6" fillId="0" borderId="3" xfId="0" applyNumberFormat="1" applyFont="1" applyBorder="1" applyAlignment="1">
      <alignment horizontal="center" vertical="center"/>
    </xf>
    <xf numFmtId="0" fontId="6" fillId="0" borderId="3" xfId="0" applyFont="1" applyBorder="1" applyAlignment="1">
      <alignment horizontal="center" vertical="center"/>
    </xf>
  </cellXfs>
  <cellStyles count="1">
    <cellStyle name="Normalny" xfId="0" builtinId="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03"/>
  <sheetViews>
    <sheetView tabSelected="1" zoomScaleNormal="100" workbookViewId="0">
      <pane xSplit="1" ySplit="3" topLeftCell="G92" activePane="bottomRight" state="frozen"/>
      <selection pane="topRight" activeCell="B1" sqref="B1"/>
      <selection pane="bottomLeft" activeCell="A4" sqref="A4"/>
      <selection pane="bottomRight" activeCell="T100" sqref="T100:U102"/>
    </sheetView>
  </sheetViews>
  <sheetFormatPr defaultColWidth="9.33203125" defaultRowHeight="10.199999999999999" x14ac:dyDescent="0.2"/>
  <cols>
    <col min="1" max="1" width="4" style="4" customWidth="1"/>
    <col min="2" max="2" width="22" style="4" customWidth="1"/>
    <col min="3" max="3" width="16.88671875" style="4" customWidth="1"/>
    <col min="4" max="4" width="11.109375" style="4" customWidth="1"/>
    <col min="5" max="16384" width="9.33203125" style="4"/>
  </cols>
  <sheetData>
    <row r="1" spans="1:24" x14ac:dyDescent="0.2">
      <c r="A1" s="30" t="s">
        <v>393</v>
      </c>
      <c r="B1" s="30"/>
      <c r="C1" s="30"/>
      <c r="D1" s="30"/>
      <c r="E1" s="30"/>
      <c r="F1" s="30"/>
      <c r="G1" s="30"/>
      <c r="H1" s="30"/>
      <c r="I1" s="30"/>
      <c r="J1" s="30"/>
      <c r="K1" s="30"/>
      <c r="L1" s="30"/>
      <c r="M1" s="30"/>
      <c r="N1" s="30"/>
      <c r="O1" s="30"/>
      <c r="P1" s="30"/>
      <c r="Q1" s="30"/>
      <c r="R1" s="30"/>
      <c r="S1" s="30"/>
      <c r="T1" s="30"/>
      <c r="U1" s="30"/>
      <c r="V1" s="30"/>
      <c r="W1" s="30"/>
      <c r="X1" s="30"/>
    </row>
    <row r="2" spans="1:24" x14ac:dyDescent="0.2">
      <c r="A2" s="29" t="s">
        <v>0</v>
      </c>
      <c r="B2" s="29" t="s">
        <v>259</v>
      </c>
      <c r="C2" s="29" t="s">
        <v>275</v>
      </c>
      <c r="D2" s="29"/>
      <c r="E2" s="29"/>
      <c r="F2" s="29"/>
      <c r="G2" s="29" t="s">
        <v>1</v>
      </c>
      <c r="H2" s="32" t="s">
        <v>276</v>
      </c>
      <c r="I2" s="33"/>
      <c r="J2" s="33"/>
      <c r="K2" s="34"/>
      <c r="L2" s="35" t="s">
        <v>313</v>
      </c>
      <c r="M2" s="29" t="s">
        <v>400</v>
      </c>
      <c r="N2" s="29" t="s">
        <v>2</v>
      </c>
      <c r="O2" s="29" t="s">
        <v>401</v>
      </c>
      <c r="P2" s="29" t="s">
        <v>3</v>
      </c>
      <c r="Q2" s="29" t="s">
        <v>4</v>
      </c>
      <c r="R2" s="29" t="s">
        <v>5</v>
      </c>
      <c r="S2" s="29" t="s">
        <v>6</v>
      </c>
      <c r="T2" s="29" t="s">
        <v>7</v>
      </c>
      <c r="U2" s="29"/>
      <c r="V2" s="29" t="s">
        <v>405</v>
      </c>
      <c r="W2" s="29"/>
      <c r="X2" s="29"/>
    </row>
    <row r="3" spans="1:24" x14ac:dyDescent="0.2">
      <c r="A3" s="29"/>
      <c r="B3" s="29"/>
      <c r="C3" s="5" t="s">
        <v>260</v>
      </c>
      <c r="D3" s="5" t="s">
        <v>8</v>
      </c>
      <c r="E3" s="5" t="s">
        <v>9</v>
      </c>
      <c r="F3" s="5" t="s">
        <v>10</v>
      </c>
      <c r="G3" s="29"/>
      <c r="H3" s="5" t="s">
        <v>10</v>
      </c>
      <c r="I3" s="5" t="s">
        <v>11</v>
      </c>
      <c r="J3" s="5" t="s">
        <v>9</v>
      </c>
      <c r="K3" s="5" t="s">
        <v>12</v>
      </c>
      <c r="L3" s="36"/>
      <c r="M3" s="29"/>
      <c r="N3" s="29"/>
      <c r="O3" s="29"/>
      <c r="P3" s="29"/>
      <c r="Q3" s="29"/>
      <c r="R3" s="29"/>
      <c r="S3" s="29"/>
      <c r="T3" s="5" t="s">
        <v>13</v>
      </c>
      <c r="U3" s="5" t="s">
        <v>14</v>
      </c>
      <c r="V3" s="5" t="s">
        <v>15</v>
      </c>
      <c r="W3" s="5" t="s">
        <v>16</v>
      </c>
      <c r="X3" s="5" t="s">
        <v>17</v>
      </c>
    </row>
    <row r="4" spans="1:24" s="6" customFormat="1" x14ac:dyDescent="0.2">
      <c r="A4" s="13">
        <v>1</v>
      </c>
      <c r="B4" s="20" t="s">
        <v>258</v>
      </c>
      <c r="C4" s="20" t="s">
        <v>261</v>
      </c>
      <c r="D4" s="21" t="s">
        <v>18</v>
      </c>
      <c r="E4" s="20" t="s">
        <v>19</v>
      </c>
      <c r="F4" s="20" t="s">
        <v>20</v>
      </c>
      <c r="G4" s="20" t="s">
        <v>21</v>
      </c>
      <c r="H4" s="20" t="s">
        <v>20</v>
      </c>
      <c r="I4" s="21" t="s">
        <v>22</v>
      </c>
      <c r="J4" s="20" t="s">
        <v>315</v>
      </c>
      <c r="K4" s="20" t="s">
        <v>316</v>
      </c>
      <c r="L4" s="20" t="s">
        <v>314</v>
      </c>
      <c r="M4" s="20" t="s">
        <v>311</v>
      </c>
      <c r="N4" s="20" t="s">
        <v>23</v>
      </c>
      <c r="O4" s="20" t="s">
        <v>394</v>
      </c>
      <c r="P4" s="21" t="s">
        <v>24</v>
      </c>
      <c r="Q4" s="22">
        <v>4</v>
      </c>
      <c r="R4" s="21">
        <v>98760695</v>
      </c>
      <c r="S4" s="21" t="s">
        <v>25</v>
      </c>
      <c r="T4" s="25">
        <v>45658</v>
      </c>
      <c r="U4" s="25">
        <v>46022</v>
      </c>
      <c r="V4" s="23">
        <v>18600</v>
      </c>
      <c r="W4" s="23">
        <v>0</v>
      </c>
      <c r="X4" s="23">
        <v>18600</v>
      </c>
    </row>
    <row r="5" spans="1:24" s="6" customFormat="1" x14ac:dyDescent="0.2">
      <c r="A5" s="13"/>
      <c r="B5" s="20"/>
      <c r="C5" s="20"/>
      <c r="D5" s="21"/>
      <c r="E5" s="20"/>
      <c r="F5" s="20"/>
      <c r="G5" s="20"/>
      <c r="H5" s="20"/>
      <c r="I5" s="21"/>
      <c r="J5" s="20"/>
      <c r="K5" s="20"/>
      <c r="L5" s="20"/>
      <c r="M5" s="20"/>
      <c r="N5" s="20"/>
      <c r="O5" s="20"/>
      <c r="P5" s="21"/>
      <c r="Q5" s="22"/>
      <c r="R5" s="21"/>
      <c r="S5" s="21"/>
      <c r="T5" s="21"/>
      <c r="U5" s="21"/>
      <c r="V5" s="23"/>
      <c r="W5" s="23"/>
      <c r="X5" s="23"/>
    </row>
    <row r="6" spans="1:24" s="6" customFormat="1" x14ac:dyDescent="0.2">
      <c r="A6" s="13"/>
      <c r="B6" s="20"/>
      <c r="C6" s="20"/>
      <c r="D6" s="21"/>
      <c r="E6" s="20"/>
      <c r="F6" s="20"/>
      <c r="G6" s="20"/>
      <c r="H6" s="20"/>
      <c r="I6" s="21"/>
      <c r="J6" s="20"/>
      <c r="K6" s="20"/>
      <c r="L6" s="20"/>
      <c r="M6" s="20"/>
      <c r="N6" s="20"/>
      <c r="O6" s="20"/>
      <c r="P6" s="21"/>
      <c r="Q6" s="22"/>
      <c r="R6" s="21"/>
      <c r="S6" s="21"/>
      <c r="T6" s="21"/>
      <c r="U6" s="21"/>
      <c r="V6" s="23"/>
      <c r="W6" s="23"/>
      <c r="X6" s="23"/>
    </row>
    <row r="7" spans="1:24" s="6" customFormat="1" x14ac:dyDescent="0.2">
      <c r="A7" s="13">
        <v>2</v>
      </c>
      <c r="B7" s="20" t="s">
        <v>258</v>
      </c>
      <c r="C7" s="20" t="s">
        <v>261</v>
      </c>
      <c r="D7" s="21" t="s">
        <v>18</v>
      </c>
      <c r="E7" s="20" t="s">
        <v>19</v>
      </c>
      <c r="F7" s="20" t="s">
        <v>20</v>
      </c>
      <c r="G7" s="21" t="s">
        <v>26</v>
      </c>
      <c r="H7" s="20" t="s">
        <v>20</v>
      </c>
      <c r="I7" s="21" t="s">
        <v>26</v>
      </c>
      <c r="J7" s="20" t="s">
        <v>315</v>
      </c>
      <c r="K7" s="20" t="s">
        <v>316</v>
      </c>
      <c r="L7" s="20" t="s">
        <v>314</v>
      </c>
      <c r="M7" s="20" t="s">
        <v>311</v>
      </c>
      <c r="N7" s="20" t="s">
        <v>23</v>
      </c>
      <c r="O7" s="20" t="s">
        <v>394</v>
      </c>
      <c r="P7" s="21" t="s">
        <v>24</v>
      </c>
      <c r="Q7" s="22">
        <v>4</v>
      </c>
      <c r="R7" s="20" t="s">
        <v>326</v>
      </c>
      <c r="S7" s="21" t="s">
        <v>27</v>
      </c>
      <c r="T7" s="25">
        <v>45658</v>
      </c>
      <c r="U7" s="25">
        <v>46022</v>
      </c>
      <c r="V7" s="23">
        <v>6500</v>
      </c>
      <c r="W7" s="23">
        <v>0</v>
      </c>
      <c r="X7" s="23">
        <v>6500</v>
      </c>
    </row>
    <row r="8" spans="1:24" s="6" customFormat="1" x14ac:dyDescent="0.2">
      <c r="A8" s="13"/>
      <c r="B8" s="20"/>
      <c r="C8" s="20"/>
      <c r="D8" s="21"/>
      <c r="E8" s="20"/>
      <c r="F8" s="20"/>
      <c r="G8" s="21"/>
      <c r="H8" s="20"/>
      <c r="I8" s="21"/>
      <c r="J8" s="20"/>
      <c r="K8" s="20"/>
      <c r="L8" s="20"/>
      <c r="M8" s="20"/>
      <c r="N8" s="20"/>
      <c r="O8" s="20"/>
      <c r="P8" s="21"/>
      <c r="Q8" s="22"/>
      <c r="R8" s="20"/>
      <c r="S8" s="21"/>
      <c r="T8" s="21"/>
      <c r="U8" s="21"/>
      <c r="V8" s="23"/>
      <c r="W8" s="23"/>
      <c r="X8" s="23"/>
    </row>
    <row r="9" spans="1:24" s="6" customFormat="1" x14ac:dyDescent="0.2">
      <c r="A9" s="13"/>
      <c r="B9" s="20"/>
      <c r="C9" s="20"/>
      <c r="D9" s="21"/>
      <c r="E9" s="20"/>
      <c r="F9" s="20"/>
      <c r="G9" s="21"/>
      <c r="H9" s="20"/>
      <c r="I9" s="21"/>
      <c r="J9" s="20"/>
      <c r="K9" s="20"/>
      <c r="L9" s="20"/>
      <c r="M9" s="20"/>
      <c r="N9" s="20"/>
      <c r="O9" s="20"/>
      <c r="P9" s="21"/>
      <c r="Q9" s="22"/>
      <c r="R9" s="20"/>
      <c r="S9" s="21"/>
      <c r="T9" s="21"/>
      <c r="U9" s="21"/>
      <c r="V9" s="23"/>
      <c r="W9" s="23"/>
      <c r="X9" s="23"/>
    </row>
    <row r="10" spans="1:24" s="6" customFormat="1" x14ac:dyDescent="0.2">
      <c r="A10" s="13">
        <v>3</v>
      </c>
      <c r="B10" s="20" t="s">
        <v>258</v>
      </c>
      <c r="C10" s="20" t="s">
        <v>261</v>
      </c>
      <c r="D10" s="21" t="s">
        <v>18</v>
      </c>
      <c r="E10" s="20" t="s">
        <v>19</v>
      </c>
      <c r="F10" s="20" t="s">
        <v>20</v>
      </c>
      <c r="G10" s="21" t="s">
        <v>28</v>
      </c>
      <c r="H10" s="20" t="s">
        <v>20</v>
      </c>
      <c r="I10" s="21" t="s">
        <v>29</v>
      </c>
      <c r="J10" s="20" t="s">
        <v>19</v>
      </c>
      <c r="K10" s="20" t="s">
        <v>316</v>
      </c>
      <c r="L10" s="20" t="s">
        <v>314</v>
      </c>
      <c r="M10" s="20" t="s">
        <v>311</v>
      </c>
      <c r="N10" s="20" t="s">
        <v>23</v>
      </c>
      <c r="O10" s="20" t="s">
        <v>394</v>
      </c>
      <c r="P10" s="21" t="s">
        <v>24</v>
      </c>
      <c r="Q10" s="22">
        <v>5</v>
      </c>
      <c r="R10" s="20" t="s">
        <v>353</v>
      </c>
      <c r="S10" s="21" t="s">
        <v>33</v>
      </c>
      <c r="T10" s="25">
        <v>45658</v>
      </c>
      <c r="U10" s="25">
        <v>46022</v>
      </c>
      <c r="V10" s="23">
        <v>18900</v>
      </c>
      <c r="W10" s="23">
        <v>0</v>
      </c>
      <c r="X10" s="23">
        <v>18900</v>
      </c>
    </row>
    <row r="11" spans="1:24" s="6" customFormat="1" x14ac:dyDescent="0.2">
      <c r="A11" s="13"/>
      <c r="B11" s="20"/>
      <c r="C11" s="20"/>
      <c r="D11" s="21"/>
      <c r="E11" s="20"/>
      <c r="F11" s="20"/>
      <c r="G11" s="21"/>
      <c r="H11" s="20"/>
      <c r="I11" s="21"/>
      <c r="J11" s="20"/>
      <c r="K11" s="20"/>
      <c r="L11" s="20"/>
      <c r="M11" s="20"/>
      <c r="N11" s="20"/>
      <c r="O11" s="20"/>
      <c r="P11" s="21"/>
      <c r="Q11" s="22"/>
      <c r="R11" s="20"/>
      <c r="S11" s="21"/>
      <c r="T11" s="21"/>
      <c r="U11" s="21"/>
      <c r="V11" s="23"/>
      <c r="W11" s="23"/>
      <c r="X11" s="23"/>
    </row>
    <row r="12" spans="1:24" s="6" customFormat="1" x14ac:dyDescent="0.2">
      <c r="A12" s="13"/>
      <c r="B12" s="20"/>
      <c r="C12" s="20"/>
      <c r="D12" s="21"/>
      <c r="E12" s="20"/>
      <c r="F12" s="20"/>
      <c r="G12" s="21"/>
      <c r="H12" s="20"/>
      <c r="I12" s="21"/>
      <c r="J12" s="20"/>
      <c r="K12" s="20"/>
      <c r="L12" s="20"/>
      <c r="M12" s="20"/>
      <c r="N12" s="20"/>
      <c r="O12" s="20"/>
      <c r="P12" s="21"/>
      <c r="Q12" s="22"/>
      <c r="R12" s="20"/>
      <c r="S12" s="21"/>
      <c r="T12" s="21"/>
      <c r="U12" s="21"/>
      <c r="V12" s="23"/>
      <c r="W12" s="23"/>
      <c r="X12" s="23"/>
    </row>
    <row r="13" spans="1:24" s="6" customFormat="1" x14ac:dyDescent="0.2">
      <c r="A13" s="13">
        <v>4</v>
      </c>
      <c r="B13" s="20" t="s">
        <v>258</v>
      </c>
      <c r="C13" s="20" t="s">
        <v>261</v>
      </c>
      <c r="D13" s="21" t="s">
        <v>18</v>
      </c>
      <c r="E13" s="20" t="s">
        <v>19</v>
      </c>
      <c r="F13" s="20" t="s">
        <v>20</v>
      </c>
      <c r="G13" s="21" t="s">
        <v>31</v>
      </c>
      <c r="H13" s="20" t="s">
        <v>20</v>
      </c>
      <c r="I13" s="21" t="s">
        <v>32</v>
      </c>
      <c r="J13" s="20" t="s">
        <v>19</v>
      </c>
      <c r="K13" s="20" t="s">
        <v>316</v>
      </c>
      <c r="L13" s="20" t="s">
        <v>314</v>
      </c>
      <c r="M13" s="20" t="s">
        <v>311</v>
      </c>
      <c r="N13" s="20" t="s">
        <v>23</v>
      </c>
      <c r="O13" s="20" t="s">
        <v>394</v>
      </c>
      <c r="P13" s="21" t="s">
        <v>24</v>
      </c>
      <c r="Q13" s="22">
        <v>10</v>
      </c>
      <c r="R13" s="20" t="s">
        <v>377</v>
      </c>
      <c r="S13" s="21" t="s">
        <v>30</v>
      </c>
      <c r="T13" s="25">
        <v>45658</v>
      </c>
      <c r="U13" s="25">
        <v>46022</v>
      </c>
      <c r="V13" s="23">
        <v>2000</v>
      </c>
      <c r="W13" s="23">
        <v>0</v>
      </c>
      <c r="X13" s="23">
        <v>2000</v>
      </c>
    </row>
    <row r="14" spans="1:24" s="6" customFormat="1" x14ac:dyDescent="0.2">
      <c r="A14" s="13"/>
      <c r="B14" s="20"/>
      <c r="C14" s="20"/>
      <c r="D14" s="21"/>
      <c r="E14" s="20"/>
      <c r="F14" s="20"/>
      <c r="G14" s="21"/>
      <c r="H14" s="20"/>
      <c r="I14" s="21"/>
      <c r="J14" s="20"/>
      <c r="K14" s="20"/>
      <c r="L14" s="20"/>
      <c r="M14" s="20"/>
      <c r="N14" s="20"/>
      <c r="O14" s="20"/>
      <c r="P14" s="21"/>
      <c r="Q14" s="22"/>
      <c r="R14" s="20"/>
      <c r="S14" s="21"/>
      <c r="T14" s="21"/>
      <c r="U14" s="21"/>
      <c r="V14" s="23"/>
      <c r="W14" s="23"/>
      <c r="X14" s="23"/>
    </row>
    <row r="15" spans="1:24" s="6" customFormat="1" x14ac:dyDescent="0.2">
      <c r="A15" s="13"/>
      <c r="B15" s="20"/>
      <c r="C15" s="20"/>
      <c r="D15" s="21"/>
      <c r="E15" s="20"/>
      <c r="F15" s="20"/>
      <c r="G15" s="21"/>
      <c r="H15" s="20"/>
      <c r="I15" s="21"/>
      <c r="J15" s="20"/>
      <c r="K15" s="20"/>
      <c r="L15" s="20"/>
      <c r="M15" s="20"/>
      <c r="N15" s="20"/>
      <c r="O15" s="20"/>
      <c r="P15" s="21"/>
      <c r="Q15" s="22"/>
      <c r="R15" s="20"/>
      <c r="S15" s="21"/>
      <c r="T15" s="21"/>
      <c r="U15" s="21"/>
      <c r="V15" s="23"/>
      <c r="W15" s="23"/>
      <c r="X15" s="23"/>
    </row>
    <row r="16" spans="1:24" s="6" customFormat="1" x14ac:dyDescent="0.2">
      <c r="A16" s="13">
        <v>5</v>
      </c>
      <c r="B16" s="20" t="s">
        <v>258</v>
      </c>
      <c r="C16" s="20" t="s">
        <v>261</v>
      </c>
      <c r="D16" s="21" t="s">
        <v>18</v>
      </c>
      <c r="E16" s="20" t="s">
        <v>19</v>
      </c>
      <c r="F16" s="20" t="s">
        <v>20</v>
      </c>
      <c r="G16" s="21" t="s">
        <v>34</v>
      </c>
      <c r="H16" s="20" t="s">
        <v>20</v>
      </c>
      <c r="I16" s="21" t="s">
        <v>34</v>
      </c>
      <c r="J16" s="20" t="s">
        <v>19</v>
      </c>
      <c r="K16" s="20" t="s">
        <v>316</v>
      </c>
      <c r="L16" s="20" t="s">
        <v>314</v>
      </c>
      <c r="M16" s="20" t="s">
        <v>311</v>
      </c>
      <c r="N16" s="20" t="s">
        <v>23</v>
      </c>
      <c r="O16" s="20" t="s">
        <v>394</v>
      </c>
      <c r="P16" s="21" t="s">
        <v>24</v>
      </c>
      <c r="Q16" s="22">
        <v>5</v>
      </c>
      <c r="R16" s="20" t="s">
        <v>378</v>
      </c>
      <c r="S16" s="21" t="s">
        <v>35</v>
      </c>
      <c r="T16" s="25">
        <v>45658</v>
      </c>
      <c r="U16" s="25">
        <v>46022</v>
      </c>
      <c r="V16" s="23">
        <v>26772</v>
      </c>
      <c r="W16" s="23">
        <v>0</v>
      </c>
      <c r="X16" s="23">
        <v>26772</v>
      </c>
    </row>
    <row r="17" spans="1:24" s="6" customFormat="1" x14ac:dyDescent="0.2">
      <c r="A17" s="13"/>
      <c r="B17" s="20"/>
      <c r="C17" s="20"/>
      <c r="D17" s="21"/>
      <c r="E17" s="20"/>
      <c r="F17" s="20"/>
      <c r="G17" s="21"/>
      <c r="H17" s="20"/>
      <c r="I17" s="21"/>
      <c r="J17" s="20"/>
      <c r="K17" s="20"/>
      <c r="L17" s="20"/>
      <c r="M17" s="20"/>
      <c r="N17" s="20"/>
      <c r="O17" s="20"/>
      <c r="P17" s="21"/>
      <c r="Q17" s="22"/>
      <c r="R17" s="20"/>
      <c r="S17" s="21"/>
      <c r="T17" s="21"/>
      <c r="U17" s="21"/>
      <c r="V17" s="23"/>
      <c r="W17" s="23"/>
      <c r="X17" s="23"/>
    </row>
    <row r="18" spans="1:24" s="6" customFormat="1" x14ac:dyDescent="0.2">
      <c r="A18" s="13"/>
      <c r="B18" s="20"/>
      <c r="C18" s="20"/>
      <c r="D18" s="21"/>
      <c r="E18" s="20"/>
      <c r="F18" s="20"/>
      <c r="G18" s="21"/>
      <c r="H18" s="20"/>
      <c r="I18" s="21"/>
      <c r="J18" s="20"/>
      <c r="K18" s="20"/>
      <c r="L18" s="20"/>
      <c r="M18" s="20"/>
      <c r="N18" s="20"/>
      <c r="O18" s="20"/>
      <c r="P18" s="21"/>
      <c r="Q18" s="22"/>
      <c r="R18" s="20"/>
      <c r="S18" s="21"/>
      <c r="T18" s="21"/>
      <c r="U18" s="21"/>
      <c r="V18" s="23"/>
      <c r="W18" s="23"/>
      <c r="X18" s="23"/>
    </row>
    <row r="19" spans="1:24" s="6" customFormat="1" x14ac:dyDescent="0.2">
      <c r="A19" s="13">
        <v>6</v>
      </c>
      <c r="B19" s="20" t="s">
        <v>258</v>
      </c>
      <c r="C19" s="20" t="s">
        <v>261</v>
      </c>
      <c r="D19" s="21" t="s">
        <v>18</v>
      </c>
      <c r="E19" s="20" t="s">
        <v>19</v>
      </c>
      <c r="F19" s="20" t="s">
        <v>20</v>
      </c>
      <c r="G19" s="21" t="s">
        <v>36</v>
      </c>
      <c r="H19" s="20" t="s">
        <v>20</v>
      </c>
      <c r="I19" s="21" t="s">
        <v>36</v>
      </c>
      <c r="J19" s="20" t="s">
        <v>19</v>
      </c>
      <c r="K19" s="20" t="s">
        <v>316</v>
      </c>
      <c r="L19" s="20" t="s">
        <v>314</v>
      </c>
      <c r="M19" s="20" t="s">
        <v>311</v>
      </c>
      <c r="N19" s="20" t="s">
        <v>23</v>
      </c>
      <c r="O19" s="20" t="s">
        <v>394</v>
      </c>
      <c r="P19" s="21" t="s">
        <v>24</v>
      </c>
      <c r="Q19" s="22">
        <v>7</v>
      </c>
      <c r="R19" s="20" t="s">
        <v>339</v>
      </c>
      <c r="S19" s="21" t="s">
        <v>37</v>
      </c>
      <c r="T19" s="25">
        <v>45658</v>
      </c>
      <c r="U19" s="25">
        <v>46022</v>
      </c>
      <c r="V19" s="23">
        <v>29700</v>
      </c>
      <c r="W19" s="23">
        <v>0</v>
      </c>
      <c r="X19" s="23">
        <v>29700</v>
      </c>
    </row>
    <row r="20" spans="1:24" s="6" customFormat="1" x14ac:dyDescent="0.2">
      <c r="A20" s="13"/>
      <c r="B20" s="20"/>
      <c r="C20" s="20"/>
      <c r="D20" s="21"/>
      <c r="E20" s="20"/>
      <c r="F20" s="20"/>
      <c r="G20" s="21"/>
      <c r="H20" s="20"/>
      <c r="I20" s="21"/>
      <c r="J20" s="20"/>
      <c r="K20" s="20"/>
      <c r="L20" s="20"/>
      <c r="M20" s="20"/>
      <c r="N20" s="20"/>
      <c r="O20" s="20"/>
      <c r="P20" s="21"/>
      <c r="Q20" s="22"/>
      <c r="R20" s="20"/>
      <c r="S20" s="21"/>
      <c r="T20" s="21"/>
      <c r="U20" s="21"/>
      <c r="V20" s="23"/>
      <c r="W20" s="23"/>
      <c r="X20" s="23"/>
    </row>
    <row r="21" spans="1:24" s="6" customFormat="1" x14ac:dyDescent="0.2">
      <c r="A21" s="13"/>
      <c r="B21" s="20"/>
      <c r="C21" s="20"/>
      <c r="D21" s="21"/>
      <c r="E21" s="20"/>
      <c r="F21" s="20"/>
      <c r="G21" s="21"/>
      <c r="H21" s="20"/>
      <c r="I21" s="21"/>
      <c r="J21" s="20"/>
      <c r="K21" s="20"/>
      <c r="L21" s="20"/>
      <c r="M21" s="20"/>
      <c r="N21" s="20"/>
      <c r="O21" s="20"/>
      <c r="P21" s="21"/>
      <c r="Q21" s="22"/>
      <c r="R21" s="20"/>
      <c r="S21" s="21"/>
      <c r="T21" s="21"/>
      <c r="U21" s="21"/>
      <c r="V21" s="23"/>
      <c r="W21" s="23"/>
      <c r="X21" s="23"/>
    </row>
    <row r="22" spans="1:24" s="6" customFormat="1" x14ac:dyDescent="0.2">
      <c r="A22" s="13">
        <v>7</v>
      </c>
      <c r="B22" s="20" t="s">
        <v>258</v>
      </c>
      <c r="C22" s="20" t="s">
        <v>261</v>
      </c>
      <c r="D22" s="21" t="s">
        <v>18</v>
      </c>
      <c r="E22" s="20" t="s">
        <v>19</v>
      </c>
      <c r="F22" s="20" t="s">
        <v>20</v>
      </c>
      <c r="G22" s="21" t="s">
        <v>38</v>
      </c>
      <c r="H22" s="20" t="s">
        <v>20</v>
      </c>
      <c r="I22" s="21" t="s">
        <v>38</v>
      </c>
      <c r="J22" s="20" t="s">
        <v>19</v>
      </c>
      <c r="K22" s="20" t="s">
        <v>316</v>
      </c>
      <c r="L22" s="20" t="s">
        <v>314</v>
      </c>
      <c r="M22" s="20" t="s">
        <v>311</v>
      </c>
      <c r="N22" s="20" t="s">
        <v>23</v>
      </c>
      <c r="O22" s="20" t="s">
        <v>394</v>
      </c>
      <c r="P22" s="21" t="s">
        <v>24</v>
      </c>
      <c r="Q22" s="22">
        <v>6</v>
      </c>
      <c r="R22" s="20" t="s">
        <v>380</v>
      </c>
      <c r="S22" s="21" t="s">
        <v>379</v>
      </c>
      <c r="T22" s="25">
        <v>45658</v>
      </c>
      <c r="U22" s="25">
        <v>46022</v>
      </c>
      <c r="V22" s="23">
        <v>30836</v>
      </c>
      <c r="W22" s="23">
        <v>0</v>
      </c>
      <c r="X22" s="23">
        <v>30836</v>
      </c>
    </row>
    <row r="23" spans="1:24" s="6" customFormat="1" x14ac:dyDescent="0.2">
      <c r="A23" s="13"/>
      <c r="B23" s="20"/>
      <c r="C23" s="20"/>
      <c r="D23" s="21"/>
      <c r="E23" s="20"/>
      <c r="F23" s="20"/>
      <c r="G23" s="21"/>
      <c r="H23" s="20"/>
      <c r="I23" s="21"/>
      <c r="J23" s="20"/>
      <c r="K23" s="20"/>
      <c r="L23" s="20"/>
      <c r="M23" s="20"/>
      <c r="N23" s="20"/>
      <c r="O23" s="20"/>
      <c r="P23" s="21"/>
      <c r="Q23" s="22"/>
      <c r="R23" s="20"/>
      <c r="S23" s="21"/>
      <c r="T23" s="21"/>
      <c r="U23" s="21"/>
      <c r="V23" s="23"/>
      <c r="W23" s="23"/>
      <c r="X23" s="23"/>
    </row>
    <row r="24" spans="1:24" s="6" customFormat="1" x14ac:dyDescent="0.2">
      <c r="A24" s="13"/>
      <c r="B24" s="20"/>
      <c r="C24" s="20"/>
      <c r="D24" s="21"/>
      <c r="E24" s="20"/>
      <c r="F24" s="20"/>
      <c r="G24" s="21"/>
      <c r="H24" s="20"/>
      <c r="I24" s="21"/>
      <c r="J24" s="20"/>
      <c r="K24" s="20"/>
      <c r="L24" s="20"/>
      <c r="M24" s="20"/>
      <c r="N24" s="20"/>
      <c r="O24" s="20"/>
      <c r="P24" s="21"/>
      <c r="Q24" s="22"/>
      <c r="R24" s="20"/>
      <c r="S24" s="21"/>
      <c r="T24" s="21"/>
      <c r="U24" s="21"/>
      <c r="V24" s="23"/>
      <c r="W24" s="23"/>
      <c r="X24" s="23"/>
    </row>
    <row r="25" spans="1:24" s="6" customFormat="1" x14ac:dyDescent="0.2">
      <c r="A25" s="13">
        <v>8</v>
      </c>
      <c r="B25" s="20" t="s">
        <v>258</v>
      </c>
      <c r="C25" s="20" t="s">
        <v>261</v>
      </c>
      <c r="D25" s="21" t="s">
        <v>18</v>
      </c>
      <c r="E25" s="20" t="s">
        <v>19</v>
      </c>
      <c r="F25" s="20" t="s">
        <v>20</v>
      </c>
      <c r="G25" s="21" t="s">
        <v>39</v>
      </c>
      <c r="H25" s="20" t="s">
        <v>20</v>
      </c>
      <c r="I25" s="21" t="s">
        <v>39</v>
      </c>
      <c r="J25" s="20" t="s">
        <v>19</v>
      </c>
      <c r="K25" s="20" t="s">
        <v>316</v>
      </c>
      <c r="L25" s="20" t="s">
        <v>314</v>
      </c>
      <c r="M25" s="20" t="s">
        <v>311</v>
      </c>
      <c r="N25" s="20" t="s">
        <v>23</v>
      </c>
      <c r="O25" s="20" t="s">
        <v>394</v>
      </c>
      <c r="P25" s="21" t="s">
        <v>24</v>
      </c>
      <c r="Q25" s="22">
        <v>4</v>
      </c>
      <c r="R25" s="20" t="s">
        <v>381</v>
      </c>
      <c r="S25" s="21" t="s">
        <v>40</v>
      </c>
      <c r="T25" s="25">
        <v>45658</v>
      </c>
      <c r="U25" s="25">
        <v>46022</v>
      </c>
      <c r="V25" s="23">
        <v>8332</v>
      </c>
      <c r="W25" s="23">
        <v>0</v>
      </c>
      <c r="X25" s="23">
        <v>8332</v>
      </c>
    </row>
    <row r="26" spans="1:24" s="6" customFormat="1" x14ac:dyDescent="0.2">
      <c r="A26" s="13"/>
      <c r="B26" s="20"/>
      <c r="C26" s="20"/>
      <c r="D26" s="21"/>
      <c r="E26" s="20"/>
      <c r="F26" s="20"/>
      <c r="G26" s="21"/>
      <c r="H26" s="20"/>
      <c r="I26" s="21"/>
      <c r="J26" s="20"/>
      <c r="K26" s="20"/>
      <c r="L26" s="20"/>
      <c r="M26" s="20"/>
      <c r="N26" s="20"/>
      <c r="O26" s="20"/>
      <c r="P26" s="21"/>
      <c r="Q26" s="22"/>
      <c r="R26" s="20"/>
      <c r="S26" s="21"/>
      <c r="T26" s="21"/>
      <c r="U26" s="21"/>
      <c r="V26" s="23"/>
      <c r="W26" s="23"/>
      <c r="X26" s="23"/>
    </row>
    <row r="27" spans="1:24" s="6" customFormat="1" x14ac:dyDescent="0.2">
      <c r="A27" s="13"/>
      <c r="B27" s="20"/>
      <c r="C27" s="20"/>
      <c r="D27" s="21"/>
      <c r="E27" s="20"/>
      <c r="F27" s="20"/>
      <c r="G27" s="21"/>
      <c r="H27" s="20"/>
      <c r="I27" s="21"/>
      <c r="J27" s="20"/>
      <c r="K27" s="20"/>
      <c r="L27" s="20"/>
      <c r="M27" s="20"/>
      <c r="N27" s="20"/>
      <c r="O27" s="20"/>
      <c r="P27" s="21"/>
      <c r="Q27" s="22"/>
      <c r="R27" s="20"/>
      <c r="S27" s="21"/>
      <c r="T27" s="21"/>
      <c r="U27" s="21"/>
      <c r="V27" s="23"/>
      <c r="W27" s="23"/>
      <c r="X27" s="23"/>
    </row>
    <row r="28" spans="1:24" s="6" customFormat="1" x14ac:dyDescent="0.2">
      <c r="A28" s="13">
        <v>9</v>
      </c>
      <c r="B28" s="20" t="s">
        <v>258</v>
      </c>
      <c r="C28" s="20" t="s">
        <v>261</v>
      </c>
      <c r="D28" s="21" t="s">
        <v>18</v>
      </c>
      <c r="E28" s="20" t="s">
        <v>19</v>
      </c>
      <c r="F28" s="20" t="s">
        <v>20</v>
      </c>
      <c r="G28" s="21" t="s">
        <v>41</v>
      </c>
      <c r="H28" s="20" t="s">
        <v>20</v>
      </c>
      <c r="I28" s="21" t="s">
        <v>42</v>
      </c>
      <c r="J28" s="20" t="s">
        <v>19</v>
      </c>
      <c r="K28" s="20" t="s">
        <v>316</v>
      </c>
      <c r="L28" s="20" t="s">
        <v>314</v>
      </c>
      <c r="M28" s="20" t="s">
        <v>311</v>
      </c>
      <c r="N28" s="20" t="s">
        <v>23</v>
      </c>
      <c r="O28" s="20" t="s">
        <v>394</v>
      </c>
      <c r="P28" s="21" t="s">
        <v>24</v>
      </c>
      <c r="Q28" s="22">
        <v>4</v>
      </c>
      <c r="R28" s="20" t="s">
        <v>382</v>
      </c>
      <c r="S28" s="21" t="s">
        <v>43</v>
      </c>
      <c r="T28" s="25">
        <v>45658</v>
      </c>
      <c r="U28" s="25">
        <v>46022</v>
      </c>
      <c r="V28" s="23">
        <v>27225</v>
      </c>
      <c r="W28" s="23">
        <v>0</v>
      </c>
      <c r="X28" s="23">
        <v>27225</v>
      </c>
    </row>
    <row r="29" spans="1:24" s="6" customFormat="1" x14ac:dyDescent="0.2">
      <c r="A29" s="13"/>
      <c r="B29" s="20"/>
      <c r="C29" s="20"/>
      <c r="D29" s="21"/>
      <c r="E29" s="20"/>
      <c r="F29" s="20"/>
      <c r="G29" s="21"/>
      <c r="H29" s="20"/>
      <c r="I29" s="21"/>
      <c r="J29" s="20"/>
      <c r="K29" s="20"/>
      <c r="L29" s="20"/>
      <c r="M29" s="20"/>
      <c r="N29" s="20"/>
      <c r="O29" s="20"/>
      <c r="P29" s="21"/>
      <c r="Q29" s="22"/>
      <c r="R29" s="20"/>
      <c r="S29" s="21"/>
      <c r="T29" s="21"/>
      <c r="U29" s="21"/>
      <c r="V29" s="23"/>
      <c r="W29" s="23"/>
      <c r="X29" s="23"/>
    </row>
    <row r="30" spans="1:24" s="6" customFormat="1" x14ac:dyDescent="0.2">
      <c r="A30" s="13"/>
      <c r="B30" s="20"/>
      <c r="C30" s="20"/>
      <c r="D30" s="21"/>
      <c r="E30" s="20"/>
      <c r="F30" s="20"/>
      <c r="G30" s="21"/>
      <c r="H30" s="20"/>
      <c r="I30" s="21"/>
      <c r="J30" s="20"/>
      <c r="K30" s="20"/>
      <c r="L30" s="20"/>
      <c r="M30" s="20"/>
      <c r="N30" s="20"/>
      <c r="O30" s="20"/>
      <c r="P30" s="21"/>
      <c r="Q30" s="22"/>
      <c r="R30" s="20"/>
      <c r="S30" s="21"/>
      <c r="T30" s="21"/>
      <c r="U30" s="21"/>
      <c r="V30" s="23"/>
      <c r="W30" s="23"/>
      <c r="X30" s="23"/>
    </row>
    <row r="31" spans="1:24" s="6" customFormat="1" x14ac:dyDescent="0.2">
      <c r="A31" s="13">
        <v>10</v>
      </c>
      <c r="B31" s="20" t="s">
        <v>258</v>
      </c>
      <c r="C31" s="20" t="s">
        <v>261</v>
      </c>
      <c r="D31" s="21" t="s">
        <v>18</v>
      </c>
      <c r="E31" s="20" t="s">
        <v>19</v>
      </c>
      <c r="F31" s="20" t="s">
        <v>20</v>
      </c>
      <c r="G31" s="21" t="s">
        <v>44</v>
      </c>
      <c r="H31" s="20" t="s">
        <v>20</v>
      </c>
      <c r="I31" s="21" t="s">
        <v>45</v>
      </c>
      <c r="J31" s="20" t="s">
        <v>19</v>
      </c>
      <c r="K31" s="20" t="s">
        <v>316</v>
      </c>
      <c r="L31" s="20" t="s">
        <v>314</v>
      </c>
      <c r="M31" s="20" t="s">
        <v>311</v>
      </c>
      <c r="N31" s="20" t="s">
        <v>23</v>
      </c>
      <c r="O31" s="20" t="s">
        <v>394</v>
      </c>
      <c r="P31" s="21" t="s">
        <v>24</v>
      </c>
      <c r="Q31" s="22">
        <v>17</v>
      </c>
      <c r="R31" s="21">
        <v>82447758</v>
      </c>
      <c r="S31" s="21" t="s">
        <v>46</v>
      </c>
      <c r="T31" s="25">
        <v>45658</v>
      </c>
      <c r="U31" s="25">
        <v>46022</v>
      </c>
      <c r="V31" s="23">
        <v>67000</v>
      </c>
      <c r="W31" s="23">
        <v>0</v>
      </c>
      <c r="X31" s="23">
        <v>67000</v>
      </c>
    </row>
    <row r="32" spans="1:24" s="6" customFormat="1" x14ac:dyDescent="0.2">
      <c r="A32" s="13"/>
      <c r="B32" s="20"/>
      <c r="C32" s="20"/>
      <c r="D32" s="21"/>
      <c r="E32" s="20"/>
      <c r="F32" s="20"/>
      <c r="G32" s="21"/>
      <c r="H32" s="20"/>
      <c r="I32" s="21"/>
      <c r="J32" s="20"/>
      <c r="K32" s="20"/>
      <c r="L32" s="20"/>
      <c r="M32" s="20"/>
      <c r="N32" s="20"/>
      <c r="O32" s="20"/>
      <c r="P32" s="21"/>
      <c r="Q32" s="22"/>
      <c r="R32" s="21"/>
      <c r="S32" s="21"/>
      <c r="T32" s="21"/>
      <c r="U32" s="21"/>
      <c r="V32" s="23"/>
      <c r="W32" s="23"/>
      <c r="X32" s="23"/>
    </row>
    <row r="33" spans="1:24" s="6" customFormat="1" x14ac:dyDescent="0.2">
      <c r="A33" s="13"/>
      <c r="B33" s="20"/>
      <c r="C33" s="20"/>
      <c r="D33" s="21"/>
      <c r="E33" s="20"/>
      <c r="F33" s="20"/>
      <c r="G33" s="21"/>
      <c r="H33" s="20"/>
      <c r="I33" s="21"/>
      <c r="J33" s="20"/>
      <c r="K33" s="20"/>
      <c r="L33" s="20"/>
      <c r="M33" s="20"/>
      <c r="N33" s="20"/>
      <c r="O33" s="20"/>
      <c r="P33" s="21"/>
      <c r="Q33" s="22"/>
      <c r="R33" s="21"/>
      <c r="S33" s="21"/>
      <c r="T33" s="21"/>
      <c r="U33" s="21"/>
      <c r="V33" s="23"/>
      <c r="W33" s="23"/>
      <c r="X33" s="23"/>
    </row>
    <row r="34" spans="1:24" s="6" customFormat="1" x14ac:dyDescent="0.2">
      <c r="A34" s="13">
        <v>11</v>
      </c>
      <c r="B34" s="20" t="s">
        <v>258</v>
      </c>
      <c r="C34" s="20" t="s">
        <v>261</v>
      </c>
      <c r="D34" s="21" t="s">
        <v>18</v>
      </c>
      <c r="E34" s="20" t="s">
        <v>19</v>
      </c>
      <c r="F34" s="20" t="s">
        <v>20</v>
      </c>
      <c r="G34" s="21" t="s">
        <v>47</v>
      </c>
      <c r="H34" s="20" t="s">
        <v>20</v>
      </c>
      <c r="I34" s="21" t="s">
        <v>48</v>
      </c>
      <c r="J34" s="20" t="s">
        <v>19</v>
      </c>
      <c r="K34" s="20" t="s">
        <v>316</v>
      </c>
      <c r="L34" s="20" t="s">
        <v>314</v>
      </c>
      <c r="M34" s="20" t="s">
        <v>311</v>
      </c>
      <c r="N34" s="20" t="s">
        <v>23</v>
      </c>
      <c r="O34" s="20" t="s">
        <v>394</v>
      </c>
      <c r="P34" s="21" t="s">
        <v>24</v>
      </c>
      <c r="Q34" s="22">
        <v>1</v>
      </c>
      <c r="R34" s="21" t="s">
        <v>296</v>
      </c>
      <c r="S34" s="21" t="s">
        <v>49</v>
      </c>
      <c r="T34" s="25">
        <v>45658</v>
      </c>
      <c r="U34" s="25">
        <v>46022</v>
      </c>
      <c r="V34" s="23">
        <v>2255</v>
      </c>
      <c r="W34" s="23">
        <v>0</v>
      </c>
      <c r="X34" s="23">
        <v>2255</v>
      </c>
    </row>
    <row r="35" spans="1:24" s="6" customFormat="1" x14ac:dyDescent="0.2">
      <c r="A35" s="13"/>
      <c r="B35" s="20"/>
      <c r="C35" s="20"/>
      <c r="D35" s="21"/>
      <c r="E35" s="20"/>
      <c r="F35" s="20"/>
      <c r="G35" s="21"/>
      <c r="H35" s="20"/>
      <c r="I35" s="21"/>
      <c r="J35" s="20"/>
      <c r="K35" s="20"/>
      <c r="L35" s="20"/>
      <c r="M35" s="20"/>
      <c r="N35" s="20"/>
      <c r="O35" s="20"/>
      <c r="P35" s="21"/>
      <c r="Q35" s="22"/>
      <c r="R35" s="21"/>
      <c r="S35" s="21"/>
      <c r="T35" s="21"/>
      <c r="U35" s="21"/>
      <c r="V35" s="23"/>
      <c r="W35" s="23"/>
      <c r="X35" s="23"/>
    </row>
    <row r="36" spans="1:24" s="6" customFormat="1" x14ac:dyDescent="0.2">
      <c r="A36" s="13"/>
      <c r="B36" s="20"/>
      <c r="C36" s="20"/>
      <c r="D36" s="21"/>
      <c r="E36" s="20"/>
      <c r="F36" s="20"/>
      <c r="G36" s="21"/>
      <c r="H36" s="20"/>
      <c r="I36" s="21"/>
      <c r="J36" s="20"/>
      <c r="K36" s="20"/>
      <c r="L36" s="20"/>
      <c r="M36" s="20"/>
      <c r="N36" s="20"/>
      <c r="O36" s="20"/>
      <c r="P36" s="21"/>
      <c r="Q36" s="22"/>
      <c r="R36" s="21"/>
      <c r="S36" s="21"/>
      <c r="T36" s="21"/>
      <c r="U36" s="21"/>
      <c r="V36" s="23"/>
      <c r="W36" s="23"/>
      <c r="X36" s="23"/>
    </row>
    <row r="37" spans="1:24" s="6" customFormat="1" x14ac:dyDescent="0.2">
      <c r="A37" s="13">
        <v>12</v>
      </c>
      <c r="B37" s="20" t="s">
        <v>258</v>
      </c>
      <c r="C37" s="20" t="s">
        <v>261</v>
      </c>
      <c r="D37" s="21" t="s">
        <v>18</v>
      </c>
      <c r="E37" s="20" t="s">
        <v>19</v>
      </c>
      <c r="F37" s="20" t="s">
        <v>20</v>
      </c>
      <c r="G37" s="21" t="s">
        <v>319</v>
      </c>
      <c r="H37" s="20" t="s">
        <v>20</v>
      </c>
      <c r="I37" s="21" t="s">
        <v>318</v>
      </c>
      <c r="J37" s="20" t="s">
        <v>19</v>
      </c>
      <c r="K37" s="20" t="s">
        <v>316</v>
      </c>
      <c r="L37" s="20" t="s">
        <v>314</v>
      </c>
      <c r="M37" s="20" t="s">
        <v>311</v>
      </c>
      <c r="N37" s="20" t="s">
        <v>23</v>
      </c>
      <c r="O37" s="20" t="s">
        <v>394</v>
      </c>
      <c r="P37" s="21" t="s">
        <v>24</v>
      </c>
      <c r="Q37" s="22">
        <v>5</v>
      </c>
      <c r="R37" s="21">
        <v>50431333</v>
      </c>
      <c r="S37" s="21" t="s">
        <v>50</v>
      </c>
      <c r="T37" s="25">
        <v>45658</v>
      </c>
      <c r="U37" s="25">
        <v>46022</v>
      </c>
      <c r="V37" s="23">
        <v>28000</v>
      </c>
      <c r="W37" s="23">
        <v>0</v>
      </c>
      <c r="X37" s="23">
        <v>28000</v>
      </c>
    </row>
    <row r="38" spans="1:24" s="6" customFormat="1" x14ac:dyDescent="0.2">
      <c r="A38" s="13"/>
      <c r="B38" s="20"/>
      <c r="C38" s="20"/>
      <c r="D38" s="21"/>
      <c r="E38" s="20"/>
      <c r="F38" s="20"/>
      <c r="G38" s="21"/>
      <c r="H38" s="20"/>
      <c r="I38" s="21"/>
      <c r="J38" s="20"/>
      <c r="K38" s="20"/>
      <c r="L38" s="20"/>
      <c r="M38" s="20"/>
      <c r="N38" s="20"/>
      <c r="O38" s="20"/>
      <c r="P38" s="21"/>
      <c r="Q38" s="22"/>
      <c r="R38" s="21"/>
      <c r="S38" s="21"/>
      <c r="T38" s="21"/>
      <c r="U38" s="21"/>
      <c r="V38" s="23"/>
      <c r="W38" s="23"/>
      <c r="X38" s="23"/>
    </row>
    <row r="39" spans="1:24" s="6" customFormat="1" x14ac:dyDescent="0.2">
      <c r="A39" s="13"/>
      <c r="B39" s="20"/>
      <c r="C39" s="20"/>
      <c r="D39" s="21"/>
      <c r="E39" s="20"/>
      <c r="F39" s="20"/>
      <c r="G39" s="21"/>
      <c r="H39" s="20"/>
      <c r="I39" s="21"/>
      <c r="J39" s="20"/>
      <c r="K39" s="20"/>
      <c r="L39" s="20"/>
      <c r="M39" s="20"/>
      <c r="N39" s="20"/>
      <c r="O39" s="20"/>
      <c r="P39" s="21"/>
      <c r="Q39" s="22"/>
      <c r="R39" s="21"/>
      <c r="S39" s="21"/>
      <c r="T39" s="21"/>
      <c r="U39" s="21"/>
      <c r="V39" s="23"/>
      <c r="W39" s="23"/>
      <c r="X39" s="23"/>
    </row>
    <row r="40" spans="1:24" s="6" customFormat="1" x14ac:dyDescent="0.2">
      <c r="A40" s="13">
        <v>13</v>
      </c>
      <c r="B40" s="20" t="s">
        <v>258</v>
      </c>
      <c r="C40" s="20" t="s">
        <v>261</v>
      </c>
      <c r="D40" s="21" t="s">
        <v>18</v>
      </c>
      <c r="E40" s="20" t="s">
        <v>19</v>
      </c>
      <c r="F40" s="20" t="s">
        <v>20</v>
      </c>
      <c r="G40" s="21" t="s">
        <v>51</v>
      </c>
      <c r="H40" s="20" t="s">
        <v>20</v>
      </c>
      <c r="I40" s="21" t="s">
        <v>52</v>
      </c>
      <c r="J40" s="20" t="s">
        <v>19</v>
      </c>
      <c r="K40" s="20" t="s">
        <v>316</v>
      </c>
      <c r="L40" s="20" t="s">
        <v>314</v>
      </c>
      <c r="M40" s="20" t="s">
        <v>311</v>
      </c>
      <c r="N40" s="20" t="s">
        <v>23</v>
      </c>
      <c r="O40" s="20" t="s">
        <v>394</v>
      </c>
      <c r="P40" s="21" t="s">
        <v>24</v>
      </c>
      <c r="Q40" s="22">
        <v>6</v>
      </c>
      <c r="R40" s="21">
        <v>82447779</v>
      </c>
      <c r="S40" s="21" t="s">
        <v>53</v>
      </c>
      <c r="T40" s="25">
        <v>45658</v>
      </c>
      <c r="U40" s="25">
        <v>46022</v>
      </c>
      <c r="V40" s="23">
        <v>35000</v>
      </c>
      <c r="W40" s="23">
        <v>0</v>
      </c>
      <c r="X40" s="23">
        <v>35000</v>
      </c>
    </row>
    <row r="41" spans="1:24" s="6" customFormat="1" x14ac:dyDescent="0.2">
      <c r="A41" s="13"/>
      <c r="B41" s="20"/>
      <c r="C41" s="20"/>
      <c r="D41" s="21"/>
      <c r="E41" s="20"/>
      <c r="F41" s="20"/>
      <c r="G41" s="21"/>
      <c r="H41" s="20"/>
      <c r="I41" s="21"/>
      <c r="J41" s="20"/>
      <c r="K41" s="20"/>
      <c r="L41" s="20"/>
      <c r="M41" s="20"/>
      <c r="N41" s="20"/>
      <c r="O41" s="20"/>
      <c r="P41" s="21"/>
      <c r="Q41" s="22"/>
      <c r="R41" s="21"/>
      <c r="S41" s="21"/>
      <c r="T41" s="21"/>
      <c r="U41" s="21"/>
      <c r="V41" s="23"/>
      <c r="W41" s="23"/>
      <c r="X41" s="23"/>
    </row>
    <row r="42" spans="1:24" s="6" customFormat="1" x14ac:dyDescent="0.2">
      <c r="A42" s="13"/>
      <c r="B42" s="20"/>
      <c r="C42" s="20"/>
      <c r="D42" s="21"/>
      <c r="E42" s="20"/>
      <c r="F42" s="20"/>
      <c r="G42" s="21"/>
      <c r="H42" s="20"/>
      <c r="I42" s="21"/>
      <c r="J42" s="20"/>
      <c r="K42" s="20"/>
      <c r="L42" s="20"/>
      <c r="M42" s="20"/>
      <c r="N42" s="20"/>
      <c r="O42" s="20"/>
      <c r="P42" s="21"/>
      <c r="Q42" s="22"/>
      <c r="R42" s="21"/>
      <c r="S42" s="21"/>
      <c r="T42" s="21"/>
      <c r="U42" s="21"/>
      <c r="V42" s="23"/>
      <c r="W42" s="23"/>
      <c r="X42" s="23"/>
    </row>
    <row r="43" spans="1:24" s="6" customFormat="1" x14ac:dyDescent="0.2">
      <c r="A43" s="13">
        <v>14</v>
      </c>
      <c r="B43" s="20" t="s">
        <v>258</v>
      </c>
      <c r="C43" s="20" t="s">
        <v>261</v>
      </c>
      <c r="D43" s="21" t="s">
        <v>18</v>
      </c>
      <c r="E43" s="20" t="s">
        <v>19</v>
      </c>
      <c r="F43" s="20" t="s">
        <v>20</v>
      </c>
      <c r="G43" s="21" t="s">
        <v>54</v>
      </c>
      <c r="H43" s="20" t="s">
        <v>20</v>
      </c>
      <c r="I43" s="21" t="s">
        <v>55</v>
      </c>
      <c r="J43" s="20" t="s">
        <v>19</v>
      </c>
      <c r="K43" s="20" t="s">
        <v>316</v>
      </c>
      <c r="L43" s="20" t="s">
        <v>314</v>
      </c>
      <c r="M43" s="20" t="s">
        <v>311</v>
      </c>
      <c r="N43" s="20" t="s">
        <v>23</v>
      </c>
      <c r="O43" s="20" t="s">
        <v>394</v>
      </c>
      <c r="P43" s="21" t="s">
        <v>24</v>
      </c>
      <c r="Q43" s="22">
        <v>2</v>
      </c>
      <c r="R43" s="21">
        <v>82447780</v>
      </c>
      <c r="S43" s="21" t="s">
        <v>56</v>
      </c>
      <c r="T43" s="25">
        <v>45658</v>
      </c>
      <c r="U43" s="25">
        <v>46022</v>
      </c>
      <c r="V43" s="23">
        <v>8000</v>
      </c>
      <c r="W43" s="23">
        <v>0</v>
      </c>
      <c r="X43" s="23">
        <v>8000</v>
      </c>
    </row>
    <row r="44" spans="1:24" s="6" customFormat="1" x14ac:dyDescent="0.2">
      <c r="A44" s="13"/>
      <c r="B44" s="20"/>
      <c r="C44" s="20"/>
      <c r="D44" s="21"/>
      <c r="E44" s="20"/>
      <c r="F44" s="20"/>
      <c r="G44" s="21"/>
      <c r="H44" s="20"/>
      <c r="I44" s="21"/>
      <c r="J44" s="20"/>
      <c r="K44" s="20"/>
      <c r="L44" s="20"/>
      <c r="M44" s="20"/>
      <c r="N44" s="20"/>
      <c r="O44" s="20"/>
      <c r="P44" s="21"/>
      <c r="Q44" s="22"/>
      <c r="R44" s="21"/>
      <c r="S44" s="21"/>
      <c r="T44" s="21"/>
      <c r="U44" s="21"/>
      <c r="V44" s="23"/>
      <c r="W44" s="23"/>
      <c r="X44" s="23"/>
    </row>
    <row r="45" spans="1:24" s="6" customFormat="1" x14ac:dyDescent="0.2">
      <c r="A45" s="13"/>
      <c r="B45" s="20"/>
      <c r="C45" s="20"/>
      <c r="D45" s="21"/>
      <c r="E45" s="20"/>
      <c r="F45" s="20"/>
      <c r="G45" s="21"/>
      <c r="H45" s="20"/>
      <c r="I45" s="21"/>
      <c r="J45" s="20"/>
      <c r="K45" s="20"/>
      <c r="L45" s="20"/>
      <c r="M45" s="20"/>
      <c r="N45" s="20"/>
      <c r="O45" s="20"/>
      <c r="P45" s="21"/>
      <c r="Q45" s="22"/>
      <c r="R45" s="21"/>
      <c r="S45" s="21"/>
      <c r="T45" s="21"/>
      <c r="U45" s="21"/>
      <c r="V45" s="23"/>
      <c r="W45" s="23"/>
      <c r="X45" s="23"/>
    </row>
    <row r="46" spans="1:24" s="6" customFormat="1" x14ac:dyDescent="0.2">
      <c r="A46" s="13">
        <v>15</v>
      </c>
      <c r="B46" s="20" t="s">
        <v>258</v>
      </c>
      <c r="C46" s="20" t="s">
        <v>261</v>
      </c>
      <c r="D46" s="21" t="s">
        <v>18</v>
      </c>
      <c r="E46" s="20" t="s">
        <v>19</v>
      </c>
      <c r="F46" s="20" t="s">
        <v>20</v>
      </c>
      <c r="G46" s="21" t="s">
        <v>57</v>
      </c>
      <c r="H46" s="20" t="s">
        <v>20</v>
      </c>
      <c r="I46" s="21" t="s">
        <v>58</v>
      </c>
      <c r="J46" s="20" t="s">
        <v>19</v>
      </c>
      <c r="K46" s="20" t="s">
        <v>316</v>
      </c>
      <c r="L46" s="20" t="s">
        <v>314</v>
      </c>
      <c r="M46" s="20" t="s">
        <v>311</v>
      </c>
      <c r="N46" s="20" t="s">
        <v>23</v>
      </c>
      <c r="O46" s="20" t="s">
        <v>394</v>
      </c>
      <c r="P46" s="21" t="s">
        <v>24</v>
      </c>
      <c r="Q46" s="22">
        <v>4</v>
      </c>
      <c r="R46" s="21">
        <v>82489774</v>
      </c>
      <c r="S46" s="21" t="s">
        <v>59</v>
      </c>
      <c r="T46" s="25">
        <v>45658</v>
      </c>
      <c r="U46" s="25">
        <v>46022</v>
      </c>
      <c r="V46" s="23">
        <v>16696</v>
      </c>
      <c r="W46" s="23">
        <v>0</v>
      </c>
      <c r="X46" s="23">
        <v>16696</v>
      </c>
    </row>
    <row r="47" spans="1:24" s="6" customFormat="1" x14ac:dyDescent="0.2">
      <c r="A47" s="13"/>
      <c r="B47" s="20"/>
      <c r="C47" s="20"/>
      <c r="D47" s="21"/>
      <c r="E47" s="20"/>
      <c r="F47" s="20"/>
      <c r="G47" s="21"/>
      <c r="H47" s="20"/>
      <c r="I47" s="21"/>
      <c r="J47" s="20"/>
      <c r="K47" s="20"/>
      <c r="L47" s="20"/>
      <c r="M47" s="20"/>
      <c r="N47" s="20"/>
      <c r="O47" s="20"/>
      <c r="P47" s="21"/>
      <c r="Q47" s="22"/>
      <c r="R47" s="21"/>
      <c r="S47" s="21"/>
      <c r="T47" s="21"/>
      <c r="U47" s="21"/>
      <c r="V47" s="23"/>
      <c r="W47" s="23"/>
      <c r="X47" s="23"/>
    </row>
    <row r="48" spans="1:24" s="6" customFormat="1" x14ac:dyDescent="0.2">
      <c r="A48" s="13"/>
      <c r="B48" s="20"/>
      <c r="C48" s="20"/>
      <c r="D48" s="21"/>
      <c r="E48" s="20"/>
      <c r="F48" s="20"/>
      <c r="G48" s="21"/>
      <c r="H48" s="20"/>
      <c r="I48" s="21"/>
      <c r="J48" s="20"/>
      <c r="K48" s="20"/>
      <c r="L48" s="20"/>
      <c r="M48" s="20"/>
      <c r="N48" s="20"/>
      <c r="O48" s="20"/>
      <c r="P48" s="21"/>
      <c r="Q48" s="22"/>
      <c r="R48" s="21"/>
      <c r="S48" s="21"/>
      <c r="T48" s="21"/>
      <c r="U48" s="21"/>
      <c r="V48" s="23"/>
      <c r="W48" s="23"/>
      <c r="X48" s="23"/>
    </row>
    <row r="49" spans="1:24" s="6" customFormat="1" x14ac:dyDescent="0.2">
      <c r="A49" s="13">
        <v>16</v>
      </c>
      <c r="B49" s="20" t="s">
        <v>258</v>
      </c>
      <c r="C49" s="20" t="s">
        <v>261</v>
      </c>
      <c r="D49" s="21" t="s">
        <v>18</v>
      </c>
      <c r="E49" s="20" t="s">
        <v>19</v>
      </c>
      <c r="F49" s="20" t="s">
        <v>20</v>
      </c>
      <c r="G49" s="21" t="s">
        <v>51</v>
      </c>
      <c r="H49" s="20" t="s">
        <v>20</v>
      </c>
      <c r="I49" s="21" t="s">
        <v>60</v>
      </c>
      <c r="J49" s="20" t="s">
        <v>19</v>
      </c>
      <c r="K49" s="20" t="s">
        <v>316</v>
      </c>
      <c r="L49" s="20" t="s">
        <v>314</v>
      </c>
      <c r="M49" s="20" t="s">
        <v>311</v>
      </c>
      <c r="N49" s="20" t="s">
        <v>23</v>
      </c>
      <c r="O49" s="20" t="s">
        <v>394</v>
      </c>
      <c r="P49" s="21" t="s">
        <v>24</v>
      </c>
      <c r="Q49" s="22">
        <v>8</v>
      </c>
      <c r="R49" s="20" t="s">
        <v>340</v>
      </c>
      <c r="S49" s="21" t="s">
        <v>61</v>
      </c>
      <c r="T49" s="25">
        <v>45658</v>
      </c>
      <c r="U49" s="25">
        <v>46022</v>
      </c>
      <c r="V49" s="23">
        <v>36000</v>
      </c>
      <c r="W49" s="23">
        <v>0</v>
      </c>
      <c r="X49" s="23">
        <v>36000</v>
      </c>
    </row>
    <row r="50" spans="1:24" s="6" customFormat="1" x14ac:dyDescent="0.2">
      <c r="A50" s="13"/>
      <c r="B50" s="20"/>
      <c r="C50" s="20"/>
      <c r="D50" s="21"/>
      <c r="E50" s="20"/>
      <c r="F50" s="20"/>
      <c r="G50" s="21"/>
      <c r="H50" s="20"/>
      <c r="I50" s="21"/>
      <c r="J50" s="20"/>
      <c r="K50" s="20"/>
      <c r="L50" s="20"/>
      <c r="M50" s="20"/>
      <c r="N50" s="20"/>
      <c r="O50" s="20"/>
      <c r="P50" s="21"/>
      <c r="Q50" s="22"/>
      <c r="R50" s="20"/>
      <c r="S50" s="21"/>
      <c r="T50" s="21"/>
      <c r="U50" s="21"/>
      <c r="V50" s="23"/>
      <c r="W50" s="23"/>
      <c r="X50" s="23"/>
    </row>
    <row r="51" spans="1:24" s="6" customFormat="1" x14ac:dyDescent="0.2">
      <c r="A51" s="13"/>
      <c r="B51" s="20"/>
      <c r="C51" s="20"/>
      <c r="D51" s="21"/>
      <c r="E51" s="20"/>
      <c r="F51" s="20"/>
      <c r="G51" s="21"/>
      <c r="H51" s="20"/>
      <c r="I51" s="21"/>
      <c r="J51" s="20"/>
      <c r="K51" s="20"/>
      <c r="L51" s="20"/>
      <c r="M51" s="20"/>
      <c r="N51" s="20"/>
      <c r="O51" s="20"/>
      <c r="P51" s="21"/>
      <c r="Q51" s="22"/>
      <c r="R51" s="20"/>
      <c r="S51" s="21"/>
      <c r="T51" s="21"/>
      <c r="U51" s="21"/>
      <c r="V51" s="23"/>
      <c r="W51" s="23"/>
      <c r="X51" s="23"/>
    </row>
    <row r="52" spans="1:24" s="6" customFormat="1" x14ac:dyDescent="0.2">
      <c r="A52" s="13">
        <v>17</v>
      </c>
      <c r="B52" s="20" t="s">
        <v>258</v>
      </c>
      <c r="C52" s="20" t="s">
        <v>261</v>
      </c>
      <c r="D52" s="21" t="s">
        <v>18</v>
      </c>
      <c r="E52" s="20" t="s">
        <v>19</v>
      </c>
      <c r="F52" s="20" t="s">
        <v>20</v>
      </c>
      <c r="G52" s="21" t="s">
        <v>62</v>
      </c>
      <c r="H52" s="20" t="s">
        <v>20</v>
      </c>
      <c r="I52" s="21" t="s">
        <v>63</v>
      </c>
      <c r="J52" s="20" t="s">
        <v>19</v>
      </c>
      <c r="K52" s="20" t="s">
        <v>316</v>
      </c>
      <c r="L52" s="20" t="s">
        <v>314</v>
      </c>
      <c r="M52" s="20" t="s">
        <v>311</v>
      </c>
      <c r="N52" s="20" t="s">
        <v>23</v>
      </c>
      <c r="O52" s="20" t="s">
        <v>394</v>
      </c>
      <c r="P52" s="21" t="s">
        <v>24</v>
      </c>
      <c r="Q52" s="22">
        <v>2</v>
      </c>
      <c r="R52" s="20" t="s">
        <v>324</v>
      </c>
      <c r="S52" s="21" t="s">
        <v>64</v>
      </c>
      <c r="T52" s="25">
        <v>45658</v>
      </c>
      <c r="U52" s="25">
        <v>46022</v>
      </c>
      <c r="V52" s="23">
        <v>10000</v>
      </c>
      <c r="W52" s="23">
        <v>0</v>
      </c>
      <c r="X52" s="23">
        <v>10000</v>
      </c>
    </row>
    <row r="53" spans="1:24" s="6" customFormat="1" x14ac:dyDescent="0.2">
      <c r="A53" s="13"/>
      <c r="B53" s="20"/>
      <c r="C53" s="20"/>
      <c r="D53" s="21"/>
      <c r="E53" s="20"/>
      <c r="F53" s="20"/>
      <c r="G53" s="21"/>
      <c r="H53" s="20"/>
      <c r="I53" s="21"/>
      <c r="J53" s="20"/>
      <c r="K53" s="20"/>
      <c r="L53" s="20"/>
      <c r="M53" s="20"/>
      <c r="N53" s="20"/>
      <c r="O53" s="20"/>
      <c r="P53" s="21"/>
      <c r="Q53" s="22"/>
      <c r="R53" s="20"/>
      <c r="S53" s="21"/>
      <c r="T53" s="21"/>
      <c r="U53" s="21"/>
      <c r="V53" s="23"/>
      <c r="W53" s="23"/>
      <c r="X53" s="23"/>
    </row>
    <row r="54" spans="1:24" s="6" customFormat="1" x14ac:dyDescent="0.2">
      <c r="A54" s="13"/>
      <c r="B54" s="20"/>
      <c r="C54" s="20"/>
      <c r="D54" s="21"/>
      <c r="E54" s="20"/>
      <c r="F54" s="20"/>
      <c r="G54" s="21"/>
      <c r="H54" s="20"/>
      <c r="I54" s="21"/>
      <c r="J54" s="20"/>
      <c r="K54" s="20"/>
      <c r="L54" s="20"/>
      <c r="M54" s="20"/>
      <c r="N54" s="20"/>
      <c r="O54" s="20"/>
      <c r="P54" s="21"/>
      <c r="Q54" s="22"/>
      <c r="R54" s="20"/>
      <c r="S54" s="21"/>
      <c r="T54" s="21"/>
      <c r="U54" s="21"/>
      <c r="V54" s="23"/>
      <c r="W54" s="23"/>
      <c r="X54" s="23"/>
    </row>
    <row r="55" spans="1:24" s="6" customFormat="1" x14ac:dyDescent="0.2">
      <c r="A55" s="13">
        <v>18</v>
      </c>
      <c r="B55" s="20" t="s">
        <v>258</v>
      </c>
      <c r="C55" s="20" t="s">
        <v>261</v>
      </c>
      <c r="D55" s="21" t="s">
        <v>18</v>
      </c>
      <c r="E55" s="20" t="s">
        <v>19</v>
      </c>
      <c r="F55" s="20" t="s">
        <v>20</v>
      </c>
      <c r="G55" s="21" t="s">
        <v>65</v>
      </c>
      <c r="H55" s="20" t="s">
        <v>20</v>
      </c>
      <c r="I55" s="21" t="s">
        <v>66</v>
      </c>
      <c r="J55" s="20" t="s">
        <v>19</v>
      </c>
      <c r="K55" s="20" t="s">
        <v>316</v>
      </c>
      <c r="L55" s="20" t="s">
        <v>314</v>
      </c>
      <c r="M55" s="20" t="s">
        <v>311</v>
      </c>
      <c r="N55" s="20" t="s">
        <v>23</v>
      </c>
      <c r="O55" s="20" t="s">
        <v>394</v>
      </c>
      <c r="P55" s="21" t="s">
        <v>24</v>
      </c>
      <c r="Q55" s="22">
        <v>8</v>
      </c>
      <c r="R55" s="20" t="s">
        <v>383</v>
      </c>
      <c r="S55" s="21" t="s">
        <v>67</v>
      </c>
      <c r="T55" s="25">
        <v>45658</v>
      </c>
      <c r="U55" s="25">
        <v>46022</v>
      </c>
      <c r="V55" s="23">
        <v>21186</v>
      </c>
      <c r="W55" s="23">
        <v>0</v>
      </c>
      <c r="X55" s="23">
        <v>21186</v>
      </c>
    </row>
    <row r="56" spans="1:24" s="6" customFormat="1" x14ac:dyDescent="0.2">
      <c r="A56" s="13"/>
      <c r="B56" s="20"/>
      <c r="C56" s="20"/>
      <c r="D56" s="21"/>
      <c r="E56" s="20"/>
      <c r="F56" s="20"/>
      <c r="G56" s="21"/>
      <c r="H56" s="20"/>
      <c r="I56" s="21"/>
      <c r="J56" s="20"/>
      <c r="K56" s="20"/>
      <c r="L56" s="20"/>
      <c r="M56" s="20"/>
      <c r="N56" s="20"/>
      <c r="O56" s="20"/>
      <c r="P56" s="21"/>
      <c r="Q56" s="22"/>
      <c r="R56" s="20"/>
      <c r="S56" s="21"/>
      <c r="T56" s="21"/>
      <c r="U56" s="21"/>
      <c r="V56" s="23"/>
      <c r="W56" s="23"/>
      <c r="X56" s="23"/>
    </row>
    <row r="57" spans="1:24" s="6" customFormat="1" x14ac:dyDescent="0.2">
      <c r="A57" s="13"/>
      <c r="B57" s="20"/>
      <c r="C57" s="20"/>
      <c r="D57" s="21"/>
      <c r="E57" s="20"/>
      <c r="F57" s="20"/>
      <c r="G57" s="21"/>
      <c r="H57" s="20"/>
      <c r="I57" s="21"/>
      <c r="J57" s="20"/>
      <c r="K57" s="20"/>
      <c r="L57" s="20"/>
      <c r="M57" s="20"/>
      <c r="N57" s="20"/>
      <c r="O57" s="20"/>
      <c r="P57" s="21"/>
      <c r="Q57" s="22"/>
      <c r="R57" s="20"/>
      <c r="S57" s="21"/>
      <c r="T57" s="21"/>
      <c r="U57" s="21"/>
      <c r="V57" s="23"/>
      <c r="W57" s="23"/>
      <c r="X57" s="23"/>
    </row>
    <row r="58" spans="1:24" s="6" customFormat="1" x14ac:dyDescent="0.2">
      <c r="A58" s="13">
        <v>19</v>
      </c>
      <c r="B58" s="20" t="s">
        <v>258</v>
      </c>
      <c r="C58" s="20" t="s">
        <v>261</v>
      </c>
      <c r="D58" s="21" t="s">
        <v>18</v>
      </c>
      <c r="E58" s="20" t="s">
        <v>19</v>
      </c>
      <c r="F58" s="20" t="s">
        <v>20</v>
      </c>
      <c r="G58" s="21" t="s">
        <v>68</v>
      </c>
      <c r="H58" s="20" t="s">
        <v>20</v>
      </c>
      <c r="I58" s="21" t="s">
        <v>69</v>
      </c>
      <c r="J58" s="20" t="s">
        <v>19</v>
      </c>
      <c r="K58" s="20" t="s">
        <v>316</v>
      </c>
      <c r="L58" s="20" t="s">
        <v>314</v>
      </c>
      <c r="M58" s="20" t="s">
        <v>311</v>
      </c>
      <c r="N58" s="20" t="s">
        <v>23</v>
      </c>
      <c r="O58" s="20" t="s">
        <v>394</v>
      </c>
      <c r="P58" s="21" t="s">
        <v>24</v>
      </c>
      <c r="Q58" s="22">
        <v>7</v>
      </c>
      <c r="R58" s="20" t="s">
        <v>338</v>
      </c>
      <c r="S58" s="21" t="s">
        <v>70</v>
      </c>
      <c r="T58" s="25">
        <v>45658</v>
      </c>
      <c r="U58" s="25">
        <v>46022</v>
      </c>
      <c r="V58" s="23">
        <v>32926</v>
      </c>
      <c r="W58" s="23">
        <v>0</v>
      </c>
      <c r="X58" s="23">
        <v>32926</v>
      </c>
    </row>
    <row r="59" spans="1:24" s="6" customFormat="1" x14ac:dyDescent="0.2">
      <c r="A59" s="13"/>
      <c r="B59" s="20"/>
      <c r="C59" s="20"/>
      <c r="D59" s="21"/>
      <c r="E59" s="20"/>
      <c r="F59" s="20"/>
      <c r="G59" s="21"/>
      <c r="H59" s="20"/>
      <c r="I59" s="21"/>
      <c r="J59" s="20"/>
      <c r="K59" s="20"/>
      <c r="L59" s="20"/>
      <c r="M59" s="20"/>
      <c r="N59" s="20"/>
      <c r="O59" s="20"/>
      <c r="P59" s="21"/>
      <c r="Q59" s="22"/>
      <c r="R59" s="20"/>
      <c r="S59" s="21"/>
      <c r="T59" s="21"/>
      <c r="U59" s="21"/>
      <c r="V59" s="23"/>
      <c r="W59" s="23"/>
      <c r="X59" s="23"/>
    </row>
    <row r="60" spans="1:24" s="6" customFormat="1" x14ac:dyDescent="0.2">
      <c r="A60" s="13"/>
      <c r="B60" s="20"/>
      <c r="C60" s="20"/>
      <c r="D60" s="21"/>
      <c r="E60" s="20"/>
      <c r="F60" s="20"/>
      <c r="G60" s="21"/>
      <c r="H60" s="20"/>
      <c r="I60" s="21"/>
      <c r="J60" s="20"/>
      <c r="K60" s="20"/>
      <c r="L60" s="20"/>
      <c r="M60" s="20"/>
      <c r="N60" s="20"/>
      <c r="O60" s="20"/>
      <c r="P60" s="21"/>
      <c r="Q60" s="22"/>
      <c r="R60" s="20"/>
      <c r="S60" s="21"/>
      <c r="T60" s="21"/>
      <c r="U60" s="21"/>
      <c r="V60" s="23"/>
      <c r="W60" s="23"/>
      <c r="X60" s="23"/>
    </row>
    <row r="61" spans="1:24" s="6" customFormat="1" x14ac:dyDescent="0.2">
      <c r="A61" s="13">
        <v>20</v>
      </c>
      <c r="B61" s="20" t="s">
        <v>258</v>
      </c>
      <c r="C61" s="20" t="s">
        <v>261</v>
      </c>
      <c r="D61" s="21" t="s">
        <v>18</v>
      </c>
      <c r="E61" s="20" t="s">
        <v>19</v>
      </c>
      <c r="F61" s="20" t="s">
        <v>20</v>
      </c>
      <c r="G61" s="21" t="s">
        <v>71</v>
      </c>
      <c r="H61" s="20" t="s">
        <v>20</v>
      </c>
      <c r="I61" s="21" t="s">
        <v>72</v>
      </c>
      <c r="J61" s="20" t="s">
        <v>19</v>
      </c>
      <c r="K61" s="20" t="s">
        <v>316</v>
      </c>
      <c r="L61" s="20" t="s">
        <v>314</v>
      </c>
      <c r="M61" s="20" t="s">
        <v>311</v>
      </c>
      <c r="N61" s="20" t="s">
        <v>23</v>
      </c>
      <c r="O61" s="20" t="s">
        <v>394</v>
      </c>
      <c r="P61" s="21" t="s">
        <v>24</v>
      </c>
      <c r="Q61" s="22">
        <v>5</v>
      </c>
      <c r="R61" s="20" t="s">
        <v>384</v>
      </c>
      <c r="S61" s="21" t="s">
        <v>73</v>
      </c>
      <c r="T61" s="25">
        <v>45658</v>
      </c>
      <c r="U61" s="25">
        <v>46022</v>
      </c>
      <c r="V61" s="23">
        <v>19747</v>
      </c>
      <c r="W61" s="23">
        <v>0</v>
      </c>
      <c r="X61" s="23">
        <v>19747</v>
      </c>
    </row>
    <row r="62" spans="1:24" s="6" customFormat="1" x14ac:dyDescent="0.2">
      <c r="A62" s="13"/>
      <c r="B62" s="20"/>
      <c r="C62" s="20"/>
      <c r="D62" s="21"/>
      <c r="E62" s="20"/>
      <c r="F62" s="20"/>
      <c r="G62" s="21"/>
      <c r="H62" s="20"/>
      <c r="I62" s="21"/>
      <c r="J62" s="20"/>
      <c r="K62" s="20"/>
      <c r="L62" s="20"/>
      <c r="M62" s="20"/>
      <c r="N62" s="20"/>
      <c r="O62" s="20"/>
      <c r="P62" s="21"/>
      <c r="Q62" s="22"/>
      <c r="R62" s="20"/>
      <c r="S62" s="21"/>
      <c r="T62" s="21"/>
      <c r="U62" s="21"/>
      <c r="V62" s="23"/>
      <c r="W62" s="23"/>
      <c r="X62" s="23"/>
    </row>
    <row r="63" spans="1:24" s="6" customFormat="1" x14ac:dyDescent="0.2">
      <c r="A63" s="13"/>
      <c r="B63" s="20"/>
      <c r="C63" s="20"/>
      <c r="D63" s="21"/>
      <c r="E63" s="20"/>
      <c r="F63" s="20"/>
      <c r="G63" s="21"/>
      <c r="H63" s="20"/>
      <c r="I63" s="21"/>
      <c r="J63" s="20"/>
      <c r="K63" s="20"/>
      <c r="L63" s="20"/>
      <c r="M63" s="20"/>
      <c r="N63" s="20"/>
      <c r="O63" s="20"/>
      <c r="P63" s="21"/>
      <c r="Q63" s="22"/>
      <c r="R63" s="20"/>
      <c r="S63" s="21"/>
      <c r="T63" s="21"/>
      <c r="U63" s="21"/>
      <c r="V63" s="23"/>
      <c r="W63" s="23"/>
      <c r="X63" s="23"/>
    </row>
    <row r="64" spans="1:24" s="6" customFormat="1" x14ac:dyDescent="0.2">
      <c r="A64" s="13">
        <v>21</v>
      </c>
      <c r="B64" s="20" t="s">
        <v>258</v>
      </c>
      <c r="C64" s="20" t="s">
        <v>261</v>
      </c>
      <c r="D64" s="21" t="s">
        <v>18</v>
      </c>
      <c r="E64" s="20" t="s">
        <v>19</v>
      </c>
      <c r="F64" s="20" t="s">
        <v>20</v>
      </c>
      <c r="G64" s="21" t="s">
        <v>71</v>
      </c>
      <c r="H64" s="20" t="s">
        <v>20</v>
      </c>
      <c r="I64" s="21" t="s">
        <v>74</v>
      </c>
      <c r="J64" s="20" t="s">
        <v>19</v>
      </c>
      <c r="K64" s="20" t="s">
        <v>316</v>
      </c>
      <c r="L64" s="20" t="s">
        <v>314</v>
      </c>
      <c r="M64" s="20" t="s">
        <v>311</v>
      </c>
      <c r="N64" s="20" t="s">
        <v>23</v>
      </c>
      <c r="O64" s="20" t="s">
        <v>394</v>
      </c>
      <c r="P64" s="21" t="s">
        <v>24</v>
      </c>
      <c r="Q64" s="22">
        <v>3</v>
      </c>
      <c r="R64" s="20" t="s">
        <v>317</v>
      </c>
      <c r="S64" s="21" t="s">
        <v>75</v>
      </c>
      <c r="T64" s="25">
        <v>45658</v>
      </c>
      <c r="U64" s="25">
        <v>46022</v>
      </c>
      <c r="V64" s="23">
        <v>10500</v>
      </c>
      <c r="W64" s="23">
        <v>0</v>
      </c>
      <c r="X64" s="23">
        <v>10500</v>
      </c>
    </row>
    <row r="65" spans="1:24" s="6" customFormat="1" x14ac:dyDescent="0.2">
      <c r="A65" s="13"/>
      <c r="B65" s="20"/>
      <c r="C65" s="20"/>
      <c r="D65" s="21"/>
      <c r="E65" s="20"/>
      <c r="F65" s="20"/>
      <c r="G65" s="21"/>
      <c r="H65" s="20"/>
      <c r="I65" s="21"/>
      <c r="J65" s="20"/>
      <c r="K65" s="20"/>
      <c r="L65" s="20"/>
      <c r="M65" s="20"/>
      <c r="N65" s="20"/>
      <c r="O65" s="20"/>
      <c r="P65" s="21"/>
      <c r="Q65" s="22"/>
      <c r="R65" s="20"/>
      <c r="S65" s="21"/>
      <c r="T65" s="21"/>
      <c r="U65" s="21"/>
      <c r="V65" s="23"/>
      <c r="W65" s="23"/>
      <c r="X65" s="23"/>
    </row>
    <row r="66" spans="1:24" s="6" customFormat="1" x14ac:dyDescent="0.2">
      <c r="A66" s="13"/>
      <c r="B66" s="20"/>
      <c r="C66" s="20"/>
      <c r="D66" s="21"/>
      <c r="E66" s="20"/>
      <c r="F66" s="20"/>
      <c r="G66" s="21"/>
      <c r="H66" s="20"/>
      <c r="I66" s="21"/>
      <c r="J66" s="20"/>
      <c r="K66" s="20"/>
      <c r="L66" s="20"/>
      <c r="M66" s="20"/>
      <c r="N66" s="20"/>
      <c r="O66" s="20"/>
      <c r="P66" s="21"/>
      <c r="Q66" s="22"/>
      <c r="R66" s="20"/>
      <c r="S66" s="21"/>
      <c r="T66" s="21"/>
      <c r="U66" s="21"/>
      <c r="V66" s="23"/>
      <c r="W66" s="23"/>
      <c r="X66" s="23"/>
    </row>
    <row r="67" spans="1:24" s="6" customFormat="1" x14ac:dyDescent="0.2">
      <c r="A67" s="13">
        <v>22</v>
      </c>
      <c r="B67" s="20" t="s">
        <v>258</v>
      </c>
      <c r="C67" s="20" t="s">
        <v>261</v>
      </c>
      <c r="D67" s="21" t="s">
        <v>18</v>
      </c>
      <c r="E67" s="20" t="s">
        <v>19</v>
      </c>
      <c r="F67" s="20" t="s">
        <v>20</v>
      </c>
      <c r="G67" s="21" t="s">
        <v>76</v>
      </c>
      <c r="H67" s="20" t="s">
        <v>20</v>
      </c>
      <c r="I67" s="21" t="s">
        <v>77</v>
      </c>
      <c r="J67" s="20" t="s">
        <v>19</v>
      </c>
      <c r="K67" s="20" t="s">
        <v>316</v>
      </c>
      <c r="L67" s="20" t="s">
        <v>314</v>
      </c>
      <c r="M67" s="20" t="s">
        <v>311</v>
      </c>
      <c r="N67" s="20" t="s">
        <v>23</v>
      </c>
      <c r="O67" s="20" t="s">
        <v>394</v>
      </c>
      <c r="P67" s="21" t="s">
        <v>24</v>
      </c>
      <c r="Q67" s="22">
        <v>3</v>
      </c>
      <c r="R67" s="20" t="s">
        <v>365</v>
      </c>
      <c r="S67" s="21" t="s">
        <v>78</v>
      </c>
      <c r="T67" s="25">
        <v>45658</v>
      </c>
      <c r="U67" s="25">
        <v>46022</v>
      </c>
      <c r="V67" s="23">
        <v>16810</v>
      </c>
      <c r="W67" s="23">
        <v>0</v>
      </c>
      <c r="X67" s="23">
        <v>16810</v>
      </c>
    </row>
    <row r="68" spans="1:24" s="6" customFormat="1" x14ac:dyDescent="0.2">
      <c r="A68" s="13"/>
      <c r="B68" s="20"/>
      <c r="C68" s="20"/>
      <c r="D68" s="21"/>
      <c r="E68" s="20"/>
      <c r="F68" s="20"/>
      <c r="G68" s="21"/>
      <c r="H68" s="20"/>
      <c r="I68" s="21"/>
      <c r="J68" s="20"/>
      <c r="K68" s="20"/>
      <c r="L68" s="20"/>
      <c r="M68" s="20"/>
      <c r="N68" s="20"/>
      <c r="O68" s="20"/>
      <c r="P68" s="21"/>
      <c r="Q68" s="22"/>
      <c r="R68" s="20"/>
      <c r="S68" s="21"/>
      <c r="T68" s="21"/>
      <c r="U68" s="21"/>
      <c r="V68" s="23"/>
      <c r="W68" s="23"/>
      <c r="X68" s="23"/>
    </row>
    <row r="69" spans="1:24" s="6" customFormat="1" x14ac:dyDescent="0.2">
      <c r="A69" s="13"/>
      <c r="B69" s="20"/>
      <c r="C69" s="20"/>
      <c r="D69" s="21"/>
      <c r="E69" s="20"/>
      <c r="F69" s="20"/>
      <c r="G69" s="21"/>
      <c r="H69" s="20"/>
      <c r="I69" s="21"/>
      <c r="J69" s="20"/>
      <c r="K69" s="20"/>
      <c r="L69" s="20"/>
      <c r="M69" s="20"/>
      <c r="N69" s="20"/>
      <c r="O69" s="20"/>
      <c r="P69" s="21"/>
      <c r="Q69" s="22"/>
      <c r="R69" s="20"/>
      <c r="S69" s="21"/>
      <c r="T69" s="21"/>
      <c r="U69" s="21"/>
      <c r="V69" s="23"/>
      <c r="W69" s="23"/>
      <c r="X69" s="23"/>
    </row>
    <row r="70" spans="1:24" s="6" customFormat="1" x14ac:dyDescent="0.2">
      <c r="A70" s="13">
        <v>23</v>
      </c>
      <c r="B70" s="20" t="s">
        <v>258</v>
      </c>
      <c r="C70" s="20" t="s">
        <v>261</v>
      </c>
      <c r="D70" s="21" t="s">
        <v>18</v>
      </c>
      <c r="E70" s="20" t="s">
        <v>19</v>
      </c>
      <c r="F70" s="20" t="s">
        <v>20</v>
      </c>
      <c r="G70" s="21" t="s">
        <v>79</v>
      </c>
      <c r="H70" s="20" t="s">
        <v>20</v>
      </c>
      <c r="I70" s="21" t="s">
        <v>277</v>
      </c>
      <c r="J70" s="20" t="s">
        <v>19</v>
      </c>
      <c r="K70" s="20" t="s">
        <v>316</v>
      </c>
      <c r="L70" s="20" t="s">
        <v>314</v>
      </c>
      <c r="M70" s="20" t="s">
        <v>311</v>
      </c>
      <c r="N70" s="20" t="s">
        <v>23</v>
      </c>
      <c r="O70" s="20" t="s">
        <v>394</v>
      </c>
      <c r="P70" s="21" t="s">
        <v>24</v>
      </c>
      <c r="Q70" s="22">
        <v>7</v>
      </c>
      <c r="R70" s="20" t="s">
        <v>385</v>
      </c>
      <c r="S70" s="21" t="s">
        <v>80</v>
      </c>
      <c r="T70" s="25">
        <v>45658</v>
      </c>
      <c r="U70" s="25">
        <v>46022</v>
      </c>
      <c r="V70" s="23">
        <v>24186</v>
      </c>
      <c r="W70" s="23">
        <v>0</v>
      </c>
      <c r="X70" s="23">
        <v>24186</v>
      </c>
    </row>
    <row r="71" spans="1:24" s="6" customFormat="1" x14ac:dyDescent="0.2">
      <c r="A71" s="13"/>
      <c r="B71" s="20"/>
      <c r="C71" s="20"/>
      <c r="D71" s="21"/>
      <c r="E71" s="20"/>
      <c r="F71" s="20"/>
      <c r="G71" s="21"/>
      <c r="H71" s="20"/>
      <c r="I71" s="21"/>
      <c r="J71" s="20"/>
      <c r="K71" s="20"/>
      <c r="L71" s="20"/>
      <c r="M71" s="20"/>
      <c r="N71" s="20"/>
      <c r="O71" s="20"/>
      <c r="P71" s="21"/>
      <c r="Q71" s="22"/>
      <c r="R71" s="20"/>
      <c r="S71" s="21"/>
      <c r="T71" s="21"/>
      <c r="U71" s="21"/>
      <c r="V71" s="23"/>
      <c r="W71" s="23"/>
      <c r="X71" s="23"/>
    </row>
    <row r="72" spans="1:24" s="6" customFormat="1" x14ac:dyDescent="0.2">
      <c r="A72" s="13"/>
      <c r="B72" s="20"/>
      <c r="C72" s="20"/>
      <c r="D72" s="21"/>
      <c r="E72" s="20"/>
      <c r="F72" s="20"/>
      <c r="G72" s="21"/>
      <c r="H72" s="20"/>
      <c r="I72" s="21"/>
      <c r="J72" s="20"/>
      <c r="K72" s="20"/>
      <c r="L72" s="20"/>
      <c r="M72" s="20"/>
      <c r="N72" s="20"/>
      <c r="O72" s="20"/>
      <c r="P72" s="21"/>
      <c r="Q72" s="22"/>
      <c r="R72" s="20"/>
      <c r="S72" s="21"/>
      <c r="T72" s="21"/>
      <c r="U72" s="21"/>
      <c r="V72" s="23"/>
      <c r="W72" s="23"/>
      <c r="X72" s="23"/>
    </row>
    <row r="73" spans="1:24" s="6" customFormat="1" x14ac:dyDescent="0.2">
      <c r="A73" s="13">
        <v>24</v>
      </c>
      <c r="B73" s="20" t="s">
        <v>258</v>
      </c>
      <c r="C73" s="20" t="s">
        <v>261</v>
      </c>
      <c r="D73" s="21" t="s">
        <v>18</v>
      </c>
      <c r="E73" s="20" t="s">
        <v>19</v>
      </c>
      <c r="F73" s="20" t="s">
        <v>20</v>
      </c>
      <c r="G73" s="21" t="s">
        <v>81</v>
      </c>
      <c r="H73" s="20" t="s">
        <v>20</v>
      </c>
      <c r="I73" s="21" t="s">
        <v>82</v>
      </c>
      <c r="J73" s="20" t="s">
        <v>19</v>
      </c>
      <c r="K73" s="20" t="s">
        <v>316</v>
      </c>
      <c r="L73" s="20" t="s">
        <v>314</v>
      </c>
      <c r="M73" s="20" t="s">
        <v>311</v>
      </c>
      <c r="N73" s="20" t="s">
        <v>23</v>
      </c>
      <c r="O73" s="20" t="s">
        <v>394</v>
      </c>
      <c r="P73" s="21" t="s">
        <v>24</v>
      </c>
      <c r="Q73" s="22">
        <v>5</v>
      </c>
      <c r="R73" s="20" t="s">
        <v>386</v>
      </c>
      <c r="S73" s="21" t="s">
        <v>83</v>
      </c>
      <c r="T73" s="25">
        <v>45658</v>
      </c>
      <c r="U73" s="25">
        <v>46022</v>
      </c>
      <c r="V73" s="23">
        <v>21493</v>
      </c>
      <c r="W73" s="23">
        <v>0</v>
      </c>
      <c r="X73" s="23">
        <v>21493</v>
      </c>
    </row>
    <row r="74" spans="1:24" s="6" customFormat="1" x14ac:dyDescent="0.2">
      <c r="A74" s="13"/>
      <c r="B74" s="20"/>
      <c r="C74" s="20"/>
      <c r="D74" s="21"/>
      <c r="E74" s="20"/>
      <c r="F74" s="20"/>
      <c r="G74" s="21"/>
      <c r="H74" s="20"/>
      <c r="I74" s="21"/>
      <c r="J74" s="20"/>
      <c r="K74" s="20"/>
      <c r="L74" s="20"/>
      <c r="M74" s="20"/>
      <c r="N74" s="20"/>
      <c r="O74" s="20"/>
      <c r="P74" s="21"/>
      <c r="Q74" s="22"/>
      <c r="R74" s="20"/>
      <c r="S74" s="21"/>
      <c r="T74" s="21"/>
      <c r="U74" s="21"/>
      <c r="V74" s="23"/>
      <c r="W74" s="23"/>
      <c r="X74" s="23"/>
    </row>
    <row r="75" spans="1:24" s="6" customFormat="1" x14ac:dyDescent="0.2">
      <c r="A75" s="13"/>
      <c r="B75" s="20"/>
      <c r="C75" s="20"/>
      <c r="D75" s="21"/>
      <c r="E75" s="20"/>
      <c r="F75" s="20"/>
      <c r="G75" s="21"/>
      <c r="H75" s="20"/>
      <c r="I75" s="21"/>
      <c r="J75" s="20"/>
      <c r="K75" s="20"/>
      <c r="L75" s="20"/>
      <c r="M75" s="20"/>
      <c r="N75" s="20"/>
      <c r="O75" s="20"/>
      <c r="P75" s="21"/>
      <c r="Q75" s="22"/>
      <c r="R75" s="20"/>
      <c r="S75" s="21"/>
      <c r="T75" s="21"/>
      <c r="U75" s="21"/>
      <c r="V75" s="23"/>
      <c r="W75" s="23"/>
      <c r="X75" s="23"/>
    </row>
    <row r="76" spans="1:24" s="6" customFormat="1" x14ac:dyDescent="0.2">
      <c r="A76" s="13">
        <v>25</v>
      </c>
      <c r="B76" s="20" t="s">
        <v>258</v>
      </c>
      <c r="C76" s="20" t="s">
        <v>261</v>
      </c>
      <c r="D76" s="21" t="s">
        <v>18</v>
      </c>
      <c r="E76" s="20" t="s">
        <v>19</v>
      </c>
      <c r="F76" s="20" t="s">
        <v>20</v>
      </c>
      <c r="G76" s="21" t="s">
        <v>84</v>
      </c>
      <c r="H76" s="20" t="s">
        <v>20</v>
      </c>
      <c r="I76" s="21" t="s">
        <v>85</v>
      </c>
      <c r="J76" s="20" t="s">
        <v>19</v>
      </c>
      <c r="K76" s="20" t="s">
        <v>316</v>
      </c>
      <c r="L76" s="20" t="s">
        <v>314</v>
      </c>
      <c r="M76" s="20" t="s">
        <v>311</v>
      </c>
      <c r="N76" s="20" t="s">
        <v>23</v>
      </c>
      <c r="O76" s="20" t="s">
        <v>394</v>
      </c>
      <c r="P76" s="21" t="s">
        <v>24</v>
      </c>
      <c r="Q76" s="22">
        <v>8</v>
      </c>
      <c r="R76" s="20" t="s">
        <v>334</v>
      </c>
      <c r="S76" s="21" t="s">
        <v>86</v>
      </c>
      <c r="T76" s="25">
        <v>45658</v>
      </c>
      <c r="U76" s="25">
        <v>46022</v>
      </c>
      <c r="V76" s="23">
        <v>72000</v>
      </c>
      <c r="W76" s="23">
        <v>0</v>
      </c>
      <c r="X76" s="23">
        <v>72000</v>
      </c>
    </row>
    <row r="77" spans="1:24" s="6" customFormat="1" x14ac:dyDescent="0.2">
      <c r="A77" s="13"/>
      <c r="B77" s="20"/>
      <c r="C77" s="20"/>
      <c r="D77" s="21"/>
      <c r="E77" s="20"/>
      <c r="F77" s="20"/>
      <c r="G77" s="21"/>
      <c r="H77" s="20"/>
      <c r="I77" s="21"/>
      <c r="J77" s="20"/>
      <c r="K77" s="20"/>
      <c r="L77" s="20"/>
      <c r="M77" s="20"/>
      <c r="N77" s="20"/>
      <c r="O77" s="20"/>
      <c r="P77" s="21"/>
      <c r="Q77" s="22"/>
      <c r="R77" s="20"/>
      <c r="S77" s="21"/>
      <c r="T77" s="21"/>
      <c r="U77" s="21"/>
      <c r="V77" s="23"/>
      <c r="W77" s="23"/>
      <c r="X77" s="23"/>
    </row>
    <row r="78" spans="1:24" s="6" customFormat="1" x14ac:dyDescent="0.2">
      <c r="A78" s="13"/>
      <c r="B78" s="20"/>
      <c r="C78" s="20"/>
      <c r="D78" s="21"/>
      <c r="E78" s="20"/>
      <c r="F78" s="20"/>
      <c r="G78" s="21"/>
      <c r="H78" s="20"/>
      <c r="I78" s="21"/>
      <c r="J78" s="20"/>
      <c r="K78" s="20"/>
      <c r="L78" s="20"/>
      <c r="M78" s="20"/>
      <c r="N78" s="20"/>
      <c r="O78" s="20"/>
      <c r="P78" s="21"/>
      <c r="Q78" s="22"/>
      <c r="R78" s="20"/>
      <c r="S78" s="21"/>
      <c r="T78" s="21"/>
      <c r="U78" s="21"/>
      <c r="V78" s="23"/>
      <c r="W78" s="23"/>
      <c r="X78" s="23"/>
    </row>
    <row r="79" spans="1:24" s="6" customFormat="1" x14ac:dyDescent="0.2">
      <c r="A79" s="13">
        <v>26</v>
      </c>
      <c r="B79" s="20" t="s">
        <v>258</v>
      </c>
      <c r="C79" s="20" t="s">
        <v>261</v>
      </c>
      <c r="D79" s="21" t="s">
        <v>18</v>
      </c>
      <c r="E79" s="20" t="s">
        <v>19</v>
      </c>
      <c r="F79" s="20" t="s">
        <v>20</v>
      </c>
      <c r="G79" s="21" t="s">
        <v>87</v>
      </c>
      <c r="H79" s="20" t="s">
        <v>20</v>
      </c>
      <c r="I79" s="21" t="s">
        <v>88</v>
      </c>
      <c r="J79" s="20" t="s">
        <v>19</v>
      </c>
      <c r="K79" s="20" t="s">
        <v>316</v>
      </c>
      <c r="L79" s="20" t="s">
        <v>314</v>
      </c>
      <c r="M79" s="20" t="s">
        <v>311</v>
      </c>
      <c r="N79" s="20" t="s">
        <v>23</v>
      </c>
      <c r="O79" s="20" t="s">
        <v>394</v>
      </c>
      <c r="P79" s="21" t="s">
        <v>24</v>
      </c>
      <c r="Q79" s="22">
        <v>4</v>
      </c>
      <c r="R79" s="20" t="s">
        <v>369</v>
      </c>
      <c r="S79" s="21" t="s">
        <v>89</v>
      </c>
      <c r="T79" s="25">
        <v>45658</v>
      </c>
      <c r="U79" s="25">
        <v>46022</v>
      </c>
      <c r="V79" s="23">
        <v>14100</v>
      </c>
      <c r="W79" s="23">
        <v>0</v>
      </c>
      <c r="X79" s="23">
        <v>14100</v>
      </c>
    </row>
    <row r="80" spans="1:24" s="6" customFormat="1" x14ac:dyDescent="0.2">
      <c r="A80" s="13"/>
      <c r="B80" s="20"/>
      <c r="C80" s="20"/>
      <c r="D80" s="21"/>
      <c r="E80" s="20"/>
      <c r="F80" s="20"/>
      <c r="G80" s="21"/>
      <c r="H80" s="20"/>
      <c r="I80" s="21"/>
      <c r="J80" s="20"/>
      <c r="K80" s="20"/>
      <c r="L80" s="20"/>
      <c r="M80" s="20"/>
      <c r="N80" s="20"/>
      <c r="O80" s="20"/>
      <c r="P80" s="21"/>
      <c r="Q80" s="22"/>
      <c r="R80" s="20"/>
      <c r="S80" s="21"/>
      <c r="T80" s="21"/>
      <c r="U80" s="21"/>
      <c r="V80" s="23"/>
      <c r="W80" s="23"/>
      <c r="X80" s="23"/>
    </row>
    <row r="81" spans="1:24" s="6" customFormat="1" x14ac:dyDescent="0.2">
      <c r="A81" s="13"/>
      <c r="B81" s="20"/>
      <c r="C81" s="20"/>
      <c r="D81" s="21"/>
      <c r="E81" s="20"/>
      <c r="F81" s="20"/>
      <c r="G81" s="21"/>
      <c r="H81" s="20"/>
      <c r="I81" s="21"/>
      <c r="J81" s="20"/>
      <c r="K81" s="20"/>
      <c r="L81" s="20"/>
      <c r="M81" s="20"/>
      <c r="N81" s="20"/>
      <c r="O81" s="20"/>
      <c r="P81" s="21"/>
      <c r="Q81" s="22"/>
      <c r="R81" s="20"/>
      <c r="S81" s="21"/>
      <c r="T81" s="21"/>
      <c r="U81" s="21"/>
      <c r="V81" s="23"/>
      <c r="W81" s="23"/>
      <c r="X81" s="23"/>
    </row>
    <row r="82" spans="1:24" s="6" customFormat="1" x14ac:dyDescent="0.2">
      <c r="A82" s="13">
        <v>27</v>
      </c>
      <c r="B82" s="20" t="s">
        <v>258</v>
      </c>
      <c r="C82" s="20" t="s">
        <v>261</v>
      </c>
      <c r="D82" s="21" t="s">
        <v>18</v>
      </c>
      <c r="E82" s="20" t="s">
        <v>19</v>
      </c>
      <c r="F82" s="20" t="s">
        <v>20</v>
      </c>
      <c r="G82" s="21" t="s">
        <v>90</v>
      </c>
      <c r="H82" s="20" t="s">
        <v>20</v>
      </c>
      <c r="I82" s="21" t="s">
        <v>91</v>
      </c>
      <c r="J82" s="20" t="s">
        <v>19</v>
      </c>
      <c r="K82" s="20" t="s">
        <v>316</v>
      </c>
      <c r="L82" s="20" t="s">
        <v>314</v>
      </c>
      <c r="M82" s="20" t="s">
        <v>311</v>
      </c>
      <c r="N82" s="20" t="s">
        <v>23</v>
      </c>
      <c r="O82" s="20" t="s">
        <v>394</v>
      </c>
      <c r="P82" s="21" t="s">
        <v>24</v>
      </c>
      <c r="Q82" s="22">
        <v>8</v>
      </c>
      <c r="R82" s="20" t="s">
        <v>297</v>
      </c>
      <c r="S82" s="21" t="s">
        <v>92</v>
      </c>
      <c r="T82" s="25">
        <v>45658</v>
      </c>
      <c r="U82" s="25">
        <v>46022</v>
      </c>
      <c r="V82" s="23">
        <v>32000</v>
      </c>
      <c r="W82" s="23">
        <v>0</v>
      </c>
      <c r="X82" s="23">
        <v>32000</v>
      </c>
    </row>
    <row r="83" spans="1:24" s="6" customFormat="1" x14ac:dyDescent="0.2">
      <c r="A83" s="13"/>
      <c r="B83" s="20"/>
      <c r="C83" s="20"/>
      <c r="D83" s="21"/>
      <c r="E83" s="20"/>
      <c r="F83" s="20"/>
      <c r="G83" s="21"/>
      <c r="H83" s="20"/>
      <c r="I83" s="21"/>
      <c r="J83" s="20"/>
      <c r="K83" s="20"/>
      <c r="L83" s="20"/>
      <c r="M83" s="20"/>
      <c r="N83" s="20"/>
      <c r="O83" s="20"/>
      <c r="P83" s="21"/>
      <c r="Q83" s="22"/>
      <c r="R83" s="20"/>
      <c r="S83" s="21"/>
      <c r="T83" s="21"/>
      <c r="U83" s="21"/>
      <c r="V83" s="23"/>
      <c r="W83" s="23"/>
      <c r="X83" s="23"/>
    </row>
    <row r="84" spans="1:24" s="6" customFormat="1" x14ac:dyDescent="0.2">
      <c r="A84" s="13"/>
      <c r="B84" s="20"/>
      <c r="C84" s="20"/>
      <c r="D84" s="21"/>
      <c r="E84" s="20"/>
      <c r="F84" s="20"/>
      <c r="G84" s="21"/>
      <c r="H84" s="20"/>
      <c r="I84" s="21"/>
      <c r="J84" s="20"/>
      <c r="K84" s="20"/>
      <c r="L84" s="20"/>
      <c r="M84" s="20"/>
      <c r="N84" s="20"/>
      <c r="O84" s="20"/>
      <c r="P84" s="21"/>
      <c r="Q84" s="22"/>
      <c r="R84" s="20"/>
      <c r="S84" s="21"/>
      <c r="T84" s="21"/>
      <c r="U84" s="21"/>
      <c r="V84" s="23"/>
      <c r="W84" s="23"/>
      <c r="X84" s="23"/>
    </row>
    <row r="85" spans="1:24" s="6" customFormat="1" x14ac:dyDescent="0.2">
      <c r="A85" s="13">
        <v>28</v>
      </c>
      <c r="B85" s="20" t="s">
        <v>258</v>
      </c>
      <c r="C85" s="20" t="s">
        <v>261</v>
      </c>
      <c r="D85" s="21" t="s">
        <v>18</v>
      </c>
      <c r="E85" s="20" t="s">
        <v>19</v>
      </c>
      <c r="F85" s="20" t="s">
        <v>20</v>
      </c>
      <c r="G85" s="21" t="s">
        <v>93</v>
      </c>
      <c r="H85" s="20" t="s">
        <v>20</v>
      </c>
      <c r="I85" s="21" t="s">
        <v>94</v>
      </c>
      <c r="J85" s="20" t="s">
        <v>19</v>
      </c>
      <c r="K85" s="20" t="s">
        <v>316</v>
      </c>
      <c r="L85" s="20" t="s">
        <v>314</v>
      </c>
      <c r="M85" s="20" t="s">
        <v>311</v>
      </c>
      <c r="N85" s="20" t="s">
        <v>23</v>
      </c>
      <c r="O85" s="20" t="s">
        <v>394</v>
      </c>
      <c r="P85" s="21" t="s">
        <v>24</v>
      </c>
      <c r="Q85" s="22">
        <v>9</v>
      </c>
      <c r="R85" s="20" t="s">
        <v>366</v>
      </c>
      <c r="S85" s="21" t="s">
        <v>95</v>
      </c>
      <c r="T85" s="25">
        <v>45658</v>
      </c>
      <c r="U85" s="25">
        <v>46022</v>
      </c>
      <c r="V85" s="23">
        <v>58000</v>
      </c>
      <c r="W85" s="23">
        <v>0</v>
      </c>
      <c r="X85" s="23">
        <v>58000</v>
      </c>
    </row>
    <row r="86" spans="1:24" s="6" customFormat="1" x14ac:dyDescent="0.2">
      <c r="A86" s="13"/>
      <c r="B86" s="20"/>
      <c r="C86" s="20"/>
      <c r="D86" s="21"/>
      <c r="E86" s="20"/>
      <c r="F86" s="20"/>
      <c r="G86" s="21"/>
      <c r="H86" s="20"/>
      <c r="I86" s="21"/>
      <c r="J86" s="20"/>
      <c r="K86" s="20"/>
      <c r="L86" s="20"/>
      <c r="M86" s="20"/>
      <c r="N86" s="20"/>
      <c r="O86" s="20"/>
      <c r="P86" s="21"/>
      <c r="Q86" s="22"/>
      <c r="R86" s="20"/>
      <c r="S86" s="21"/>
      <c r="T86" s="21"/>
      <c r="U86" s="21"/>
      <c r="V86" s="23"/>
      <c r="W86" s="23"/>
      <c r="X86" s="23"/>
    </row>
    <row r="87" spans="1:24" s="6" customFormat="1" x14ac:dyDescent="0.2">
      <c r="A87" s="13"/>
      <c r="B87" s="20"/>
      <c r="C87" s="20"/>
      <c r="D87" s="21"/>
      <c r="E87" s="20"/>
      <c r="F87" s="20"/>
      <c r="G87" s="21"/>
      <c r="H87" s="20"/>
      <c r="I87" s="21"/>
      <c r="J87" s="20"/>
      <c r="K87" s="20"/>
      <c r="L87" s="20"/>
      <c r="M87" s="20"/>
      <c r="N87" s="20"/>
      <c r="O87" s="20"/>
      <c r="P87" s="21"/>
      <c r="Q87" s="22"/>
      <c r="R87" s="20"/>
      <c r="S87" s="21"/>
      <c r="T87" s="21"/>
      <c r="U87" s="21"/>
      <c r="V87" s="23"/>
      <c r="W87" s="23"/>
      <c r="X87" s="23"/>
    </row>
    <row r="88" spans="1:24" s="6" customFormat="1" x14ac:dyDescent="0.2">
      <c r="A88" s="13">
        <v>29</v>
      </c>
      <c r="B88" s="20" t="s">
        <v>258</v>
      </c>
      <c r="C88" s="20" t="s">
        <v>261</v>
      </c>
      <c r="D88" s="21" t="s">
        <v>18</v>
      </c>
      <c r="E88" s="20" t="s">
        <v>19</v>
      </c>
      <c r="F88" s="20" t="s">
        <v>20</v>
      </c>
      <c r="G88" s="21" t="s">
        <v>96</v>
      </c>
      <c r="H88" s="20" t="s">
        <v>20</v>
      </c>
      <c r="I88" s="21" t="s">
        <v>97</v>
      </c>
      <c r="J88" s="20" t="s">
        <v>19</v>
      </c>
      <c r="K88" s="20" t="s">
        <v>316</v>
      </c>
      <c r="L88" s="20" t="s">
        <v>314</v>
      </c>
      <c r="M88" s="20" t="s">
        <v>311</v>
      </c>
      <c r="N88" s="20" t="s">
        <v>23</v>
      </c>
      <c r="O88" s="20" t="s">
        <v>394</v>
      </c>
      <c r="P88" s="21" t="s">
        <v>24</v>
      </c>
      <c r="Q88" s="22">
        <v>8</v>
      </c>
      <c r="R88" s="20" t="s">
        <v>374</v>
      </c>
      <c r="S88" s="21" t="s">
        <v>98</v>
      </c>
      <c r="T88" s="25">
        <v>45658</v>
      </c>
      <c r="U88" s="25">
        <v>46022</v>
      </c>
      <c r="V88" s="23">
        <v>30000</v>
      </c>
      <c r="W88" s="23">
        <v>0</v>
      </c>
      <c r="X88" s="23">
        <v>30000</v>
      </c>
    </row>
    <row r="89" spans="1:24" s="6" customFormat="1" x14ac:dyDescent="0.2">
      <c r="A89" s="13"/>
      <c r="B89" s="20"/>
      <c r="C89" s="20"/>
      <c r="D89" s="21"/>
      <c r="E89" s="20"/>
      <c r="F89" s="20"/>
      <c r="G89" s="21"/>
      <c r="H89" s="20"/>
      <c r="I89" s="21"/>
      <c r="J89" s="20"/>
      <c r="K89" s="20"/>
      <c r="L89" s="20"/>
      <c r="M89" s="20"/>
      <c r="N89" s="20"/>
      <c r="O89" s="20"/>
      <c r="P89" s="21"/>
      <c r="Q89" s="22"/>
      <c r="R89" s="20"/>
      <c r="S89" s="21"/>
      <c r="T89" s="21"/>
      <c r="U89" s="21"/>
      <c r="V89" s="23"/>
      <c r="W89" s="23"/>
      <c r="X89" s="23"/>
    </row>
    <row r="90" spans="1:24" s="6" customFormat="1" x14ac:dyDescent="0.2">
      <c r="A90" s="13"/>
      <c r="B90" s="20"/>
      <c r="C90" s="20"/>
      <c r="D90" s="21"/>
      <c r="E90" s="20"/>
      <c r="F90" s="20"/>
      <c r="G90" s="21"/>
      <c r="H90" s="20"/>
      <c r="I90" s="21"/>
      <c r="J90" s="20"/>
      <c r="K90" s="20"/>
      <c r="L90" s="20"/>
      <c r="M90" s="20"/>
      <c r="N90" s="20"/>
      <c r="O90" s="20"/>
      <c r="P90" s="21"/>
      <c r="Q90" s="22"/>
      <c r="R90" s="20"/>
      <c r="S90" s="21"/>
      <c r="T90" s="21"/>
      <c r="U90" s="21"/>
      <c r="V90" s="23"/>
      <c r="W90" s="23"/>
      <c r="X90" s="23"/>
    </row>
    <row r="91" spans="1:24" s="6" customFormat="1" x14ac:dyDescent="0.2">
      <c r="A91" s="13">
        <v>30</v>
      </c>
      <c r="B91" s="20" t="s">
        <v>258</v>
      </c>
      <c r="C91" s="20" t="s">
        <v>261</v>
      </c>
      <c r="D91" s="21" t="s">
        <v>18</v>
      </c>
      <c r="E91" s="20" t="s">
        <v>19</v>
      </c>
      <c r="F91" s="20" t="s">
        <v>20</v>
      </c>
      <c r="G91" s="21" t="s">
        <v>96</v>
      </c>
      <c r="H91" s="20" t="s">
        <v>20</v>
      </c>
      <c r="I91" s="21" t="s">
        <v>99</v>
      </c>
      <c r="J91" s="20" t="s">
        <v>19</v>
      </c>
      <c r="K91" s="20" t="s">
        <v>316</v>
      </c>
      <c r="L91" s="20" t="s">
        <v>314</v>
      </c>
      <c r="M91" s="20" t="s">
        <v>311</v>
      </c>
      <c r="N91" s="20" t="s">
        <v>23</v>
      </c>
      <c r="O91" s="20" t="s">
        <v>394</v>
      </c>
      <c r="P91" s="21" t="s">
        <v>24</v>
      </c>
      <c r="Q91" s="22">
        <v>15</v>
      </c>
      <c r="R91" s="20" t="s">
        <v>387</v>
      </c>
      <c r="S91" s="21" t="s">
        <v>100</v>
      </c>
      <c r="T91" s="25">
        <v>45658</v>
      </c>
      <c r="U91" s="25">
        <v>46022</v>
      </c>
      <c r="V91" s="23">
        <v>65000</v>
      </c>
      <c r="W91" s="23">
        <v>0</v>
      </c>
      <c r="X91" s="23">
        <v>65000</v>
      </c>
    </row>
    <row r="92" spans="1:24" s="6" customFormat="1" x14ac:dyDescent="0.2">
      <c r="A92" s="13"/>
      <c r="B92" s="20"/>
      <c r="C92" s="20"/>
      <c r="D92" s="21"/>
      <c r="E92" s="20"/>
      <c r="F92" s="20"/>
      <c r="G92" s="21"/>
      <c r="H92" s="20"/>
      <c r="I92" s="21"/>
      <c r="J92" s="20"/>
      <c r="K92" s="20"/>
      <c r="L92" s="20"/>
      <c r="M92" s="20"/>
      <c r="N92" s="20"/>
      <c r="O92" s="20"/>
      <c r="P92" s="21"/>
      <c r="Q92" s="22"/>
      <c r="R92" s="20"/>
      <c r="S92" s="21"/>
      <c r="T92" s="21"/>
      <c r="U92" s="21"/>
      <c r="V92" s="23"/>
      <c r="W92" s="23"/>
      <c r="X92" s="23"/>
    </row>
    <row r="93" spans="1:24" s="6" customFormat="1" x14ac:dyDescent="0.2">
      <c r="A93" s="13"/>
      <c r="B93" s="20"/>
      <c r="C93" s="20"/>
      <c r="D93" s="21"/>
      <c r="E93" s="20"/>
      <c r="F93" s="20"/>
      <c r="G93" s="21"/>
      <c r="H93" s="20"/>
      <c r="I93" s="21"/>
      <c r="J93" s="20"/>
      <c r="K93" s="20"/>
      <c r="L93" s="20"/>
      <c r="M93" s="20"/>
      <c r="N93" s="20"/>
      <c r="O93" s="20"/>
      <c r="P93" s="21"/>
      <c r="Q93" s="22"/>
      <c r="R93" s="20"/>
      <c r="S93" s="21"/>
      <c r="T93" s="21"/>
      <c r="U93" s="21"/>
      <c r="V93" s="23"/>
      <c r="W93" s="23"/>
      <c r="X93" s="23"/>
    </row>
    <row r="94" spans="1:24" s="6" customFormat="1" x14ac:dyDescent="0.2">
      <c r="A94" s="13">
        <v>31</v>
      </c>
      <c r="B94" s="20" t="s">
        <v>258</v>
      </c>
      <c r="C94" s="20" t="s">
        <v>261</v>
      </c>
      <c r="D94" s="21" t="s">
        <v>18</v>
      </c>
      <c r="E94" s="20" t="s">
        <v>19</v>
      </c>
      <c r="F94" s="20" t="s">
        <v>20</v>
      </c>
      <c r="G94" s="21" t="s">
        <v>101</v>
      </c>
      <c r="H94" s="20" t="s">
        <v>20</v>
      </c>
      <c r="I94" s="21" t="s">
        <v>102</v>
      </c>
      <c r="J94" s="20" t="s">
        <v>19</v>
      </c>
      <c r="K94" s="20" t="s">
        <v>316</v>
      </c>
      <c r="L94" s="20" t="s">
        <v>314</v>
      </c>
      <c r="M94" s="20" t="s">
        <v>311</v>
      </c>
      <c r="N94" s="20" t="s">
        <v>23</v>
      </c>
      <c r="O94" s="20" t="s">
        <v>394</v>
      </c>
      <c r="P94" s="21" t="s">
        <v>24</v>
      </c>
      <c r="Q94" s="22">
        <v>8</v>
      </c>
      <c r="R94" s="20" t="s">
        <v>373</v>
      </c>
      <c r="S94" s="21" t="s">
        <v>103</v>
      </c>
      <c r="T94" s="25">
        <v>45658</v>
      </c>
      <c r="U94" s="25">
        <v>46022</v>
      </c>
      <c r="V94" s="23">
        <v>32000</v>
      </c>
      <c r="W94" s="23">
        <v>0</v>
      </c>
      <c r="X94" s="23">
        <v>32000</v>
      </c>
    </row>
    <row r="95" spans="1:24" s="6" customFormat="1" x14ac:dyDescent="0.2">
      <c r="A95" s="13"/>
      <c r="B95" s="20"/>
      <c r="C95" s="20"/>
      <c r="D95" s="21"/>
      <c r="E95" s="20"/>
      <c r="F95" s="20"/>
      <c r="G95" s="21"/>
      <c r="H95" s="20"/>
      <c r="I95" s="21"/>
      <c r="J95" s="20"/>
      <c r="K95" s="20"/>
      <c r="L95" s="20"/>
      <c r="M95" s="20"/>
      <c r="N95" s="20"/>
      <c r="O95" s="20"/>
      <c r="P95" s="21"/>
      <c r="Q95" s="22"/>
      <c r="R95" s="20"/>
      <c r="S95" s="21"/>
      <c r="T95" s="21"/>
      <c r="U95" s="21"/>
      <c r="V95" s="23"/>
      <c r="W95" s="23"/>
      <c r="X95" s="23"/>
    </row>
    <row r="96" spans="1:24" s="6" customFormat="1" x14ac:dyDescent="0.2">
      <c r="A96" s="13"/>
      <c r="B96" s="20"/>
      <c r="C96" s="20"/>
      <c r="D96" s="21"/>
      <c r="E96" s="20"/>
      <c r="F96" s="20"/>
      <c r="G96" s="21"/>
      <c r="H96" s="20"/>
      <c r="I96" s="21"/>
      <c r="J96" s="20"/>
      <c r="K96" s="20"/>
      <c r="L96" s="20"/>
      <c r="M96" s="20"/>
      <c r="N96" s="20"/>
      <c r="O96" s="20"/>
      <c r="P96" s="21"/>
      <c r="Q96" s="22"/>
      <c r="R96" s="20"/>
      <c r="S96" s="21"/>
      <c r="T96" s="21"/>
      <c r="U96" s="21"/>
      <c r="V96" s="23"/>
      <c r="W96" s="23"/>
      <c r="X96" s="23"/>
    </row>
    <row r="97" spans="1:24" s="6" customFormat="1" x14ac:dyDescent="0.2">
      <c r="A97" s="13">
        <v>32</v>
      </c>
      <c r="B97" s="20" t="s">
        <v>258</v>
      </c>
      <c r="C97" s="20" t="s">
        <v>261</v>
      </c>
      <c r="D97" s="21" t="s">
        <v>18</v>
      </c>
      <c r="E97" s="20" t="s">
        <v>19</v>
      </c>
      <c r="F97" s="20" t="s">
        <v>20</v>
      </c>
      <c r="G97" s="21" t="s">
        <v>104</v>
      </c>
      <c r="H97" s="20" t="s">
        <v>20</v>
      </c>
      <c r="I97" s="21" t="s">
        <v>105</v>
      </c>
      <c r="J97" s="20" t="s">
        <v>19</v>
      </c>
      <c r="K97" s="20" t="s">
        <v>316</v>
      </c>
      <c r="L97" s="20" t="s">
        <v>314</v>
      </c>
      <c r="M97" s="20" t="s">
        <v>311</v>
      </c>
      <c r="N97" s="20" t="s">
        <v>23</v>
      </c>
      <c r="O97" s="20" t="s">
        <v>394</v>
      </c>
      <c r="P97" s="21" t="s">
        <v>24</v>
      </c>
      <c r="Q97" s="22">
        <v>9</v>
      </c>
      <c r="R97" s="20" t="s">
        <v>370</v>
      </c>
      <c r="S97" s="21" t="s">
        <v>106</v>
      </c>
      <c r="T97" s="25">
        <v>45658</v>
      </c>
      <c r="U97" s="25">
        <v>46022</v>
      </c>
      <c r="V97" s="23">
        <v>59000</v>
      </c>
      <c r="W97" s="23">
        <v>0</v>
      </c>
      <c r="X97" s="23">
        <v>59000</v>
      </c>
    </row>
    <row r="98" spans="1:24" s="6" customFormat="1" x14ac:dyDescent="0.2">
      <c r="A98" s="13"/>
      <c r="B98" s="20"/>
      <c r="C98" s="20"/>
      <c r="D98" s="21"/>
      <c r="E98" s="20"/>
      <c r="F98" s="20"/>
      <c r="G98" s="21"/>
      <c r="H98" s="20"/>
      <c r="I98" s="21"/>
      <c r="J98" s="20"/>
      <c r="K98" s="20"/>
      <c r="L98" s="20"/>
      <c r="M98" s="20"/>
      <c r="N98" s="20"/>
      <c r="O98" s="20"/>
      <c r="P98" s="21"/>
      <c r="Q98" s="22"/>
      <c r="R98" s="20"/>
      <c r="S98" s="21"/>
      <c r="T98" s="21"/>
      <c r="U98" s="21"/>
      <c r="V98" s="23"/>
      <c r="W98" s="23"/>
      <c r="X98" s="23"/>
    </row>
    <row r="99" spans="1:24" s="6" customFormat="1" x14ac:dyDescent="0.2">
      <c r="A99" s="13"/>
      <c r="B99" s="20"/>
      <c r="C99" s="20"/>
      <c r="D99" s="21"/>
      <c r="E99" s="20"/>
      <c r="F99" s="20"/>
      <c r="G99" s="21"/>
      <c r="H99" s="20"/>
      <c r="I99" s="21"/>
      <c r="J99" s="20"/>
      <c r="K99" s="20"/>
      <c r="L99" s="20"/>
      <c r="M99" s="20"/>
      <c r="N99" s="20"/>
      <c r="O99" s="20"/>
      <c r="P99" s="21"/>
      <c r="Q99" s="22"/>
      <c r="R99" s="20"/>
      <c r="S99" s="21"/>
      <c r="T99" s="21"/>
      <c r="U99" s="21"/>
      <c r="V99" s="23"/>
      <c r="W99" s="23"/>
      <c r="X99" s="23"/>
    </row>
    <row r="100" spans="1:24" s="6" customFormat="1" x14ac:dyDescent="0.2">
      <c r="A100" s="13">
        <v>33</v>
      </c>
      <c r="B100" s="20" t="s">
        <v>258</v>
      </c>
      <c r="C100" s="20" t="s">
        <v>261</v>
      </c>
      <c r="D100" s="21" t="s">
        <v>18</v>
      </c>
      <c r="E100" s="20" t="s">
        <v>19</v>
      </c>
      <c r="F100" s="20" t="s">
        <v>20</v>
      </c>
      <c r="G100" s="21" t="s">
        <v>107</v>
      </c>
      <c r="H100" s="20" t="s">
        <v>20</v>
      </c>
      <c r="I100" s="21" t="s">
        <v>108</v>
      </c>
      <c r="J100" s="20" t="s">
        <v>19</v>
      </c>
      <c r="K100" s="20" t="s">
        <v>316</v>
      </c>
      <c r="L100" s="20" t="s">
        <v>314</v>
      </c>
      <c r="M100" s="20" t="s">
        <v>311</v>
      </c>
      <c r="N100" s="20" t="s">
        <v>23</v>
      </c>
      <c r="O100" s="20" t="s">
        <v>394</v>
      </c>
      <c r="P100" s="21" t="s">
        <v>24</v>
      </c>
      <c r="Q100" s="22">
        <v>4</v>
      </c>
      <c r="R100" s="20" t="s">
        <v>348</v>
      </c>
      <c r="S100" s="21" t="s">
        <v>109</v>
      </c>
      <c r="T100" s="37">
        <v>45658</v>
      </c>
      <c r="U100" s="37">
        <v>46022</v>
      </c>
      <c r="V100" s="23">
        <v>17000</v>
      </c>
      <c r="W100" s="23">
        <v>0</v>
      </c>
      <c r="X100" s="23">
        <v>17000</v>
      </c>
    </row>
    <row r="101" spans="1:24" s="6" customFormat="1" x14ac:dyDescent="0.2">
      <c r="A101" s="13"/>
      <c r="B101" s="20"/>
      <c r="C101" s="20"/>
      <c r="D101" s="21"/>
      <c r="E101" s="20"/>
      <c r="F101" s="20"/>
      <c r="G101" s="21"/>
      <c r="H101" s="20"/>
      <c r="I101" s="21"/>
      <c r="J101" s="20"/>
      <c r="K101" s="20"/>
      <c r="L101" s="20"/>
      <c r="M101" s="20"/>
      <c r="N101" s="20"/>
      <c r="O101" s="20"/>
      <c r="P101" s="21"/>
      <c r="Q101" s="22"/>
      <c r="R101" s="20"/>
      <c r="S101" s="21"/>
      <c r="T101" s="38"/>
      <c r="U101" s="38"/>
      <c r="V101" s="23"/>
      <c r="W101" s="23"/>
      <c r="X101" s="23"/>
    </row>
    <row r="102" spans="1:24" s="6" customFormat="1" x14ac:dyDescent="0.2">
      <c r="A102" s="13"/>
      <c r="B102" s="20"/>
      <c r="C102" s="20"/>
      <c r="D102" s="21"/>
      <c r="E102" s="20"/>
      <c r="F102" s="20"/>
      <c r="G102" s="21"/>
      <c r="H102" s="20"/>
      <c r="I102" s="21"/>
      <c r="J102" s="20"/>
      <c r="K102" s="20"/>
      <c r="L102" s="20"/>
      <c r="M102" s="20"/>
      <c r="N102" s="20"/>
      <c r="O102" s="20"/>
      <c r="P102" s="21"/>
      <c r="Q102" s="22"/>
      <c r="R102" s="20"/>
      <c r="S102" s="21"/>
      <c r="T102" s="38"/>
      <c r="U102" s="38"/>
      <c r="V102" s="23"/>
      <c r="W102" s="23"/>
      <c r="X102" s="23"/>
    </row>
    <row r="103" spans="1:24" s="6" customFormat="1" x14ac:dyDescent="0.2">
      <c r="A103" s="13">
        <v>34</v>
      </c>
      <c r="B103" s="20" t="s">
        <v>258</v>
      </c>
      <c r="C103" s="20" t="s">
        <v>261</v>
      </c>
      <c r="D103" s="21" t="s">
        <v>18</v>
      </c>
      <c r="E103" s="20" t="s">
        <v>19</v>
      </c>
      <c r="F103" s="20" t="s">
        <v>20</v>
      </c>
      <c r="G103" s="21" t="s">
        <v>110</v>
      </c>
      <c r="H103" s="20" t="s">
        <v>20</v>
      </c>
      <c r="I103" s="21" t="s">
        <v>111</v>
      </c>
      <c r="J103" s="20" t="s">
        <v>19</v>
      </c>
      <c r="K103" s="20" t="s">
        <v>316</v>
      </c>
      <c r="L103" s="20" t="s">
        <v>314</v>
      </c>
      <c r="M103" s="20" t="s">
        <v>311</v>
      </c>
      <c r="N103" s="20" t="s">
        <v>23</v>
      </c>
      <c r="O103" s="20" t="s">
        <v>394</v>
      </c>
      <c r="P103" s="21" t="s">
        <v>24</v>
      </c>
      <c r="Q103" s="22">
        <v>5</v>
      </c>
      <c r="R103" s="20" t="s">
        <v>368</v>
      </c>
      <c r="S103" s="21" t="s">
        <v>112</v>
      </c>
      <c r="T103" s="25">
        <v>45658</v>
      </c>
      <c r="U103" s="25">
        <v>46022</v>
      </c>
      <c r="V103" s="23">
        <v>22712</v>
      </c>
      <c r="W103" s="23">
        <v>0</v>
      </c>
      <c r="X103" s="23">
        <v>22712</v>
      </c>
    </row>
    <row r="104" spans="1:24" s="6" customFormat="1" x14ac:dyDescent="0.2">
      <c r="A104" s="13"/>
      <c r="B104" s="20"/>
      <c r="C104" s="20"/>
      <c r="D104" s="21"/>
      <c r="E104" s="20"/>
      <c r="F104" s="20"/>
      <c r="G104" s="21"/>
      <c r="H104" s="20"/>
      <c r="I104" s="21"/>
      <c r="J104" s="20"/>
      <c r="K104" s="20"/>
      <c r="L104" s="20"/>
      <c r="M104" s="20"/>
      <c r="N104" s="20"/>
      <c r="O104" s="20"/>
      <c r="P104" s="21"/>
      <c r="Q104" s="22"/>
      <c r="R104" s="20"/>
      <c r="S104" s="21"/>
      <c r="T104" s="21"/>
      <c r="U104" s="21"/>
      <c r="V104" s="23"/>
      <c r="W104" s="23"/>
      <c r="X104" s="23"/>
    </row>
    <row r="105" spans="1:24" s="6" customFormat="1" x14ac:dyDescent="0.2">
      <c r="A105" s="13"/>
      <c r="B105" s="20"/>
      <c r="C105" s="20"/>
      <c r="D105" s="21"/>
      <c r="E105" s="20"/>
      <c r="F105" s="20"/>
      <c r="G105" s="21"/>
      <c r="H105" s="20"/>
      <c r="I105" s="21"/>
      <c r="J105" s="20"/>
      <c r="K105" s="20"/>
      <c r="L105" s="20"/>
      <c r="M105" s="20"/>
      <c r="N105" s="20"/>
      <c r="O105" s="20"/>
      <c r="P105" s="21"/>
      <c r="Q105" s="22"/>
      <c r="R105" s="20"/>
      <c r="S105" s="21"/>
      <c r="T105" s="21"/>
      <c r="U105" s="21"/>
      <c r="V105" s="23"/>
      <c r="W105" s="23"/>
      <c r="X105" s="23"/>
    </row>
    <row r="106" spans="1:24" x14ac:dyDescent="0.2">
      <c r="A106" s="13">
        <v>35</v>
      </c>
      <c r="B106" s="14" t="s">
        <v>258</v>
      </c>
      <c r="C106" s="14" t="s">
        <v>261</v>
      </c>
      <c r="D106" s="15" t="s">
        <v>18</v>
      </c>
      <c r="E106" s="14" t="s">
        <v>19</v>
      </c>
      <c r="F106" s="14" t="s">
        <v>20</v>
      </c>
      <c r="G106" s="15" t="s">
        <v>406</v>
      </c>
      <c r="H106" s="14" t="s">
        <v>20</v>
      </c>
      <c r="I106" s="15" t="s">
        <v>407</v>
      </c>
      <c r="J106" s="14" t="s">
        <v>19</v>
      </c>
      <c r="K106" s="14" t="s">
        <v>316</v>
      </c>
      <c r="L106" s="14" t="s">
        <v>314</v>
      </c>
      <c r="M106" s="14" t="s">
        <v>311</v>
      </c>
      <c r="N106" s="14" t="s">
        <v>23</v>
      </c>
      <c r="O106" s="14" t="s">
        <v>394</v>
      </c>
      <c r="P106" s="15" t="s">
        <v>24</v>
      </c>
      <c r="Q106" s="16">
        <v>4</v>
      </c>
      <c r="R106" s="26" t="s">
        <v>408</v>
      </c>
      <c r="S106" s="15" t="s">
        <v>409</v>
      </c>
      <c r="T106" s="25">
        <v>45658</v>
      </c>
      <c r="U106" s="25">
        <v>46022</v>
      </c>
      <c r="V106" s="12">
        <v>10</v>
      </c>
      <c r="W106" s="12">
        <v>0</v>
      </c>
      <c r="X106" s="12">
        <v>10</v>
      </c>
    </row>
    <row r="107" spans="1:24" x14ac:dyDescent="0.2">
      <c r="A107" s="13"/>
      <c r="B107" s="14"/>
      <c r="C107" s="14"/>
      <c r="D107" s="15"/>
      <c r="E107" s="14"/>
      <c r="F107" s="14"/>
      <c r="G107" s="15"/>
      <c r="H107" s="14"/>
      <c r="I107" s="15"/>
      <c r="J107" s="14"/>
      <c r="K107" s="14"/>
      <c r="L107" s="14"/>
      <c r="M107" s="14"/>
      <c r="N107" s="14"/>
      <c r="O107" s="14"/>
      <c r="P107" s="15"/>
      <c r="Q107" s="16"/>
      <c r="R107" s="27"/>
      <c r="S107" s="15"/>
      <c r="T107" s="21"/>
      <c r="U107" s="21"/>
      <c r="V107" s="12"/>
      <c r="W107" s="12"/>
      <c r="X107" s="12"/>
    </row>
    <row r="108" spans="1:24" x14ac:dyDescent="0.2">
      <c r="A108" s="13"/>
      <c r="B108" s="14"/>
      <c r="C108" s="14"/>
      <c r="D108" s="15"/>
      <c r="E108" s="14"/>
      <c r="F108" s="14"/>
      <c r="G108" s="15"/>
      <c r="H108" s="14"/>
      <c r="I108" s="15"/>
      <c r="J108" s="14"/>
      <c r="K108" s="14"/>
      <c r="L108" s="14"/>
      <c r="M108" s="14"/>
      <c r="N108" s="14"/>
      <c r="O108" s="14"/>
      <c r="P108" s="15"/>
      <c r="Q108" s="16"/>
      <c r="R108" s="28"/>
      <c r="S108" s="15"/>
      <c r="T108" s="21"/>
      <c r="U108" s="21"/>
      <c r="V108" s="12"/>
      <c r="W108" s="12"/>
      <c r="X108" s="12"/>
    </row>
    <row r="109" spans="1:24" s="6" customFormat="1" x14ac:dyDescent="0.2">
      <c r="A109" s="13">
        <v>36</v>
      </c>
      <c r="B109" s="20" t="s">
        <v>258</v>
      </c>
      <c r="C109" s="20" t="s">
        <v>261</v>
      </c>
      <c r="D109" s="21" t="s">
        <v>18</v>
      </c>
      <c r="E109" s="20" t="s">
        <v>19</v>
      </c>
      <c r="F109" s="20" t="s">
        <v>20</v>
      </c>
      <c r="G109" s="21" t="s">
        <v>113</v>
      </c>
      <c r="H109" s="20" t="s">
        <v>20</v>
      </c>
      <c r="I109" s="21" t="s">
        <v>114</v>
      </c>
      <c r="J109" s="20" t="s">
        <v>19</v>
      </c>
      <c r="K109" s="20" t="s">
        <v>316</v>
      </c>
      <c r="L109" s="20" t="s">
        <v>314</v>
      </c>
      <c r="M109" s="20" t="s">
        <v>311</v>
      </c>
      <c r="N109" s="20" t="s">
        <v>23</v>
      </c>
      <c r="O109" s="20" t="s">
        <v>394</v>
      </c>
      <c r="P109" s="21" t="s">
        <v>24</v>
      </c>
      <c r="Q109" s="22">
        <v>5</v>
      </c>
      <c r="R109" s="20" t="s">
        <v>360</v>
      </c>
      <c r="S109" s="21" t="s">
        <v>115</v>
      </c>
      <c r="T109" s="25">
        <v>45658</v>
      </c>
      <c r="U109" s="25">
        <v>46022</v>
      </c>
      <c r="V109" s="23">
        <v>26000</v>
      </c>
      <c r="W109" s="23">
        <v>0</v>
      </c>
      <c r="X109" s="23">
        <v>26000</v>
      </c>
    </row>
    <row r="110" spans="1:24" s="6" customFormat="1" x14ac:dyDescent="0.2">
      <c r="A110" s="13"/>
      <c r="B110" s="20"/>
      <c r="C110" s="20"/>
      <c r="D110" s="21"/>
      <c r="E110" s="20"/>
      <c r="F110" s="20"/>
      <c r="G110" s="21"/>
      <c r="H110" s="20"/>
      <c r="I110" s="21"/>
      <c r="J110" s="20"/>
      <c r="K110" s="20"/>
      <c r="L110" s="20"/>
      <c r="M110" s="20"/>
      <c r="N110" s="20"/>
      <c r="O110" s="20"/>
      <c r="P110" s="21"/>
      <c r="Q110" s="22"/>
      <c r="R110" s="20"/>
      <c r="S110" s="21"/>
      <c r="T110" s="21"/>
      <c r="U110" s="21"/>
      <c r="V110" s="23"/>
      <c r="W110" s="23"/>
      <c r="X110" s="23"/>
    </row>
    <row r="111" spans="1:24" s="6" customFormat="1" x14ac:dyDescent="0.2">
      <c r="A111" s="13"/>
      <c r="B111" s="20"/>
      <c r="C111" s="20"/>
      <c r="D111" s="21"/>
      <c r="E111" s="20"/>
      <c r="F111" s="20"/>
      <c r="G111" s="21"/>
      <c r="H111" s="20"/>
      <c r="I111" s="21"/>
      <c r="J111" s="20"/>
      <c r="K111" s="20"/>
      <c r="L111" s="20"/>
      <c r="M111" s="20"/>
      <c r="N111" s="20"/>
      <c r="O111" s="20"/>
      <c r="P111" s="21"/>
      <c r="Q111" s="22"/>
      <c r="R111" s="20"/>
      <c r="S111" s="21"/>
      <c r="T111" s="21"/>
      <c r="U111" s="21"/>
      <c r="V111" s="23"/>
      <c r="W111" s="23"/>
      <c r="X111" s="23"/>
    </row>
    <row r="112" spans="1:24" s="6" customFormat="1" x14ac:dyDescent="0.2">
      <c r="A112" s="13">
        <v>37</v>
      </c>
      <c r="B112" s="20" t="s">
        <v>258</v>
      </c>
      <c r="C112" s="20" t="s">
        <v>261</v>
      </c>
      <c r="D112" s="21" t="s">
        <v>18</v>
      </c>
      <c r="E112" s="20" t="s">
        <v>19</v>
      </c>
      <c r="F112" s="20" t="s">
        <v>20</v>
      </c>
      <c r="G112" s="21" t="s">
        <v>116</v>
      </c>
      <c r="H112" s="20" t="s">
        <v>20</v>
      </c>
      <c r="I112" s="21" t="s">
        <v>117</v>
      </c>
      <c r="J112" s="20" t="s">
        <v>19</v>
      </c>
      <c r="K112" s="20" t="s">
        <v>316</v>
      </c>
      <c r="L112" s="20" t="s">
        <v>314</v>
      </c>
      <c r="M112" s="20" t="s">
        <v>311</v>
      </c>
      <c r="N112" s="20" t="s">
        <v>23</v>
      </c>
      <c r="O112" s="20" t="s">
        <v>394</v>
      </c>
      <c r="P112" s="21" t="s">
        <v>24</v>
      </c>
      <c r="Q112" s="22">
        <v>3</v>
      </c>
      <c r="R112" s="20" t="s">
        <v>262</v>
      </c>
      <c r="S112" s="21" t="s">
        <v>118</v>
      </c>
      <c r="T112" s="25">
        <v>45658</v>
      </c>
      <c r="U112" s="25">
        <v>46022</v>
      </c>
      <c r="V112" s="23">
        <v>17000</v>
      </c>
      <c r="W112" s="23">
        <v>0</v>
      </c>
      <c r="X112" s="23">
        <v>17000</v>
      </c>
    </row>
    <row r="113" spans="1:24" s="6" customFormat="1" x14ac:dyDescent="0.2">
      <c r="A113" s="13"/>
      <c r="B113" s="20"/>
      <c r="C113" s="20"/>
      <c r="D113" s="21"/>
      <c r="E113" s="20"/>
      <c r="F113" s="20"/>
      <c r="G113" s="21"/>
      <c r="H113" s="20"/>
      <c r="I113" s="21"/>
      <c r="J113" s="20"/>
      <c r="K113" s="20"/>
      <c r="L113" s="20"/>
      <c r="M113" s="20"/>
      <c r="N113" s="20"/>
      <c r="O113" s="20"/>
      <c r="P113" s="21"/>
      <c r="Q113" s="22"/>
      <c r="R113" s="20"/>
      <c r="S113" s="21"/>
      <c r="T113" s="21"/>
      <c r="U113" s="21"/>
      <c r="V113" s="23"/>
      <c r="W113" s="23"/>
      <c r="X113" s="23"/>
    </row>
    <row r="114" spans="1:24" s="6" customFormat="1" x14ac:dyDescent="0.2">
      <c r="A114" s="13"/>
      <c r="B114" s="20"/>
      <c r="C114" s="20"/>
      <c r="D114" s="21"/>
      <c r="E114" s="20"/>
      <c r="F114" s="20"/>
      <c r="G114" s="21"/>
      <c r="H114" s="20"/>
      <c r="I114" s="21"/>
      <c r="J114" s="20"/>
      <c r="K114" s="20"/>
      <c r="L114" s="20"/>
      <c r="M114" s="20"/>
      <c r="N114" s="20"/>
      <c r="O114" s="20"/>
      <c r="P114" s="21"/>
      <c r="Q114" s="22"/>
      <c r="R114" s="20"/>
      <c r="S114" s="21"/>
      <c r="T114" s="21"/>
      <c r="U114" s="21"/>
      <c r="V114" s="23"/>
      <c r="W114" s="23"/>
      <c r="X114" s="23"/>
    </row>
    <row r="115" spans="1:24" s="6" customFormat="1" x14ac:dyDescent="0.2">
      <c r="A115" s="13">
        <v>38</v>
      </c>
      <c r="B115" s="20" t="s">
        <v>258</v>
      </c>
      <c r="C115" s="20" t="s">
        <v>261</v>
      </c>
      <c r="D115" s="21" t="s">
        <v>18</v>
      </c>
      <c r="E115" s="20" t="s">
        <v>19</v>
      </c>
      <c r="F115" s="20" t="s">
        <v>20</v>
      </c>
      <c r="G115" s="21" t="s">
        <v>307</v>
      </c>
      <c r="H115" s="20" t="s">
        <v>20</v>
      </c>
      <c r="I115" s="21" t="s">
        <v>308</v>
      </c>
      <c r="J115" s="20" t="s">
        <v>19</v>
      </c>
      <c r="K115" s="20" t="s">
        <v>316</v>
      </c>
      <c r="L115" s="20" t="s">
        <v>314</v>
      </c>
      <c r="M115" s="20" t="s">
        <v>311</v>
      </c>
      <c r="N115" s="20" t="s">
        <v>23</v>
      </c>
      <c r="O115" s="20" t="s">
        <v>394</v>
      </c>
      <c r="P115" s="21" t="s">
        <v>24</v>
      </c>
      <c r="Q115" s="22">
        <v>3</v>
      </c>
      <c r="R115" s="20" t="s">
        <v>388</v>
      </c>
      <c r="S115" s="21" t="s">
        <v>119</v>
      </c>
      <c r="T115" s="25">
        <v>45658</v>
      </c>
      <c r="U115" s="25">
        <v>46022</v>
      </c>
      <c r="V115" s="23">
        <v>8000</v>
      </c>
      <c r="W115" s="23">
        <v>0</v>
      </c>
      <c r="X115" s="23">
        <v>8000</v>
      </c>
    </row>
    <row r="116" spans="1:24" s="6" customFormat="1" x14ac:dyDescent="0.2">
      <c r="A116" s="13"/>
      <c r="B116" s="20"/>
      <c r="C116" s="20"/>
      <c r="D116" s="21"/>
      <c r="E116" s="20"/>
      <c r="F116" s="20"/>
      <c r="G116" s="21"/>
      <c r="H116" s="20"/>
      <c r="I116" s="21"/>
      <c r="J116" s="20"/>
      <c r="K116" s="20"/>
      <c r="L116" s="20"/>
      <c r="M116" s="20"/>
      <c r="N116" s="20"/>
      <c r="O116" s="20"/>
      <c r="P116" s="21"/>
      <c r="Q116" s="22"/>
      <c r="R116" s="20"/>
      <c r="S116" s="21"/>
      <c r="T116" s="21"/>
      <c r="U116" s="21"/>
      <c r="V116" s="23"/>
      <c r="W116" s="23"/>
      <c r="X116" s="23"/>
    </row>
    <row r="117" spans="1:24" s="6" customFormat="1" x14ac:dyDescent="0.2">
      <c r="A117" s="13"/>
      <c r="B117" s="20"/>
      <c r="C117" s="20"/>
      <c r="D117" s="21"/>
      <c r="E117" s="20"/>
      <c r="F117" s="20"/>
      <c r="G117" s="21"/>
      <c r="H117" s="20"/>
      <c r="I117" s="21"/>
      <c r="J117" s="20"/>
      <c r="K117" s="20"/>
      <c r="L117" s="20"/>
      <c r="M117" s="20"/>
      <c r="N117" s="20"/>
      <c r="O117" s="20"/>
      <c r="P117" s="21"/>
      <c r="Q117" s="22"/>
      <c r="R117" s="20"/>
      <c r="S117" s="21"/>
      <c r="T117" s="21"/>
      <c r="U117" s="21"/>
      <c r="V117" s="23"/>
      <c r="W117" s="23"/>
      <c r="X117" s="23"/>
    </row>
    <row r="118" spans="1:24" s="6" customFormat="1" x14ac:dyDescent="0.2">
      <c r="A118" s="13">
        <v>39</v>
      </c>
      <c r="B118" s="20" t="s">
        <v>258</v>
      </c>
      <c r="C118" s="20" t="s">
        <v>261</v>
      </c>
      <c r="D118" s="21" t="s">
        <v>18</v>
      </c>
      <c r="E118" s="20" t="s">
        <v>19</v>
      </c>
      <c r="F118" s="20" t="s">
        <v>20</v>
      </c>
      <c r="G118" s="21" t="s">
        <v>120</v>
      </c>
      <c r="H118" s="20" t="s">
        <v>20</v>
      </c>
      <c r="I118" s="21" t="s">
        <v>121</v>
      </c>
      <c r="J118" s="20" t="s">
        <v>19</v>
      </c>
      <c r="K118" s="20" t="s">
        <v>316</v>
      </c>
      <c r="L118" s="20" t="s">
        <v>314</v>
      </c>
      <c r="M118" s="20" t="s">
        <v>311</v>
      </c>
      <c r="N118" s="20" t="s">
        <v>23</v>
      </c>
      <c r="O118" s="20" t="s">
        <v>394</v>
      </c>
      <c r="P118" s="21" t="s">
        <v>24</v>
      </c>
      <c r="Q118" s="22">
        <v>4</v>
      </c>
      <c r="R118" s="20" t="s">
        <v>364</v>
      </c>
      <c r="S118" s="21" t="s">
        <v>122</v>
      </c>
      <c r="T118" s="25">
        <v>45658</v>
      </c>
      <c r="U118" s="21" t="s">
        <v>395</v>
      </c>
      <c r="V118" s="23">
        <v>16247</v>
      </c>
      <c r="W118" s="23">
        <v>0</v>
      </c>
      <c r="X118" s="23">
        <v>16247</v>
      </c>
    </row>
    <row r="119" spans="1:24" s="6" customFormat="1" x14ac:dyDescent="0.2">
      <c r="A119" s="13"/>
      <c r="B119" s="20"/>
      <c r="C119" s="20"/>
      <c r="D119" s="21"/>
      <c r="E119" s="20"/>
      <c r="F119" s="20"/>
      <c r="G119" s="21"/>
      <c r="H119" s="20"/>
      <c r="I119" s="21"/>
      <c r="J119" s="20"/>
      <c r="K119" s="20"/>
      <c r="L119" s="20"/>
      <c r="M119" s="20"/>
      <c r="N119" s="20"/>
      <c r="O119" s="20"/>
      <c r="P119" s="21"/>
      <c r="Q119" s="22"/>
      <c r="R119" s="20"/>
      <c r="S119" s="21"/>
      <c r="T119" s="21"/>
      <c r="U119" s="21"/>
      <c r="V119" s="23"/>
      <c r="W119" s="23"/>
      <c r="X119" s="23"/>
    </row>
    <row r="120" spans="1:24" s="6" customFormat="1" x14ac:dyDescent="0.2">
      <c r="A120" s="13"/>
      <c r="B120" s="20"/>
      <c r="C120" s="20"/>
      <c r="D120" s="21"/>
      <c r="E120" s="20"/>
      <c r="F120" s="20"/>
      <c r="G120" s="21"/>
      <c r="H120" s="20"/>
      <c r="I120" s="21"/>
      <c r="J120" s="20"/>
      <c r="K120" s="20"/>
      <c r="L120" s="20"/>
      <c r="M120" s="20"/>
      <c r="N120" s="20"/>
      <c r="O120" s="20"/>
      <c r="P120" s="21"/>
      <c r="Q120" s="22"/>
      <c r="R120" s="20"/>
      <c r="S120" s="21"/>
      <c r="T120" s="21"/>
      <c r="U120" s="21"/>
      <c r="V120" s="23"/>
      <c r="W120" s="23"/>
      <c r="X120" s="23"/>
    </row>
    <row r="121" spans="1:24" s="6" customFormat="1" x14ac:dyDescent="0.2">
      <c r="A121" s="13">
        <v>40</v>
      </c>
      <c r="B121" s="20" t="s">
        <v>258</v>
      </c>
      <c r="C121" s="20" t="s">
        <v>261</v>
      </c>
      <c r="D121" s="21" t="s">
        <v>18</v>
      </c>
      <c r="E121" s="20" t="s">
        <v>19</v>
      </c>
      <c r="F121" s="20" t="s">
        <v>20</v>
      </c>
      <c r="G121" s="21" t="s">
        <v>123</v>
      </c>
      <c r="H121" s="20" t="s">
        <v>20</v>
      </c>
      <c r="I121" s="21" t="s">
        <v>124</v>
      </c>
      <c r="J121" s="20" t="s">
        <v>19</v>
      </c>
      <c r="K121" s="20" t="s">
        <v>316</v>
      </c>
      <c r="L121" s="20" t="s">
        <v>314</v>
      </c>
      <c r="M121" s="20" t="s">
        <v>311</v>
      </c>
      <c r="N121" s="20" t="s">
        <v>23</v>
      </c>
      <c r="O121" s="20" t="s">
        <v>394</v>
      </c>
      <c r="P121" s="21" t="s">
        <v>24</v>
      </c>
      <c r="Q121" s="22">
        <v>4</v>
      </c>
      <c r="R121" s="20" t="s">
        <v>345</v>
      </c>
      <c r="S121" s="21" t="s">
        <v>125</v>
      </c>
      <c r="T121" s="25">
        <v>45658</v>
      </c>
      <c r="U121" s="25">
        <v>46022</v>
      </c>
      <c r="V121" s="23">
        <v>16575</v>
      </c>
      <c r="W121" s="23">
        <v>0</v>
      </c>
      <c r="X121" s="23">
        <v>16575</v>
      </c>
    </row>
    <row r="122" spans="1:24" s="6" customFormat="1" x14ac:dyDescent="0.2">
      <c r="A122" s="13"/>
      <c r="B122" s="20"/>
      <c r="C122" s="20"/>
      <c r="D122" s="21"/>
      <c r="E122" s="20"/>
      <c r="F122" s="20"/>
      <c r="G122" s="21"/>
      <c r="H122" s="20"/>
      <c r="I122" s="21"/>
      <c r="J122" s="20"/>
      <c r="K122" s="20"/>
      <c r="L122" s="20"/>
      <c r="M122" s="20"/>
      <c r="N122" s="20"/>
      <c r="O122" s="20"/>
      <c r="P122" s="21"/>
      <c r="Q122" s="22"/>
      <c r="R122" s="20"/>
      <c r="S122" s="21"/>
      <c r="T122" s="21"/>
      <c r="U122" s="21"/>
      <c r="V122" s="23"/>
      <c r="W122" s="23"/>
      <c r="X122" s="23"/>
    </row>
    <row r="123" spans="1:24" s="6" customFormat="1" x14ac:dyDescent="0.2">
      <c r="A123" s="13"/>
      <c r="B123" s="20"/>
      <c r="C123" s="20"/>
      <c r="D123" s="21"/>
      <c r="E123" s="20"/>
      <c r="F123" s="20"/>
      <c r="G123" s="21"/>
      <c r="H123" s="20"/>
      <c r="I123" s="21"/>
      <c r="J123" s="20"/>
      <c r="K123" s="20"/>
      <c r="L123" s="20"/>
      <c r="M123" s="20"/>
      <c r="N123" s="20"/>
      <c r="O123" s="20"/>
      <c r="P123" s="21"/>
      <c r="Q123" s="22"/>
      <c r="R123" s="20"/>
      <c r="S123" s="21"/>
      <c r="T123" s="21"/>
      <c r="U123" s="21"/>
      <c r="V123" s="23"/>
      <c r="W123" s="23"/>
      <c r="X123" s="23"/>
    </row>
    <row r="124" spans="1:24" s="6" customFormat="1" x14ac:dyDescent="0.2">
      <c r="A124" s="13">
        <v>41</v>
      </c>
      <c r="B124" s="20" t="s">
        <v>258</v>
      </c>
      <c r="C124" s="20" t="s">
        <v>261</v>
      </c>
      <c r="D124" s="21" t="s">
        <v>18</v>
      </c>
      <c r="E124" s="20" t="s">
        <v>19</v>
      </c>
      <c r="F124" s="20" t="s">
        <v>20</v>
      </c>
      <c r="G124" s="21" t="s">
        <v>126</v>
      </c>
      <c r="H124" s="20" t="s">
        <v>20</v>
      </c>
      <c r="I124" s="21" t="s">
        <v>127</v>
      </c>
      <c r="J124" s="20" t="s">
        <v>19</v>
      </c>
      <c r="K124" s="20" t="s">
        <v>316</v>
      </c>
      <c r="L124" s="20" t="s">
        <v>314</v>
      </c>
      <c r="M124" s="20" t="s">
        <v>311</v>
      </c>
      <c r="N124" s="20" t="s">
        <v>23</v>
      </c>
      <c r="O124" s="20" t="s">
        <v>394</v>
      </c>
      <c r="P124" s="21" t="s">
        <v>24</v>
      </c>
      <c r="Q124" s="22">
        <v>3</v>
      </c>
      <c r="R124" s="21">
        <v>1656418</v>
      </c>
      <c r="S124" s="21" t="s">
        <v>128</v>
      </c>
      <c r="T124" s="25">
        <v>45658</v>
      </c>
      <c r="U124" s="25">
        <v>46022</v>
      </c>
      <c r="V124" s="23">
        <v>2800</v>
      </c>
      <c r="W124" s="23">
        <v>0</v>
      </c>
      <c r="X124" s="23">
        <v>2800</v>
      </c>
    </row>
    <row r="125" spans="1:24" s="6" customFormat="1" x14ac:dyDescent="0.2">
      <c r="A125" s="13"/>
      <c r="B125" s="20"/>
      <c r="C125" s="20"/>
      <c r="D125" s="21"/>
      <c r="E125" s="20"/>
      <c r="F125" s="20"/>
      <c r="G125" s="21"/>
      <c r="H125" s="20"/>
      <c r="I125" s="21"/>
      <c r="J125" s="20"/>
      <c r="K125" s="20"/>
      <c r="L125" s="20"/>
      <c r="M125" s="20"/>
      <c r="N125" s="20"/>
      <c r="O125" s="20"/>
      <c r="P125" s="21"/>
      <c r="Q125" s="22"/>
      <c r="R125" s="21"/>
      <c r="S125" s="21"/>
      <c r="T125" s="21"/>
      <c r="U125" s="21"/>
      <c r="V125" s="23"/>
      <c r="W125" s="23"/>
      <c r="X125" s="23"/>
    </row>
    <row r="126" spans="1:24" s="6" customFormat="1" x14ac:dyDescent="0.2">
      <c r="A126" s="13"/>
      <c r="B126" s="20"/>
      <c r="C126" s="20"/>
      <c r="D126" s="21"/>
      <c r="E126" s="20"/>
      <c r="F126" s="20"/>
      <c r="G126" s="21"/>
      <c r="H126" s="20"/>
      <c r="I126" s="21"/>
      <c r="J126" s="20"/>
      <c r="K126" s="20"/>
      <c r="L126" s="20"/>
      <c r="M126" s="20"/>
      <c r="N126" s="20"/>
      <c r="O126" s="20"/>
      <c r="P126" s="21"/>
      <c r="Q126" s="22"/>
      <c r="R126" s="21"/>
      <c r="S126" s="21"/>
      <c r="T126" s="21"/>
      <c r="U126" s="21"/>
      <c r="V126" s="23"/>
      <c r="W126" s="23"/>
      <c r="X126" s="23"/>
    </row>
    <row r="127" spans="1:24" s="6" customFormat="1" x14ac:dyDescent="0.2">
      <c r="A127" s="13">
        <v>42</v>
      </c>
      <c r="B127" s="20" t="s">
        <v>258</v>
      </c>
      <c r="C127" s="20" t="s">
        <v>261</v>
      </c>
      <c r="D127" s="21" t="s">
        <v>18</v>
      </c>
      <c r="E127" s="20" t="s">
        <v>19</v>
      </c>
      <c r="F127" s="20" t="s">
        <v>20</v>
      </c>
      <c r="G127" s="21" t="s">
        <v>129</v>
      </c>
      <c r="H127" s="20" t="s">
        <v>20</v>
      </c>
      <c r="I127" s="21" t="s">
        <v>130</v>
      </c>
      <c r="J127" s="20" t="s">
        <v>19</v>
      </c>
      <c r="K127" s="20" t="s">
        <v>316</v>
      </c>
      <c r="L127" s="20" t="s">
        <v>314</v>
      </c>
      <c r="M127" s="20" t="s">
        <v>311</v>
      </c>
      <c r="N127" s="20" t="s">
        <v>23</v>
      </c>
      <c r="O127" s="20" t="s">
        <v>394</v>
      </c>
      <c r="P127" s="21" t="s">
        <v>24</v>
      </c>
      <c r="Q127" s="22">
        <v>5</v>
      </c>
      <c r="R127" s="21">
        <v>50065071</v>
      </c>
      <c r="S127" s="21" t="s">
        <v>131</v>
      </c>
      <c r="T127" s="25">
        <v>45658</v>
      </c>
      <c r="U127" s="25">
        <v>46022</v>
      </c>
      <c r="V127" s="23">
        <v>18000</v>
      </c>
      <c r="W127" s="23">
        <v>0</v>
      </c>
      <c r="X127" s="23">
        <v>18000</v>
      </c>
    </row>
    <row r="128" spans="1:24" s="6" customFormat="1" x14ac:dyDescent="0.2">
      <c r="A128" s="13"/>
      <c r="B128" s="20"/>
      <c r="C128" s="20"/>
      <c r="D128" s="21"/>
      <c r="E128" s="20"/>
      <c r="F128" s="20"/>
      <c r="G128" s="21"/>
      <c r="H128" s="20"/>
      <c r="I128" s="21"/>
      <c r="J128" s="20"/>
      <c r="K128" s="20"/>
      <c r="L128" s="20"/>
      <c r="M128" s="20"/>
      <c r="N128" s="20"/>
      <c r="O128" s="20"/>
      <c r="P128" s="21"/>
      <c r="Q128" s="22"/>
      <c r="R128" s="21"/>
      <c r="S128" s="21"/>
      <c r="T128" s="21"/>
      <c r="U128" s="21"/>
      <c r="V128" s="23"/>
      <c r="W128" s="23"/>
      <c r="X128" s="23"/>
    </row>
    <row r="129" spans="1:24" s="6" customFormat="1" x14ac:dyDescent="0.2">
      <c r="A129" s="13"/>
      <c r="B129" s="20"/>
      <c r="C129" s="20"/>
      <c r="D129" s="21"/>
      <c r="E129" s="20"/>
      <c r="F129" s="20"/>
      <c r="G129" s="21"/>
      <c r="H129" s="20"/>
      <c r="I129" s="21"/>
      <c r="J129" s="20"/>
      <c r="K129" s="20"/>
      <c r="L129" s="20"/>
      <c r="M129" s="20"/>
      <c r="N129" s="20"/>
      <c r="O129" s="20"/>
      <c r="P129" s="21"/>
      <c r="Q129" s="22"/>
      <c r="R129" s="21"/>
      <c r="S129" s="21"/>
      <c r="T129" s="21"/>
      <c r="U129" s="21"/>
      <c r="V129" s="23"/>
      <c r="W129" s="23"/>
      <c r="X129" s="23"/>
    </row>
    <row r="130" spans="1:24" s="6" customFormat="1" x14ac:dyDescent="0.2">
      <c r="A130" s="13">
        <v>43</v>
      </c>
      <c r="B130" s="20" t="s">
        <v>258</v>
      </c>
      <c r="C130" s="20" t="s">
        <v>261</v>
      </c>
      <c r="D130" s="21" t="s">
        <v>18</v>
      </c>
      <c r="E130" s="20" t="s">
        <v>19</v>
      </c>
      <c r="F130" s="20" t="s">
        <v>20</v>
      </c>
      <c r="G130" s="21" t="s">
        <v>132</v>
      </c>
      <c r="H130" s="20" t="s">
        <v>20</v>
      </c>
      <c r="I130" s="21" t="s">
        <v>133</v>
      </c>
      <c r="J130" s="20" t="s">
        <v>19</v>
      </c>
      <c r="K130" s="20" t="s">
        <v>316</v>
      </c>
      <c r="L130" s="20" t="s">
        <v>314</v>
      </c>
      <c r="M130" s="20" t="s">
        <v>311</v>
      </c>
      <c r="N130" s="20" t="s">
        <v>23</v>
      </c>
      <c r="O130" s="20" t="s">
        <v>394</v>
      </c>
      <c r="P130" s="21" t="s">
        <v>24</v>
      </c>
      <c r="Q130" s="22">
        <v>8</v>
      </c>
      <c r="R130" s="21">
        <v>50065143</v>
      </c>
      <c r="S130" s="21" t="s">
        <v>134</v>
      </c>
      <c r="T130" s="25">
        <v>45658</v>
      </c>
      <c r="U130" s="25">
        <v>46022</v>
      </c>
      <c r="V130" s="23">
        <v>22590</v>
      </c>
      <c r="W130" s="23">
        <v>0</v>
      </c>
      <c r="X130" s="23">
        <v>22590</v>
      </c>
    </row>
    <row r="131" spans="1:24" s="6" customFormat="1" x14ac:dyDescent="0.2">
      <c r="A131" s="13"/>
      <c r="B131" s="20"/>
      <c r="C131" s="20"/>
      <c r="D131" s="21"/>
      <c r="E131" s="20"/>
      <c r="F131" s="20"/>
      <c r="G131" s="21"/>
      <c r="H131" s="20"/>
      <c r="I131" s="21"/>
      <c r="J131" s="20"/>
      <c r="K131" s="20"/>
      <c r="L131" s="20"/>
      <c r="M131" s="20"/>
      <c r="N131" s="20"/>
      <c r="O131" s="20"/>
      <c r="P131" s="21"/>
      <c r="Q131" s="22"/>
      <c r="R131" s="21"/>
      <c r="S131" s="21"/>
      <c r="T131" s="21"/>
      <c r="U131" s="21"/>
      <c r="V131" s="23"/>
      <c r="W131" s="23"/>
      <c r="X131" s="23"/>
    </row>
    <row r="132" spans="1:24" s="6" customFormat="1" x14ac:dyDescent="0.2">
      <c r="A132" s="13"/>
      <c r="B132" s="20"/>
      <c r="C132" s="20"/>
      <c r="D132" s="21"/>
      <c r="E132" s="20"/>
      <c r="F132" s="20"/>
      <c r="G132" s="21"/>
      <c r="H132" s="20"/>
      <c r="I132" s="21"/>
      <c r="J132" s="20"/>
      <c r="K132" s="20"/>
      <c r="L132" s="20"/>
      <c r="M132" s="20"/>
      <c r="N132" s="20"/>
      <c r="O132" s="20"/>
      <c r="P132" s="21"/>
      <c r="Q132" s="22"/>
      <c r="R132" s="21"/>
      <c r="S132" s="21"/>
      <c r="T132" s="21"/>
      <c r="U132" s="21"/>
      <c r="V132" s="23"/>
      <c r="W132" s="23"/>
      <c r="X132" s="23"/>
    </row>
    <row r="133" spans="1:24" s="6" customFormat="1" x14ac:dyDescent="0.2">
      <c r="A133" s="13">
        <v>44</v>
      </c>
      <c r="B133" s="20" t="s">
        <v>258</v>
      </c>
      <c r="C133" s="20" t="s">
        <v>261</v>
      </c>
      <c r="D133" s="21" t="s">
        <v>18</v>
      </c>
      <c r="E133" s="20" t="s">
        <v>19</v>
      </c>
      <c r="F133" s="20" t="s">
        <v>20</v>
      </c>
      <c r="G133" s="21" t="s">
        <v>135</v>
      </c>
      <c r="H133" s="20" t="s">
        <v>20</v>
      </c>
      <c r="I133" s="21" t="s">
        <v>136</v>
      </c>
      <c r="J133" s="20" t="s">
        <v>19</v>
      </c>
      <c r="K133" s="20" t="s">
        <v>316</v>
      </c>
      <c r="L133" s="20" t="s">
        <v>314</v>
      </c>
      <c r="M133" s="20" t="s">
        <v>311</v>
      </c>
      <c r="N133" s="20" t="s">
        <v>23</v>
      </c>
      <c r="O133" s="20" t="s">
        <v>394</v>
      </c>
      <c r="P133" s="21" t="s">
        <v>24</v>
      </c>
      <c r="Q133" s="22">
        <v>4</v>
      </c>
      <c r="R133" s="20" t="s">
        <v>347</v>
      </c>
      <c r="S133" s="21" t="s">
        <v>137</v>
      </c>
      <c r="T133" s="25">
        <v>45658</v>
      </c>
      <c r="U133" s="25">
        <v>46022</v>
      </c>
      <c r="V133" s="23">
        <v>20000</v>
      </c>
      <c r="W133" s="23">
        <v>0</v>
      </c>
      <c r="X133" s="23">
        <v>20000</v>
      </c>
    </row>
    <row r="134" spans="1:24" s="6" customFormat="1" x14ac:dyDescent="0.2">
      <c r="A134" s="13"/>
      <c r="B134" s="20"/>
      <c r="C134" s="20"/>
      <c r="D134" s="21"/>
      <c r="E134" s="20"/>
      <c r="F134" s="20"/>
      <c r="G134" s="21"/>
      <c r="H134" s="20"/>
      <c r="I134" s="21"/>
      <c r="J134" s="20"/>
      <c r="K134" s="20"/>
      <c r="L134" s="20"/>
      <c r="M134" s="20"/>
      <c r="N134" s="20"/>
      <c r="O134" s="20"/>
      <c r="P134" s="21"/>
      <c r="Q134" s="22"/>
      <c r="R134" s="20"/>
      <c r="S134" s="21"/>
      <c r="T134" s="21"/>
      <c r="U134" s="21"/>
      <c r="V134" s="23"/>
      <c r="W134" s="23"/>
      <c r="X134" s="23"/>
    </row>
    <row r="135" spans="1:24" s="6" customFormat="1" x14ac:dyDescent="0.2">
      <c r="A135" s="13"/>
      <c r="B135" s="20"/>
      <c r="C135" s="20"/>
      <c r="D135" s="21"/>
      <c r="E135" s="20"/>
      <c r="F135" s="20"/>
      <c r="G135" s="21"/>
      <c r="H135" s="20"/>
      <c r="I135" s="21"/>
      <c r="J135" s="20"/>
      <c r="K135" s="20"/>
      <c r="L135" s="20"/>
      <c r="M135" s="20"/>
      <c r="N135" s="20"/>
      <c r="O135" s="20"/>
      <c r="P135" s="21"/>
      <c r="Q135" s="22"/>
      <c r="R135" s="20"/>
      <c r="S135" s="21"/>
      <c r="T135" s="21"/>
      <c r="U135" s="21"/>
      <c r="V135" s="23"/>
      <c r="W135" s="23"/>
      <c r="X135" s="23"/>
    </row>
    <row r="136" spans="1:24" s="6" customFormat="1" x14ac:dyDescent="0.2">
      <c r="A136" s="13">
        <v>45</v>
      </c>
      <c r="B136" s="20" t="s">
        <v>258</v>
      </c>
      <c r="C136" s="20" t="s">
        <v>261</v>
      </c>
      <c r="D136" s="21" t="s">
        <v>18</v>
      </c>
      <c r="E136" s="20" t="s">
        <v>19</v>
      </c>
      <c r="F136" s="20" t="s">
        <v>20</v>
      </c>
      <c r="G136" s="21" t="s">
        <v>138</v>
      </c>
      <c r="H136" s="20" t="s">
        <v>20</v>
      </c>
      <c r="I136" s="21" t="s">
        <v>139</v>
      </c>
      <c r="J136" s="20" t="s">
        <v>19</v>
      </c>
      <c r="K136" s="20" t="s">
        <v>316</v>
      </c>
      <c r="L136" s="20" t="s">
        <v>314</v>
      </c>
      <c r="M136" s="20" t="s">
        <v>311</v>
      </c>
      <c r="N136" s="20" t="s">
        <v>23</v>
      </c>
      <c r="O136" s="20" t="s">
        <v>394</v>
      </c>
      <c r="P136" s="21" t="s">
        <v>24</v>
      </c>
      <c r="Q136" s="22">
        <v>4</v>
      </c>
      <c r="R136" s="20" t="s">
        <v>331</v>
      </c>
      <c r="S136" s="21" t="s">
        <v>140</v>
      </c>
      <c r="T136" s="25">
        <v>45658</v>
      </c>
      <c r="U136" s="25">
        <v>46022</v>
      </c>
      <c r="V136" s="23">
        <v>16373</v>
      </c>
      <c r="W136" s="23">
        <v>0</v>
      </c>
      <c r="X136" s="23">
        <v>16373</v>
      </c>
    </row>
    <row r="137" spans="1:24" s="6" customFormat="1" x14ac:dyDescent="0.2">
      <c r="A137" s="13"/>
      <c r="B137" s="20"/>
      <c r="C137" s="20"/>
      <c r="D137" s="21"/>
      <c r="E137" s="20"/>
      <c r="F137" s="20"/>
      <c r="G137" s="21"/>
      <c r="H137" s="20"/>
      <c r="I137" s="21"/>
      <c r="J137" s="20"/>
      <c r="K137" s="20"/>
      <c r="L137" s="20"/>
      <c r="M137" s="20"/>
      <c r="N137" s="20"/>
      <c r="O137" s="20"/>
      <c r="P137" s="21"/>
      <c r="Q137" s="22"/>
      <c r="R137" s="20"/>
      <c r="S137" s="21"/>
      <c r="T137" s="21"/>
      <c r="U137" s="21"/>
      <c r="V137" s="23"/>
      <c r="W137" s="23"/>
      <c r="X137" s="23"/>
    </row>
    <row r="138" spans="1:24" s="6" customFormat="1" x14ac:dyDescent="0.2">
      <c r="A138" s="13"/>
      <c r="B138" s="20"/>
      <c r="C138" s="20"/>
      <c r="D138" s="21"/>
      <c r="E138" s="20"/>
      <c r="F138" s="20"/>
      <c r="G138" s="21"/>
      <c r="H138" s="20"/>
      <c r="I138" s="21"/>
      <c r="J138" s="20"/>
      <c r="K138" s="20"/>
      <c r="L138" s="20"/>
      <c r="M138" s="20"/>
      <c r="N138" s="20"/>
      <c r="O138" s="20"/>
      <c r="P138" s="21"/>
      <c r="Q138" s="22"/>
      <c r="R138" s="20"/>
      <c r="S138" s="21"/>
      <c r="T138" s="21"/>
      <c r="U138" s="21"/>
      <c r="V138" s="23"/>
      <c r="W138" s="23"/>
      <c r="X138" s="23"/>
    </row>
    <row r="139" spans="1:24" s="6" customFormat="1" x14ac:dyDescent="0.2">
      <c r="A139" s="13">
        <v>46</v>
      </c>
      <c r="B139" s="20" t="s">
        <v>258</v>
      </c>
      <c r="C139" s="20" t="s">
        <v>261</v>
      </c>
      <c r="D139" s="21" t="s">
        <v>18</v>
      </c>
      <c r="E139" s="20" t="s">
        <v>19</v>
      </c>
      <c r="F139" s="20" t="s">
        <v>20</v>
      </c>
      <c r="G139" s="21" t="s">
        <v>141</v>
      </c>
      <c r="H139" s="20" t="s">
        <v>20</v>
      </c>
      <c r="I139" s="21" t="s">
        <v>142</v>
      </c>
      <c r="J139" s="20" t="s">
        <v>19</v>
      </c>
      <c r="K139" s="20" t="s">
        <v>316</v>
      </c>
      <c r="L139" s="20" t="s">
        <v>314</v>
      </c>
      <c r="M139" s="20" t="s">
        <v>311</v>
      </c>
      <c r="N139" s="20" t="s">
        <v>23</v>
      </c>
      <c r="O139" s="20" t="s">
        <v>394</v>
      </c>
      <c r="P139" s="21" t="s">
        <v>24</v>
      </c>
      <c r="Q139" s="22">
        <v>3</v>
      </c>
      <c r="R139" s="20" t="s">
        <v>325</v>
      </c>
      <c r="S139" s="21" t="s">
        <v>143</v>
      </c>
      <c r="T139" s="25">
        <v>45658</v>
      </c>
      <c r="U139" s="25">
        <v>46022</v>
      </c>
      <c r="V139" s="23">
        <v>10770</v>
      </c>
      <c r="W139" s="23">
        <v>0</v>
      </c>
      <c r="X139" s="23">
        <v>10770</v>
      </c>
    </row>
    <row r="140" spans="1:24" s="6" customFormat="1" x14ac:dyDescent="0.2">
      <c r="A140" s="13"/>
      <c r="B140" s="20"/>
      <c r="C140" s="20"/>
      <c r="D140" s="21"/>
      <c r="E140" s="20"/>
      <c r="F140" s="20"/>
      <c r="G140" s="21"/>
      <c r="H140" s="20"/>
      <c r="I140" s="21"/>
      <c r="J140" s="20"/>
      <c r="K140" s="20"/>
      <c r="L140" s="20"/>
      <c r="M140" s="20"/>
      <c r="N140" s="20"/>
      <c r="O140" s="20"/>
      <c r="P140" s="21"/>
      <c r="Q140" s="22"/>
      <c r="R140" s="20"/>
      <c r="S140" s="21"/>
      <c r="T140" s="21"/>
      <c r="U140" s="21"/>
      <c r="V140" s="23"/>
      <c r="W140" s="23"/>
      <c r="X140" s="23"/>
    </row>
    <row r="141" spans="1:24" s="6" customFormat="1" x14ac:dyDescent="0.2">
      <c r="A141" s="13"/>
      <c r="B141" s="20"/>
      <c r="C141" s="20"/>
      <c r="D141" s="21"/>
      <c r="E141" s="20"/>
      <c r="F141" s="20"/>
      <c r="G141" s="21"/>
      <c r="H141" s="20"/>
      <c r="I141" s="21"/>
      <c r="J141" s="20"/>
      <c r="K141" s="20"/>
      <c r="L141" s="20"/>
      <c r="M141" s="20"/>
      <c r="N141" s="20"/>
      <c r="O141" s="20"/>
      <c r="P141" s="21"/>
      <c r="Q141" s="22"/>
      <c r="R141" s="20"/>
      <c r="S141" s="21"/>
      <c r="T141" s="21"/>
      <c r="U141" s="21"/>
      <c r="V141" s="23"/>
      <c r="W141" s="23"/>
      <c r="X141" s="23"/>
    </row>
    <row r="142" spans="1:24" s="6" customFormat="1" x14ac:dyDescent="0.2">
      <c r="A142" s="13">
        <v>47</v>
      </c>
      <c r="B142" s="20" t="s">
        <v>258</v>
      </c>
      <c r="C142" s="20" t="s">
        <v>261</v>
      </c>
      <c r="D142" s="21" t="s">
        <v>18</v>
      </c>
      <c r="E142" s="20" t="s">
        <v>19</v>
      </c>
      <c r="F142" s="20" t="s">
        <v>20</v>
      </c>
      <c r="G142" s="21" t="s">
        <v>144</v>
      </c>
      <c r="H142" s="20" t="s">
        <v>20</v>
      </c>
      <c r="I142" s="21" t="s">
        <v>145</v>
      </c>
      <c r="J142" s="20" t="s">
        <v>19</v>
      </c>
      <c r="K142" s="20" t="s">
        <v>316</v>
      </c>
      <c r="L142" s="20" t="s">
        <v>314</v>
      </c>
      <c r="M142" s="20" t="s">
        <v>311</v>
      </c>
      <c r="N142" s="20" t="s">
        <v>23</v>
      </c>
      <c r="O142" s="20" t="s">
        <v>394</v>
      </c>
      <c r="P142" s="21" t="s">
        <v>24</v>
      </c>
      <c r="Q142" s="22">
        <v>11</v>
      </c>
      <c r="R142" s="20" t="s">
        <v>375</v>
      </c>
      <c r="S142" s="21" t="s">
        <v>146</v>
      </c>
      <c r="T142" s="25">
        <v>45658</v>
      </c>
      <c r="U142" s="25">
        <v>46022</v>
      </c>
      <c r="V142" s="23">
        <v>24000</v>
      </c>
      <c r="W142" s="23">
        <v>0</v>
      </c>
      <c r="X142" s="23">
        <v>24000</v>
      </c>
    </row>
    <row r="143" spans="1:24" s="6" customFormat="1" x14ac:dyDescent="0.2">
      <c r="A143" s="13"/>
      <c r="B143" s="20"/>
      <c r="C143" s="20"/>
      <c r="D143" s="21"/>
      <c r="E143" s="20"/>
      <c r="F143" s="20"/>
      <c r="G143" s="21"/>
      <c r="H143" s="20"/>
      <c r="I143" s="21"/>
      <c r="J143" s="20"/>
      <c r="K143" s="20"/>
      <c r="L143" s="20"/>
      <c r="M143" s="20"/>
      <c r="N143" s="20"/>
      <c r="O143" s="20"/>
      <c r="P143" s="21"/>
      <c r="Q143" s="22"/>
      <c r="R143" s="20"/>
      <c r="S143" s="21"/>
      <c r="T143" s="21"/>
      <c r="U143" s="21"/>
      <c r="V143" s="23"/>
      <c r="W143" s="23"/>
      <c r="X143" s="23"/>
    </row>
    <row r="144" spans="1:24" s="6" customFormat="1" x14ac:dyDescent="0.2">
      <c r="A144" s="13"/>
      <c r="B144" s="20"/>
      <c r="C144" s="20"/>
      <c r="D144" s="21"/>
      <c r="E144" s="20"/>
      <c r="F144" s="20"/>
      <c r="G144" s="21"/>
      <c r="H144" s="20"/>
      <c r="I144" s="21"/>
      <c r="J144" s="20"/>
      <c r="K144" s="20"/>
      <c r="L144" s="20"/>
      <c r="M144" s="20"/>
      <c r="N144" s="20"/>
      <c r="O144" s="20"/>
      <c r="P144" s="21"/>
      <c r="Q144" s="22"/>
      <c r="R144" s="20"/>
      <c r="S144" s="21"/>
      <c r="T144" s="21"/>
      <c r="U144" s="21"/>
      <c r="V144" s="23"/>
      <c r="W144" s="23"/>
      <c r="X144" s="23"/>
    </row>
    <row r="145" spans="1:24" s="6" customFormat="1" x14ac:dyDescent="0.2">
      <c r="A145" s="13">
        <v>48</v>
      </c>
      <c r="B145" s="20" t="s">
        <v>258</v>
      </c>
      <c r="C145" s="20" t="s">
        <v>261</v>
      </c>
      <c r="D145" s="21" t="s">
        <v>18</v>
      </c>
      <c r="E145" s="20" t="s">
        <v>19</v>
      </c>
      <c r="F145" s="20" t="s">
        <v>20</v>
      </c>
      <c r="G145" s="21" t="s">
        <v>147</v>
      </c>
      <c r="H145" s="20" t="s">
        <v>20</v>
      </c>
      <c r="I145" s="21" t="s">
        <v>148</v>
      </c>
      <c r="J145" s="20" t="s">
        <v>19</v>
      </c>
      <c r="K145" s="20" t="s">
        <v>316</v>
      </c>
      <c r="L145" s="20" t="s">
        <v>314</v>
      </c>
      <c r="M145" s="20" t="s">
        <v>311</v>
      </c>
      <c r="N145" s="20" t="s">
        <v>23</v>
      </c>
      <c r="O145" s="20" t="s">
        <v>394</v>
      </c>
      <c r="P145" s="21" t="s">
        <v>24</v>
      </c>
      <c r="Q145" s="22">
        <v>7</v>
      </c>
      <c r="R145" s="20" t="s">
        <v>358</v>
      </c>
      <c r="S145" s="21" t="s">
        <v>149</v>
      </c>
      <c r="T145" s="25">
        <v>45658</v>
      </c>
      <c r="U145" s="25">
        <v>46022</v>
      </c>
      <c r="V145" s="23">
        <v>37000</v>
      </c>
      <c r="W145" s="23">
        <v>0</v>
      </c>
      <c r="X145" s="23">
        <v>37000</v>
      </c>
    </row>
    <row r="146" spans="1:24" s="6" customFormat="1" x14ac:dyDescent="0.2">
      <c r="A146" s="13"/>
      <c r="B146" s="20"/>
      <c r="C146" s="20"/>
      <c r="D146" s="21"/>
      <c r="E146" s="20"/>
      <c r="F146" s="20"/>
      <c r="G146" s="21"/>
      <c r="H146" s="20"/>
      <c r="I146" s="21"/>
      <c r="J146" s="20"/>
      <c r="K146" s="20"/>
      <c r="L146" s="20"/>
      <c r="M146" s="20"/>
      <c r="N146" s="20"/>
      <c r="O146" s="20"/>
      <c r="P146" s="21"/>
      <c r="Q146" s="22"/>
      <c r="R146" s="20"/>
      <c r="S146" s="21"/>
      <c r="T146" s="21"/>
      <c r="U146" s="21"/>
      <c r="V146" s="23"/>
      <c r="W146" s="23"/>
      <c r="X146" s="23"/>
    </row>
    <row r="147" spans="1:24" s="6" customFormat="1" x14ac:dyDescent="0.2">
      <c r="A147" s="13"/>
      <c r="B147" s="20"/>
      <c r="C147" s="20"/>
      <c r="D147" s="21"/>
      <c r="E147" s="20"/>
      <c r="F147" s="20"/>
      <c r="G147" s="21"/>
      <c r="H147" s="20"/>
      <c r="I147" s="21"/>
      <c r="J147" s="20"/>
      <c r="K147" s="20"/>
      <c r="L147" s="20"/>
      <c r="M147" s="20"/>
      <c r="N147" s="20"/>
      <c r="O147" s="20"/>
      <c r="P147" s="21"/>
      <c r="Q147" s="22"/>
      <c r="R147" s="20"/>
      <c r="S147" s="21"/>
      <c r="T147" s="21"/>
      <c r="U147" s="21"/>
      <c r="V147" s="23"/>
      <c r="W147" s="23"/>
      <c r="X147" s="23"/>
    </row>
    <row r="148" spans="1:24" s="6" customFormat="1" x14ac:dyDescent="0.2">
      <c r="A148" s="13">
        <v>49</v>
      </c>
      <c r="B148" s="20" t="s">
        <v>258</v>
      </c>
      <c r="C148" s="20" t="s">
        <v>261</v>
      </c>
      <c r="D148" s="21" t="s">
        <v>18</v>
      </c>
      <c r="E148" s="20" t="s">
        <v>19</v>
      </c>
      <c r="F148" s="20" t="s">
        <v>20</v>
      </c>
      <c r="G148" s="21" t="s">
        <v>150</v>
      </c>
      <c r="H148" s="20" t="s">
        <v>20</v>
      </c>
      <c r="I148" s="21" t="s">
        <v>151</v>
      </c>
      <c r="J148" s="20" t="s">
        <v>19</v>
      </c>
      <c r="K148" s="20" t="s">
        <v>316</v>
      </c>
      <c r="L148" s="20" t="s">
        <v>314</v>
      </c>
      <c r="M148" s="20" t="s">
        <v>311</v>
      </c>
      <c r="N148" s="20" t="s">
        <v>23</v>
      </c>
      <c r="O148" s="20" t="s">
        <v>394</v>
      </c>
      <c r="P148" s="21" t="s">
        <v>24</v>
      </c>
      <c r="Q148" s="22">
        <v>5</v>
      </c>
      <c r="R148" s="20" t="s">
        <v>361</v>
      </c>
      <c r="S148" s="21" t="s">
        <v>152</v>
      </c>
      <c r="T148" s="25">
        <v>45658</v>
      </c>
      <c r="U148" s="25">
        <v>46022</v>
      </c>
      <c r="V148" s="23">
        <v>19519</v>
      </c>
      <c r="W148" s="23">
        <v>0</v>
      </c>
      <c r="X148" s="23">
        <v>19519</v>
      </c>
    </row>
    <row r="149" spans="1:24" s="6" customFormat="1" x14ac:dyDescent="0.2">
      <c r="A149" s="13"/>
      <c r="B149" s="20"/>
      <c r="C149" s="20"/>
      <c r="D149" s="21"/>
      <c r="E149" s="20"/>
      <c r="F149" s="20"/>
      <c r="G149" s="21"/>
      <c r="H149" s="20"/>
      <c r="I149" s="21"/>
      <c r="J149" s="20"/>
      <c r="K149" s="20"/>
      <c r="L149" s="20"/>
      <c r="M149" s="20"/>
      <c r="N149" s="20"/>
      <c r="O149" s="20"/>
      <c r="P149" s="21"/>
      <c r="Q149" s="22"/>
      <c r="R149" s="20"/>
      <c r="S149" s="21"/>
      <c r="T149" s="21"/>
      <c r="U149" s="21"/>
      <c r="V149" s="23"/>
      <c r="W149" s="23"/>
      <c r="X149" s="23"/>
    </row>
    <row r="150" spans="1:24" s="6" customFormat="1" x14ac:dyDescent="0.2">
      <c r="A150" s="13"/>
      <c r="B150" s="20"/>
      <c r="C150" s="20"/>
      <c r="D150" s="21"/>
      <c r="E150" s="20"/>
      <c r="F150" s="20"/>
      <c r="G150" s="21"/>
      <c r="H150" s="20"/>
      <c r="I150" s="21"/>
      <c r="J150" s="20"/>
      <c r="K150" s="20"/>
      <c r="L150" s="20"/>
      <c r="M150" s="20"/>
      <c r="N150" s="20"/>
      <c r="O150" s="20"/>
      <c r="P150" s="21"/>
      <c r="Q150" s="22"/>
      <c r="R150" s="20"/>
      <c r="S150" s="21"/>
      <c r="T150" s="21"/>
      <c r="U150" s="21"/>
      <c r="V150" s="23"/>
      <c r="W150" s="23"/>
      <c r="X150" s="23"/>
    </row>
    <row r="151" spans="1:24" s="6" customFormat="1" x14ac:dyDescent="0.2">
      <c r="A151" s="13">
        <v>50</v>
      </c>
      <c r="B151" s="20" t="s">
        <v>258</v>
      </c>
      <c r="C151" s="20" t="s">
        <v>261</v>
      </c>
      <c r="D151" s="21" t="s">
        <v>18</v>
      </c>
      <c r="E151" s="20" t="s">
        <v>19</v>
      </c>
      <c r="F151" s="20" t="s">
        <v>20</v>
      </c>
      <c r="G151" s="21" t="s">
        <v>153</v>
      </c>
      <c r="H151" s="20" t="s">
        <v>20</v>
      </c>
      <c r="I151" s="21" t="s">
        <v>154</v>
      </c>
      <c r="J151" s="20" t="s">
        <v>19</v>
      </c>
      <c r="K151" s="20" t="s">
        <v>316</v>
      </c>
      <c r="L151" s="20" t="s">
        <v>314</v>
      </c>
      <c r="M151" s="20" t="s">
        <v>311</v>
      </c>
      <c r="N151" s="20" t="s">
        <v>23</v>
      </c>
      <c r="O151" s="20" t="s">
        <v>394</v>
      </c>
      <c r="P151" s="21" t="s">
        <v>24</v>
      </c>
      <c r="Q151" s="22">
        <v>5</v>
      </c>
      <c r="R151" s="20" t="s">
        <v>363</v>
      </c>
      <c r="S151" s="21" t="s">
        <v>155</v>
      </c>
      <c r="T151" s="25">
        <v>45658</v>
      </c>
      <c r="U151" s="25">
        <v>46022</v>
      </c>
      <c r="V151" s="23">
        <v>22000</v>
      </c>
      <c r="W151" s="23">
        <v>0</v>
      </c>
      <c r="X151" s="23">
        <v>22000</v>
      </c>
    </row>
    <row r="152" spans="1:24" s="6" customFormat="1" x14ac:dyDescent="0.2">
      <c r="A152" s="13"/>
      <c r="B152" s="20"/>
      <c r="C152" s="20"/>
      <c r="D152" s="21"/>
      <c r="E152" s="20"/>
      <c r="F152" s="20"/>
      <c r="G152" s="21"/>
      <c r="H152" s="20"/>
      <c r="I152" s="21"/>
      <c r="J152" s="20"/>
      <c r="K152" s="20"/>
      <c r="L152" s="20"/>
      <c r="M152" s="20"/>
      <c r="N152" s="20"/>
      <c r="O152" s="20"/>
      <c r="P152" s="21"/>
      <c r="Q152" s="22"/>
      <c r="R152" s="20"/>
      <c r="S152" s="21"/>
      <c r="T152" s="21"/>
      <c r="U152" s="21"/>
      <c r="V152" s="23"/>
      <c r="W152" s="23"/>
      <c r="X152" s="23"/>
    </row>
    <row r="153" spans="1:24" s="6" customFormat="1" x14ac:dyDescent="0.2">
      <c r="A153" s="13"/>
      <c r="B153" s="20"/>
      <c r="C153" s="20"/>
      <c r="D153" s="21"/>
      <c r="E153" s="20"/>
      <c r="F153" s="20"/>
      <c r="G153" s="21"/>
      <c r="H153" s="20"/>
      <c r="I153" s="21"/>
      <c r="J153" s="20"/>
      <c r="K153" s="20"/>
      <c r="L153" s="20"/>
      <c r="M153" s="20"/>
      <c r="N153" s="20"/>
      <c r="O153" s="20"/>
      <c r="P153" s="21"/>
      <c r="Q153" s="22"/>
      <c r="R153" s="20"/>
      <c r="S153" s="21"/>
      <c r="T153" s="21"/>
      <c r="U153" s="21"/>
      <c r="V153" s="23"/>
      <c r="W153" s="23"/>
      <c r="X153" s="23"/>
    </row>
    <row r="154" spans="1:24" s="6" customFormat="1" x14ac:dyDescent="0.2">
      <c r="A154" s="13">
        <v>51</v>
      </c>
      <c r="B154" s="20" t="s">
        <v>258</v>
      </c>
      <c r="C154" s="20" t="s">
        <v>261</v>
      </c>
      <c r="D154" s="21" t="s">
        <v>18</v>
      </c>
      <c r="E154" s="20" t="s">
        <v>19</v>
      </c>
      <c r="F154" s="20" t="s">
        <v>20</v>
      </c>
      <c r="G154" s="21" t="s">
        <v>156</v>
      </c>
      <c r="H154" s="20" t="s">
        <v>20</v>
      </c>
      <c r="I154" s="21" t="s">
        <v>157</v>
      </c>
      <c r="J154" s="20" t="s">
        <v>19</v>
      </c>
      <c r="K154" s="20" t="s">
        <v>316</v>
      </c>
      <c r="L154" s="20" t="s">
        <v>314</v>
      </c>
      <c r="M154" s="20" t="s">
        <v>311</v>
      </c>
      <c r="N154" s="20" t="s">
        <v>23</v>
      </c>
      <c r="O154" s="20" t="s">
        <v>394</v>
      </c>
      <c r="P154" s="21" t="s">
        <v>24</v>
      </c>
      <c r="Q154" s="22">
        <v>6</v>
      </c>
      <c r="R154" s="20" t="s">
        <v>336</v>
      </c>
      <c r="S154" s="21" t="s">
        <v>158</v>
      </c>
      <c r="T154" s="25">
        <v>45658</v>
      </c>
      <c r="U154" s="21" t="s">
        <v>337</v>
      </c>
      <c r="V154" s="23">
        <v>25586</v>
      </c>
      <c r="W154" s="23">
        <v>0</v>
      </c>
      <c r="X154" s="23">
        <v>25586</v>
      </c>
    </row>
    <row r="155" spans="1:24" s="6" customFormat="1" x14ac:dyDescent="0.2">
      <c r="A155" s="13"/>
      <c r="B155" s="20"/>
      <c r="C155" s="20"/>
      <c r="D155" s="21"/>
      <c r="E155" s="20"/>
      <c r="F155" s="20"/>
      <c r="G155" s="21"/>
      <c r="H155" s="20"/>
      <c r="I155" s="21"/>
      <c r="J155" s="20"/>
      <c r="K155" s="20"/>
      <c r="L155" s="20"/>
      <c r="M155" s="20"/>
      <c r="N155" s="20"/>
      <c r="O155" s="20"/>
      <c r="P155" s="21"/>
      <c r="Q155" s="22"/>
      <c r="R155" s="20"/>
      <c r="S155" s="21"/>
      <c r="T155" s="21"/>
      <c r="U155" s="21"/>
      <c r="V155" s="23"/>
      <c r="W155" s="23"/>
      <c r="X155" s="23"/>
    </row>
    <row r="156" spans="1:24" s="6" customFormat="1" x14ac:dyDescent="0.2">
      <c r="A156" s="13"/>
      <c r="B156" s="20"/>
      <c r="C156" s="20"/>
      <c r="D156" s="21"/>
      <c r="E156" s="20"/>
      <c r="F156" s="20"/>
      <c r="G156" s="21"/>
      <c r="H156" s="20"/>
      <c r="I156" s="21"/>
      <c r="J156" s="20"/>
      <c r="K156" s="20"/>
      <c r="L156" s="20"/>
      <c r="M156" s="20"/>
      <c r="N156" s="20"/>
      <c r="O156" s="20"/>
      <c r="P156" s="21"/>
      <c r="Q156" s="22"/>
      <c r="R156" s="20"/>
      <c r="S156" s="21"/>
      <c r="T156" s="21"/>
      <c r="U156" s="21"/>
      <c r="V156" s="23"/>
      <c r="W156" s="23"/>
      <c r="X156" s="23"/>
    </row>
    <row r="157" spans="1:24" s="6" customFormat="1" x14ac:dyDescent="0.2">
      <c r="A157" s="13">
        <v>52</v>
      </c>
      <c r="B157" s="20" t="s">
        <v>258</v>
      </c>
      <c r="C157" s="20" t="s">
        <v>261</v>
      </c>
      <c r="D157" s="21" t="s">
        <v>18</v>
      </c>
      <c r="E157" s="20" t="s">
        <v>19</v>
      </c>
      <c r="F157" s="20" t="s">
        <v>20</v>
      </c>
      <c r="G157" s="21" t="s">
        <v>156</v>
      </c>
      <c r="H157" s="20" t="s">
        <v>20</v>
      </c>
      <c r="I157" s="21" t="s">
        <v>159</v>
      </c>
      <c r="J157" s="20" t="s">
        <v>19</v>
      </c>
      <c r="K157" s="20" t="s">
        <v>316</v>
      </c>
      <c r="L157" s="20" t="s">
        <v>314</v>
      </c>
      <c r="M157" s="20" t="s">
        <v>311</v>
      </c>
      <c r="N157" s="20" t="s">
        <v>23</v>
      </c>
      <c r="O157" s="20" t="s">
        <v>394</v>
      </c>
      <c r="P157" s="21" t="s">
        <v>24</v>
      </c>
      <c r="Q157" s="22">
        <v>1</v>
      </c>
      <c r="R157" s="20" t="s">
        <v>298</v>
      </c>
      <c r="S157" s="21" t="s">
        <v>160</v>
      </c>
      <c r="T157" s="25">
        <v>45658</v>
      </c>
      <c r="U157" s="25">
        <v>46022</v>
      </c>
      <c r="V157" s="23">
        <v>4800</v>
      </c>
      <c r="W157" s="23">
        <v>0</v>
      </c>
      <c r="X157" s="23">
        <v>4800</v>
      </c>
    </row>
    <row r="158" spans="1:24" s="6" customFormat="1" x14ac:dyDescent="0.2">
      <c r="A158" s="13"/>
      <c r="B158" s="20"/>
      <c r="C158" s="20"/>
      <c r="D158" s="21"/>
      <c r="E158" s="20"/>
      <c r="F158" s="20"/>
      <c r="G158" s="21"/>
      <c r="H158" s="20"/>
      <c r="I158" s="21"/>
      <c r="J158" s="20"/>
      <c r="K158" s="20"/>
      <c r="L158" s="20"/>
      <c r="M158" s="20"/>
      <c r="N158" s="20"/>
      <c r="O158" s="20"/>
      <c r="P158" s="21"/>
      <c r="Q158" s="22"/>
      <c r="R158" s="20"/>
      <c r="S158" s="21"/>
      <c r="T158" s="21"/>
      <c r="U158" s="21"/>
      <c r="V158" s="23"/>
      <c r="W158" s="23"/>
      <c r="X158" s="23"/>
    </row>
    <row r="159" spans="1:24" s="6" customFormat="1" x14ac:dyDescent="0.2">
      <c r="A159" s="13"/>
      <c r="B159" s="20"/>
      <c r="C159" s="20"/>
      <c r="D159" s="21"/>
      <c r="E159" s="20"/>
      <c r="F159" s="20"/>
      <c r="G159" s="21"/>
      <c r="H159" s="20"/>
      <c r="I159" s="21"/>
      <c r="J159" s="20"/>
      <c r="K159" s="20"/>
      <c r="L159" s="20"/>
      <c r="M159" s="20"/>
      <c r="N159" s="20"/>
      <c r="O159" s="20"/>
      <c r="P159" s="21"/>
      <c r="Q159" s="22"/>
      <c r="R159" s="20"/>
      <c r="S159" s="21"/>
      <c r="T159" s="21"/>
      <c r="U159" s="21"/>
      <c r="V159" s="23"/>
      <c r="W159" s="23"/>
      <c r="X159" s="23"/>
    </row>
    <row r="160" spans="1:24" s="6" customFormat="1" x14ac:dyDescent="0.2">
      <c r="A160" s="13">
        <v>53</v>
      </c>
      <c r="B160" s="20" t="s">
        <v>258</v>
      </c>
      <c r="C160" s="20" t="s">
        <v>261</v>
      </c>
      <c r="D160" s="21" t="s">
        <v>18</v>
      </c>
      <c r="E160" s="20" t="s">
        <v>19</v>
      </c>
      <c r="F160" s="20" t="s">
        <v>20</v>
      </c>
      <c r="G160" s="21" t="s">
        <v>161</v>
      </c>
      <c r="H160" s="20" t="s">
        <v>20</v>
      </c>
      <c r="I160" s="21" t="s">
        <v>162</v>
      </c>
      <c r="J160" s="20" t="s">
        <v>19</v>
      </c>
      <c r="K160" s="20" t="s">
        <v>316</v>
      </c>
      <c r="L160" s="20" t="s">
        <v>314</v>
      </c>
      <c r="M160" s="20" t="s">
        <v>311</v>
      </c>
      <c r="N160" s="20" t="s">
        <v>23</v>
      </c>
      <c r="O160" s="20" t="s">
        <v>394</v>
      </c>
      <c r="P160" s="21" t="s">
        <v>24</v>
      </c>
      <c r="Q160" s="22">
        <v>4</v>
      </c>
      <c r="R160" s="20" t="s">
        <v>328</v>
      </c>
      <c r="S160" s="21" t="s">
        <v>163</v>
      </c>
      <c r="T160" s="25">
        <v>45658</v>
      </c>
      <c r="U160" s="25">
        <v>46022</v>
      </c>
      <c r="V160" s="23">
        <v>30000</v>
      </c>
      <c r="W160" s="23">
        <v>0</v>
      </c>
      <c r="X160" s="23">
        <v>30000</v>
      </c>
    </row>
    <row r="161" spans="1:24" s="6" customFormat="1" x14ac:dyDescent="0.2">
      <c r="A161" s="13"/>
      <c r="B161" s="20"/>
      <c r="C161" s="20"/>
      <c r="D161" s="21"/>
      <c r="E161" s="20"/>
      <c r="F161" s="20"/>
      <c r="G161" s="21"/>
      <c r="H161" s="20"/>
      <c r="I161" s="21"/>
      <c r="J161" s="20"/>
      <c r="K161" s="20"/>
      <c r="L161" s="20"/>
      <c r="M161" s="20"/>
      <c r="N161" s="20"/>
      <c r="O161" s="20"/>
      <c r="P161" s="21"/>
      <c r="Q161" s="22"/>
      <c r="R161" s="20"/>
      <c r="S161" s="21"/>
      <c r="T161" s="21"/>
      <c r="U161" s="21"/>
      <c r="V161" s="23"/>
      <c r="W161" s="23"/>
      <c r="X161" s="23"/>
    </row>
    <row r="162" spans="1:24" s="6" customFormat="1" x14ac:dyDescent="0.2">
      <c r="A162" s="13"/>
      <c r="B162" s="20"/>
      <c r="C162" s="20"/>
      <c r="D162" s="21"/>
      <c r="E162" s="20"/>
      <c r="F162" s="20"/>
      <c r="G162" s="21"/>
      <c r="H162" s="20"/>
      <c r="I162" s="21"/>
      <c r="J162" s="20"/>
      <c r="K162" s="20"/>
      <c r="L162" s="20"/>
      <c r="M162" s="20"/>
      <c r="N162" s="20"/>
      <c r="O162" s="20"/>
      <c r="P162" s="21"/>
      <c r="Q162" s="22"/>
      <c r="R162" s="20"/>
      <c r="S162" s="21"/>
      <c r="T162" s="21"/>
      <c r="U162" s="21"/>
      <c r="V162" s="23"/>
      <c r="W162" s="23"/>
      <c r="X162" s="23"/>
    </row>
    <row r="163" spans="1:24" s="6" customFormat="1" x14ac:dyDescent="0.2">
      <c r="A163" s="13">
        <v>54</v>
      </c>
      <c r="B163" s="20" t="s">
        <v>258</v>
      </c>
      <c r="C163" s="20" t="s">
        <v>261</v>
      </c>
      <c r="D163" s="21" t="s">
        <v>18</v>
      </c>
      <c r="E163" s="20" t="s">
        <v>19</v>
      </c>
      <c r="F163" s="20" t="s">
        <v>20</v>
      </c>
      <c r="G163" s="21" t="s">
        <v>164</v>
      </c>
      <c r="H163" s="20" t="s">
        <v>20</v>
      </c>
      <c r="I163" s="21" t="s">
        <v>165</v>
      </c>
      <c r="J163" s="20" t="s">
        <v>19</v>
      </c>
      <c r="K163" s="20" t="s">
        <v>316</v>
      </c>
      <c r="L163" s="20" t="s">
        <v>314</v>
      </c>
      <c r="M163" s="20" t="s">
        <v>311</v>
      </c>
      <c r="N163" s="20" t="s">
        <v>23</v>
      </c>
      <c r="O163" s="20" t="s">
        <v>394</v>
      </c>
      <c r="P163" s="21" t="s">
        <v>24</v>
      </c>
      <c r="Q163" s="22">
        <v>5</v>
      </c>
      <c r="R163" s="20" t="s">
        <v>321</v>
      </c>
      <c r="S163" s="21" t="s">
        <v>166</v>
      </c>
      <c r="T163" s="25">
        <v>45658</v>
      </c>
      <c r="U163" s="25">
        <v>46022</v>
      </c>
      <c r="V163" s="23">
        <v>7378</v>
      </c>
      <c r="W163" s="23">
        <v>0</v>
      </c>
      <c r="X163" s="23">
        <v>7378</v>
      </c>
    </row>
    <row r="164" spans="1:24" s="6" customFormat="1" x14ac:dyDescent="0.2">
      <c r="A164" s="13"/>
      <c r="B164" s="20"/>
      <c r="C164" s="20"/>
      <c r="D164" s="21"/>
      <c r="E164" s="20"/>
      <c r="F164" s="20"/>
      <c r="G164" s="21"/>
      <c r="H164" s="20"/>
      <c r="I164" s="21"/>
      <c r="J164" s="20"/>
      <c r="K164" s="20"/>
      <c r="L164" s="20"/>
      <c r="M164" s="20"/>
      <c r="N164" s="20"/>
      <c r="O164" s="20"/>
      <c r="P164" s="21"/>
      <c r="Q164" s="22"/>
      <c r="R164" s="20"/>
      <c r="S164" s="21"/>
      <c r="T164" s="21"/>
      <c r="U164" s="21"/>
      <c r="V164" s="23"/>
      <c r="W164" s="23"/>
      <c r="X164" s="23"/>
    </row>
    <row r="165" spans="1:24" s="6" customFormat="1" x14ac:dyDescent="0.2">
      <c r="A165" s="13"/>
      <c r="B165" s="20"/>
      <c r="C165" s="20"/>
      <c r="D165" s="21"/>
      <c r="E165" s="20"/>
      <c r="F165" s="20"/>
      <c r="G165" s="21"/>
      <c r="H165" s="20"/>
      <c r="I165" s="21"/>
      <c r="J165" s="20"/>
      <c r="K165" s="20"/>
      <c r="L165" s="20"/>
      <c r="M165" s="20"/>
      <c r="N165" s="20"/>
      <c r="O165" s="20"/>
      <c r="P165" s="21"/>
      <c r="Q165" s="22"/>
      <c r="R165" s="20"/>
      <c r="S165" s="21"/>
      <c r="T165" s="21"/>
      <c r="U165" s="21"/>
      <c r="V165" s="23"/>
      <c r="W165" s="23"/>
      <c r="X165" s="23"/>
    </row>
    <row r="166" spans="1:24" s="6" customFormat="1" x14ac:dyDescent="0.2">
      <c r="A166" s="13">
        <v>55</v>
      </c>
      <c r="B166" s="20" t="s">
        <v>258</v>
      </c>
      <c r="C166" s="20" t="s">
        <v>261</v>
      </c>
      <c r="D166" s="21" t="s">
        <v>18</v>
      </c>
      <c r="E166" s="20" t="s">
        <v>19</v>
      </c>
      <c r="F166" s="20" t="s">
        <v>20</v>
      </c>
      <c r="G166" s="21" t="s">
        <v>79</v>
      </c>
      <c r="H166" s="20" t="s">
        <v>20</v>
      </c>
      <c r="I166" s="21" t="s">
        <v>167</v>
      </c>
      <c r="J166" s="20" t="s">
        <v>19</v>
      </c>
      <c r="K166" s="20" t="s">
        <v>316</v>
      </c>
      <c r="L166" s="20" t="s">
        <v>314</v>
      </c>
      <c r="M166" s="20" t="s">
        <v>311</v>
      </c>
      <c r="N166" s="20" t="s">
        <v>23</v>
      </c>
      <c r="O166" s="20" t="s">
        <v>394</v>
      </c>
      <c r="P166" s="21" t="s">
        <v>24</v>
      </c>
      <c r="Q166" s="22">
        <v>3</v>
      </c>
      <c r="R166" s="20" t="s">
        <v>372</v>
      </c>
      <c r="S166" s="21" t="s">
        <v>168</v>
      </c>
      <c r="T166" s="25">
        <v>45658</v>
      </c>
      <c r="U166" s="25">
        <v>46022</v>
      </c>
      <c r="V166" s="23">
        <v>8402</v>
      </c>
      <c r="W166" s="23">
        <v>0</v>
      </c>
      <c r="X166" s="23">
        <v>8402</v>
      </c>
    </row>
    <row r="167" spans="1:24" s="6" customFormat="1" x14ac:dyDescent="0.2">
      <c r="A167" s="13"/>
      <c r="B167" s="20"/>
      <c r="C167" s="20"/>
      <c r="D167" s="21"/>
      <c r="E167" s="20"/>
      <c r="F167" s="20"/>
      <c r="G167" s="21"/>
      <c r="H167" s="20"/>
      <c r="I167" s="21"/>
      <c r="J167" s="20"/>
      <c r="K167" s="20"/>
      <c r="L167" s="20"/>
      <c r="M167" s="20"/>
      <c r="N167" s="20"/>
      <c r="O167" s="20"/>
      <c r="P167" s="21"/>
      <c r="Q167" s="22"/>
      <c r="R167" s="20"/>
      <c r="S167" s="21"/>
      <c r="T167" s="21"/>
      <c r="U167" s="21"/>
      <c r="V167" s="23"/>
      <c r="W167" s="23"/>
      <c r="X167" s="23"/>
    </row>
    <row r="168" spans="1:24" s="6" customFormat="1" x14ac:dyDescent="0.2">
      <c r="A168" s="13"/>
      <c r="B168" s="20"/>
      <c r="C168" s="20"/>
      <c r="D168" s="21"/>
      <c r="E168" s="20"/>
      <c r="F168" s="20"/>
      <c r="G168" s="21"/>
      <c r="H168" s="20"/>
      <c r="I168" s="21"/>
      <c r="J168" s="20"/>
      <c r="K168" s="20"/>
      <c r="L168" s="20"/>
      <c r="M168" s="20"/>
      <c r="N168" s="20"/>
      <c r="O168" s="20"/>
      <c r="P168" s="21"/>
      <c r="Q168" s="22"/>
      <c r="R168" s="20"/>
      <c r="S168" s="21"/>
      <c r="T168" s="21"/>
      <c r="U168" s="21"/>
      <c r="V168" s="23"/>
      <c r="W168" s="23"/>
      <c r="X168" s="23"/>
    </row>
    <row r="169" spans="1:24" s="6" customFormat="1" x14ac:dyDescent="0.2">
      <c r="A169" s="13">
        <v>56</v>
      </c>
      <c r="B169" s="20" t="s">
        <v>258</v>
      </c>
      <c r="C169" s="20" t="s">
        <v>261</v>
      </c>
      <c r="D169" s="21" t="s">
        <v>18</v>
      </c>
      <c r="E169" s="20" t="s">
        <v>19</v>
      </c>
      <c r="F169" s="20" t="s">
        <v>20</v>
      </c>
      <c r="G169" s="21" t="s">
        <v>169</v>
      </c>
      <c r="H169" s="20" t="s">
        <v>20</v>
      </c>
      <c r="I169" s="21" t="s">
        <v>170</v>
      </c>
      <c r="J169" s="20" t="s">
        <v>19</v>
      </c>
      <c r="K169" s="20" t="s">
        <v>316</v>
      </c>
      <c r="L169" s="20" t="s">
        <v>314</v>
      </c>
      <c r="M169" s="20" t="s">
        <v>311</v>
      </c>
      <c r="N169" s="20" t="s">
        <v>23</v>
      </c>
      <c r="O169" s="20" t="s">
        <v>394</v>
      </c>
      <c r="P169" s="21" t="s">
        <v>24</v>
      </c>
      <c r="Q169" s="22">
        <v>4</v>
      </c>
      <c r="R169" s="20" t="s">
        <v>323</v>
      </c>
      <c r="S169" s="21" t="s">
        <v>171</v>
      </c>
      <c r="T169" s="25">
        <v>45658</v>
      </c>
      <c r="U169" s="25">
        <v>46022</v>
      </c>
      <c r="V169" s="23">
        <v>28500</v>
      </c>
      <c r="W169" s="23">
        <v>0</v>
      </c>
      <c r="X169" s="23">
        <v>28500</v>
      </c>
    </row>
    <row r="170" spans="1:24" s="6" customFormat="1" x14ac:dyDescent="0.2">
      <c r="A170" s="13"/>
      <c r="B170" s="20"/>
      <c r="C170" s="20"/>
      <c r="D170" s="21"/>
      <c r="E170" s="20"/>
      <c r="F170" s="20"/>
      <c r="G170" s="21"/>
      <c r="H170" s="20"/>
      <c r="I170" s="21"/>
      <c r="J170" s="20"/>
      <c r="K170" s="20"/>
      <c r="L170" s="20"/>
      <c r="M170" s="20"/>
      <c r="N170" s="20"/>
      <c r="O170" s="20"/>
      <c r="P170" s="21"/>
      <c r="Q170" s="22"/>
      <c r="R170" s="20"/>
      <c r="S170" s="21"/>
      <c r="T170" s="21"/>
      <c r="U170" s="21"/>
      <c r="V170" s="23"/>
      <c r="W170" s="23"/>
      <c r="X170" s="23"/>
    </row>
    <row r="171" spans="1:24" s="6" customFormat="1" x14ac:dyDescent="0.2">
      <c r="A171" s="13"/>
      <c r="B171" s="20"/>
      <c r="C171" s="20"/>
      <c r="D171" s="21"/>
      <c r="E171" s="20"/>
      <c r="F171" s="20"/>
      <c r="G171" s="21"/>
      <c r="H171" s="20"/>
      <c r="I171" s="21"/>
      <c r="J171" s="20"/>
      <c r="K171" s="20"/>
      <c r="L171" s="20"/>
      <c r="M171" s="20"/>
      <c r="N171" s="20"/>
      <c r="O171" s="20"/>
      <c r="P171" s="21"/>
      <c r="Q171" s="22"/>
      <c r="R171" s="20"/>
      <c r="S171" s="21"/>
      <c r="T171" s="21"/>
      <c r="U171" s="21"/>
      <c r="V171" s="23"/>
      <c r="W171" s="23"/>
      <c r="X171" s="23"/>
    </row>
    <row r="172" spans="1:24" s="6" customFormat="1" x14ac:dyDescent="0.2">
      <c r="A172" s="13">
        <v>57</v>
      </c>
      <c r="B172" s="20" t="s">
        <v>258</v>
      </c>
      <c r="C172" s="20" t="s">
        <v>261</v>
      </c>
      <c r="D172" s="21" t="s">
        <v>18</v>
      </c>
      <c r="E172" s="20" t="s">
        <v>19</v>
      </c>
      <c r="F172" s="20" t="s">
        <v>20</v>
      </c>
      <c r="G172" s="21" t="s">
        <v>172</v>
      </c>
      <c r="H172" s="20" t="s">
        <v>20</v>
      </c>
      <c r="I172" s="21" t="s">
        <v>173</v>
      </c>
      <c r="J172" s="20" t="s">
        <v>19</v>
      </c>
      <c r="K172" s="20" t="s">
        <v>316</v>
      </c>
      <c r="L172" s="20" t="s">
        <v>314</v>
      </c>
      <c r="M172" s="20" t="s">
        <v>311</v>
      </c>
      <c r="N172" s="20" t="s">
        <v>23</v>
      </c>
      <c r="O172" s="20" t="s">
        <v>394</v>
      </c>
      <c r="P172" s="21" t="s">
        <v>24</v>
      </c>
      <c r="Q172" s="22">
        <v>3</v>
      </c>
      <c r="R172" s="20" t="s">
        <v>346</v>
      </c>
      <c r="S172" s="21" t="s">
        <v>174</v>
      </c>
      <c r="T172" s="25">
        <v>45658</v>
      </c>
      <c r="U172" s="25">
        <v>46022</v>
      </c>
      <c r="V172" s="23">
        <v>15500</v>
      </c>
      <c r="W172" s="23">
        <v>0</v>
      </c>
      <c r="X172" s="23">
        <v>15500</v>
      </c>
    </row>
    <row r="173" spans="1:24" s="6" customFormat="1" x14ac:dyDescent="0.2">
      <c r="A173" s="13"/>
      <c r="B173" s="20"/>
      <c r="C173" s="20"/>
      <c r="D173" s="21"/>
      <c r="E173" s="20"/>
      <c r="F173" s="20"/>
      <c r="G173" s="21"/>
      <c r="H173" s="20"/>
      <c r="I173" s="21"/>
      <c r="J173" s="20"/>
      <c r="K173" s="20"/>
      <c r="L173" s="20"/>
      <c r="M173" s="20"/>
      <c r="N173" s="20"/>
      <c r="O173" s="20"/>
      <c r="P173" s="21"/>
      <c r="Q173" s="22"/>
      <c r="R173" s="20"/>
      <c r="S173" s="21"/>
      <c r="T173" s="21"/>
      <c r="U173" s="21"/>
      <c r="V173" s="23"/>
      <c r="W173" s="23"/>
      <c r="X173" s="23"/>
    </row>
    <row r="174" spans="1:24" s="6" customFormat="1" x14ac:dyDescent="0.2">
      <c r="A174" s="13"/>
      <c r="B174" s="20"/>
      <c r="C174" s="20"/>
      <c r="D174" s="21"/>
      <c r="E174" s="20"/>
      <c r="F174" s="20"/>
      <c r="G174" s="21"/>
      <c r="H174" s="20"/>
      <c r="I174" s="21"/>
      <c r="J174" s="20"/>
      <c r="K174" s="20"/>
      <c r="L174" s="20"/>
      <c r="M174" s="20"/>
      <c r="N174" s="20"/>
      <c r="O174" s="20"/>
      <c r="P174" s="21"/>
      <c r="Q174" s="22"/>
      <c r="R174" s="20"/>
      <c r="S174" s="21"/>
      <c r="T174" s="21"/>
      <c r="U174" s="21"/>
      <c r="V174" s="23"/>
      <c r="W174" s="23"/>
      <c r="X174" s="23"/>
    </row>
    <row r="175" spans="1:24" s="6" customFormat="1" x14ac:dyDescent="0.2">
      <c r="A175" s="13">
        <v>58</v>
      </c>
      <c r="B175" s="20" t="s">
        <v>258</v>
      </c>
      <c r="C175" s="20" t="s">
        <v>261</v>
      </c>
      <c r="D175" s="21" t="s">
        <v>18</v>
      </c>
      <c r="E175" s="20" t="s">
        <v>19</v>
      </c>
      <c r="F175" s="20" t="s">
        <v>20</v>
      </c>
      <c r="G175" s="21" t="s">
        <v>175</v>
      </c>
      <c r="H175" s="20" t="s">
        <v>20</v>
      </c>
      <c r="I175" s="21" t="s">
        <v>176</v>
      </c>
      <c r="J175" s="20" t="s">
        <v>19</v>
      </c>
      <c r="K175" s="20" t="s">
        <v>316</v>
      </c>
      <c r="L175" s="20" t="s">
        <v>314</v>
      </c>
      <c r="M175" s="20" t="s">
        <v>311</v>
      </c>
      <c r="N175" s="20" t="s">
        <v>23</v>
      </c>
      <c r="O175" s="20" t="s">
        <v>394</v>
      </c>
      <c r="P175" s="21" t="s">
        <v>24</v>
      </c>
      <c r="Q175" s="22">
        <v>7</v>
      </c>
      <c r="R175" s="20" t="s">
        <v>344</v>
      </c>
      <c r="S175" s="21" t="s">
        <v>177</v>
      </c>
      <c r="T175" s="25">
        <v>45658</v>
      </c>
      <c r="U175" s="25">
        <v>46022</v>
      </c>
      <c r="V175" s="23">
        <v>34600</v>
      </c>
      <c r="W175" s="23">
        <v>0</v>
      </c>
      <c r="X175" s="23">
        <v>34600</v>
      </c>
    </row>
    <row r="176" spans="1:24" s="6" customFormat="1" x14ac:dyDescent="0.2">
      <c r="A176" s="13"/>
      <c r="B176" s="20"/>
      <c r="C176" s="20"/>
      <c r="D176" s="21"/>
      <c r="E176" s="20"/>
      <c r="F176" s="20"/>
      <c r="G176" s="21"/>
      <c r="H176" s="20"/>
      <c r="I176" s="21"/>
      <c r="J176" s="20"/>
      <c r="K176" s="20"/>
      <c r="L176" s="20"/>
      <c r="M176" s="20"/>
      <c r="N176" s="20"/>
      <c r="O176" s="20"/>
      <c r="P176" s="21"/>
      <c r="Q176" s="22"/>
      <c r="R176" s="20"/>
      <c r="S176" s="21"/>
      <c r="T176" s="21"/>
      <c r="U176" s="21"/>
      <c r="V176" s="23"/>
      <c r="W176" s="23"/>
      <c r="X176" s="23"/>
    </row>
    <row r="177" spans="1:24" s="6" customFormat="1" x14ac:dyDescent="0.2">
      <c r="A177" s="13"/>
      <c r="B177" s="20"/>
      <c r="C177" s="20"/>
      <c r="D177" s="21"/>
      <c r="E177" s="20"/>
      <c r="F177" s="20"/>
      <c r="G177" s="21"/>
      <c r="H177" s="20"/>
      <c r="I177" s="21"/>
      <c r="J177" s="20"/>
      <c r="K177" s="20"/>
      <c r="L177" s="20"/>
      <c r="M177" s="20"/>
      <c r="N177" s="20"/>
      <c r="O177" s="20"/>
      <c r="P177" s="21"/>
      <c r="Q177" s="22"/>
      <c r="R177" s="20"/>
      <c r="S177" s="21"/>
      <c r="T177" s="21"/>
      <c r="U177" s="21"/>
      <c r="V177" s="23"/>
      <c r="W177" s="23"/>
      <c r="X177" s="23"/>
    </row>
    <row r="178" spans="1:24" s="6" customFormat="1" x14ac:dyDescent="0.2">
      <c r="A178" s="13">
        <v>59</v>
      </c>
      <c r="B178" s="20" t="s">
        <v>258</v>
      </c>
      <c r="C178" s="20" t="s">
        <v>261</v>
      </c>
      <c r="D178" s="21" t="s">
        <v>18</v>
      </c>
      <c r="E178" s="20" t="s">
        <v>19</v>
      </c>
      <c r="F178" s="20" t="s">
        <v>20</v>
      </c>
      <c r="G178" s="21" t="s">
        <v>178</v>
      </c>
      <c r="H178" s="20" t="s">
        <v>20</v>
      </c>
      <c r="I178" s="21" t="s">
        <v>179</v>
      </c>
      <c r="J178" s="20" t="s">
        <v>19</v>
      </c>
      <c r="K178" s="20" t="s">
        <v>316</v>
      </c>
      <c r="L178" s="20" t="s">
        <v>314</v>
      </c>
      <c r="M178" s="20" t="s">
        <v>311</v>
      </c>
      <c r="N178" s="20" t="s">
        <v>23</v>
      </c>
      <c r="O178" s="20" t="s">
        <v>394</v>
      </c>
      <c r="P178" s="21" t="s">
        <v>24</v>
      </c>
      <c r="Q178" s="22">
        <v>6</v>
      </c>
      <c r="R178" s="20" t="s">
        <v>332</v>
      </c>
      <c r="S178" s="21" t="s">
        <v>180</v>
      </c>
      <c r="T178" s="25">
        <v>45658</v>
      </c>
      <c r="U178" s="25">
        <v>46022</v>
      </c>
      <c r="V178" s="23">
        <v>23200</v>
      </c>
      <c r="W178" s="23">
        <v>0</v>
      </c>
      <c r="X178" s="23">
        <v>23200</v>
      </c>
    </row>
    <row r="179" spans="1:24" s="6" customFormat="1" x14ac:dyDescent="0.2">
      <c r="A179" s="13"/>
      <c r="B179" s="20"/>
      <c r="C179" s="20"/>
      <c r="D179" s="21"/>
      <c r="E179" s="20"/>
      <c r="F179" s="20"/>
      <c r="G179" s="21"/>
      <c r="H179" s="20"/>
      <c r="I179" s="21"/>
      <c r="J179" s="20"/>
      <c r="K179" s="20"/>
      <c r="L179" s="20"/>
      <c r="M179" s="20"/>
      <c r="N179" s="20"/>
      <c r="O179" s="20"/>
      <c r="P179" s="21"/>
      <c r="Q179" s="22"/>
      <c r="R179" s="20"/>
      <c r="S179" s="21"/>
      <c r="T179" s="21"/>
      <c r="U179" s="21"/>
      <c r="V179" s="23"/>
      <c r="W179" s="23"/>
      <c r="X179" s="23"/>
    </row>
    <row r="180" spans="1:24" s="6" customFormat="1" x14ac:dyDescent="0.2">
      <c r="A180" s="13"/>
      <c r="B180" s="20"/>
      <c r="C180" s="20"/>
      <c r="D180" s="21"/>
      <c r="E180" s="20"/>
      <c r="F180" s="20"/>
      <c r="G180" s="21"/>
      <c r="H180" s="20"/>
      <c r="I180" s="21"/>
      <c r="J180" s="20"/>
      <c r="K180" s="20"/>
      <c r="L180" s="20"/>
      <c r="M180" s="20"/>
      <c r="N180" s="20"/>
      <c r="O180" s="20"/>
      <c r="P180" s="21"/>
      <c r="Q180" s="22"/>
      <c r="R180" s="20"/>
      <c r="S180" s="21"/>
      <c r="T180" s="21"/>
      <c r="U180" s="21"/>
      <c r="V180" s="23"/>
      <c r="W180" s="23"/>
      <c r="X180" s="23"/>
    </row>
    <row r="181" spans="1:24" s="6" customFormat="1" x14ac:dyDescent="0.2">
      <c r="A181" s="13">
        <v>60</v>
      </c>
      <c r="B181" s="20" t="s">
        <v>258</v>
      </c>
      <c r="C181" s="20" t="s">
        <v>261</v>
      </c>
      <c r="D181" s="21" t="s">
        <v>18</v>
      </c>
      <c r="E181" s="20" t="s">
        <v>19</v>
      </c>
      <c r="F181" s="20" t="s">
        <v>20</v>
      </c>
      <c r="G181" s="21" t="s">
        <v>181</v>
      </c>
      <c r="H181" s="20" t="s">
        <v>20</v>
      </c>
      <c r="I181" s="21" t="s">
        <v>182</v>
      </c>
      <c r="J181" s="20" t="s">
        <v>19</v>
      </c>
      <c r="K181" s="20" t="s">
        <v>316</v>
      </c>
      <c r="L181" s="20" t="s">
        <v>314</v>
      </c>
      <c r="M181" s="20" t="s">
        <v>311</v>
      </c>
      <c r="N181" s="20" t="s">
        <v>23</v>
      </c>
      <c r="O181" s="20" t="s">
        <v>394</v>
      </c>
      <c r="P181" s="21" t="s">
        <v>24</v>
      </c>
      <c r="Q181" s="22">
        <v>12</v>
      </c>
      <c r="R181" s="20" t="s">
        <v>183</v>
      </c>
      <c r="S181" s="21" t="s">
        <v>184</v>
      </c>
      <c r="T181" s="25">
        <v>45658</v>
      </c>
      <c r="U181" s="25">
        <v>46022</v>
      </c>
      <c r="V181" s="23">
        <v>22133</v>
      </c>
      <c r="W181" s="23">
        <v>0</v>
      </c>
      <c r="X181" s="23">
        <v>22133</v>
      </c>
    </row>
    <row r="182" spans="1:24" s="6" customFormat="1" x14ac:dyDescent="0.2">
      <c r="A182" s="13"/>
      <c r="B182" s="20"/>
      <c r="C182" s="20"/>
      <c r="D182" s="21"/>
      <c r="E182" s="20"/>
      <c r="F182" s="20"/>
      <c r="G182" s="21"/>
      <c r="H182" s="20"/>
      <c r="I182" s="21"/>
      <c r="J182" s="20"/>
      <c r="K182" s="20"/>
      <c r="L182" s="20"/>
      <c r="M182" s="20"/>
      <c r="N182" s="20"/>
      <c r="O182" s="20"/>
      <c r="P182" s="21"/>
      <c r="Q182" s="22"/>
      <c r="R182" s="20"/>
      <c r="S182" s="21"/>
      <c r="T182" s="21"/>
      <c r="U182" s="21"/>
      <c r="V182" s="23"/>
      <c r="W182" s="23"/>
      <c r="X182" s="23"/>
    </row>
    <row r="183" spans="1:24" s="6" customFormat="1" x14ac:dyDescent="0.2">
      <c r="A183" s="13"/>
      <c r="B183" s="20"/>
      <c r="C183" s="20"/>
      <c r="D183" s="21"/>
      <c r="E183" s="20"/>
      <c r="F183" s="20"/>
      <c r="G183" s="21"/>
      <c r="H183" s="20"/>
      <c r="I183" s="21"/>
      <c r="J183" s="20"/>
      <c r="K183" s="20"/>
      <c r="L183" s="20"/>
      <c r="M183" s="20"/>
      <c r="N183" s="20"/>
      <c r="O183" s="20"/>
      <c r="P183" s="21"/>
      <c r="Q183" s="22"/>
      <c r="R183" s="20"/>
      <c r="S183" s="21"/>
      <c r="T183" s="21"/>
      <c r="U183" s="21"/>
      <c r="V183" s="23"/>
      <c r="W183" s="23"/>
      <c r="X183" s="23"/>
    </row>
    <row r="184" spans="1:24" s="6" customFormat="1" x14ac:dyDescent="0.2">
      <c r="A184" s="13">
        <v>61</v>
      </c>
      <c r="B184" s="20" t="s">
        <v>258</v>
      </c>
      <c r="C184" s="20" t="s">
        <v>261</v>
      </c>
      <c r="D184" s="21" t="s">
        <v>18</v>
      </c>
      <c r="E184" s="20" t="s">
        <v>19</v>
      </c>
      <c r="F184" s="20" t="s">
        <v>20</v>
      </c>
      <c r="G184" s="21" t="s">
        <v>185</v>
      </c>
      <c r="H184" s="20" t="s">
        <v>20</v>
      </c>
      <c r="I184" s="21" t="s">
        <v>186</v>
      </c>
      <c r="J184" s="20" t="s">
        <v>19</v>
      </c>
      <c r="K184" s="20" t="s">
        <v>316</v>
      </c>
      <c r="L184" s="20" t="s">
        <v>314</v>
      </c>
      <c r="M184" s="20" t="s">
        <v>311</v>
      </c>
      <c r="N184" s="20" t="s">
        <v>23</v>
      </c>
      <c r="O184" s="20" t="s">
        <v>394</v>
      </c>
      <c r="P184" s="21" t="s">
        <v>24</v>
      </c>
      <c r="Q184" s="22">
        <v>5</v>
      </c>
      <c r="R184" s="20" t="s">
        <v>350</v>
      </c>
      <c r="S184" s="21" t="s">
        <v>187</v>
      </c>
      <c r="T184" s="25">
        <v>45658</v>
      </c>
      <c r="U184" s="25">
        <v>46022</v>
      </c>
      <c r="V184" s="23">
        <v>52000</v>
      </c>
      <c r="W184" s="23">
        <v>0</v>
      </c>
      <c r="X184" s="23">
        <v>52000</v>
      </c>
    </row>
    <row r="185" spans="1:24" s="6" customFormat="1" x14ac:dyDescent="0.2">
      <c r="A185" s="13"/>
      <c r="B185" s="20"/>
      <c r="C185" s="20"/>
      <c r="D185" s="21"/>
      <c r="E185" s="20"/>
      <c r="F185" s="20"/>
      <c r="G185" s="21"/>
      <c r="H185" s="20"/>
      <c r="I185" s="21"/>
      <c r="J185" s="20"/>
      <c r="K185" s="20"/>
      <c r="L185" s="20"/>
      <c r="M185" s="20"/>
      <c r="N185" s="20"/>
      <c r="O185" s="20"/>
      <c r="P185" s="21"/>
      <c r="Q185" s="22"/>
      <c r="R185" s="20"/>
      <c r="S185" s="21"/>
      <c r="T185" s="21"/>
      <c r="U185" s="21"/>
      <c r="V185" s="23"/>
      <c r="W185" s="23"/>
      <c r="X185" s="23"/>
    </row>
    <row r="186" spans="1:24" s="6" customFormat="1" x14ac:dyDescent="0.2">
      <c r="A186" s="13"/>
      <c r="B186" s="20"/>
      <c r="C186" s="20"/>
      <c r="D186" s="21"/>
      <c r="E186" s="20"/>
      <c r="F186" s="20"/>
      <c r="G186" s="21"/>
      <c r="H186" s="20"/>
      <c r="I186" s="21"/>
      <c r="J186" s="20"/>
      <c r="K186" s="20"/>
      <c r="L186" s="20"/>
      <c r="M186" s="20"/>
      <c r="N186" s="20"/>
      <c r="O186" s="20"/>
      <c r="P186" s="21"/>
      <c r="Q186" s="22"/>
      <c r="R186" s="20"/>
      <c r="S186" s="21"/>
      <c r="T186" s="21"/>
      <c r="U186" s="21"/>
      <c r="V186" s="23"/>
      <c r="W186" s="23"/>
      <c r="X186" s="23"/>
    </row>
    <row r="187" spans="1:24" s="6" customFormat="1" x14ac:dyDescent="0.2">
      <c r="A187" s="13">
        <v>62</v>
      </c>
      <c r="B187" s="20" t="s">
        <v>258</v>
      </c>
      <c r="C187" s="20" t="s">
        <v>261</v>
      </c>
      <c r="D187" s="21" t="s">
        <v>18</v>
      </c>
      <c r="E187" s="20" t="s">
        <v>19</v>
      </c>
      <c r="F187" s="20" t="s">
        <v>20</v>
      </c>
      <c r="G187" s="21" t="s">
        <v>188</v>
      </c>
      <c r="H187" s="20" t="s">
        <v>20</v>
      </c>
      <c r="I187" s="21" t="s">
        <v>189</v>
      </c>
      <c r="J187" s="20" t="s">
        <v>19</v>
      </c>
      <c r="K187" s="20" t="s">
        <v>316</v>
      </c>
      <c r="L187" s="20" t="s">
        <v>314</v>
      </c>
      <c r="M187" s="20" t="s">
        <v>311</v>
      </c>
      <c r="N187" s="20" t="s">
        <v>23</v>
      </c>
      <c r="O187" s="20" t="s">
        <v>394</v>
      </c>
      <c r="P187" s="21" t="s">
        <v>24</v>
      </c>
      <c r="Q187" s="22">
        <v>2</v>
      </c>
      <c r="R187" s="20" t="s">
        <v>389</v>
      </c>
      <c r="S187" s="21" t="s">
        <v>190</v>
      </c>
      <c r="T187" s="25">
        <v>45658</v>
      </c>
      <c r="U187" s="25">
        <v>46022</v>
      </c>
      <c r="V187" s="23">
        <v>14000</v>
      </c>
      <c r="W187" s="23">
        <v>0</v>
      </c>
      <c r="X187" s="23">
        <v>14000</v>
      </c>
    </row>
    <row r="188" spans="1:24" s="6" customFormat="1" x14ac:dyDescent="0.2">
      <c r="A188" s="13"/>
      <c r="B188" s="20"/>
      <c r="C188" s="20"/>
      <c r="D188" s="21"/>
      <c r="E188" s="20"/>
      <c r="F188" s="20"/>
      <c r="G188" s="21"/>
      <c r="H188" s="20"/>
      <c r="I188" s="21"/>
      <c r="J188" s="20"/>
      <c r="K188" s="20"/>
      <c r="L188" s="20"/>
      <c r="M188" s="20"/>
      <c r="N188" s="20"/>
      <c r="O188" s="20"/>
      <c r="P188" s="21"/>
      <c r="Q188" s="22"/>
      <c r="R188" s="20"/>
      <c r="S188" s="21"/>
      <c r="T188" s="21"/>
      <c r="U188" s="21"/>
      <c r="V188" s="23"/>
      <c r="W188" s="23"/>
      <c r="X188" s="23"/>
    </row>
    <row r="189" spans="1:24" s="6" customFormat="1" x14ac:dyDescent="0.2">
      <c r="A189" s="13"/>
      <c r="B189" s="20"/>
      <c r="C189" s="20"/>
      <c r="D189" s="21"/>
      <c r="E189" s="20"/>
      <c r="F189" s="20"/>
      <c r="G189" s="21"/>
      <c r="H189" s="20"/>
      <c r="I189" s="21"/>
      <c r="J189" s="20"/>
      <c r="K189" s="20"/>
      <c r="L189" s="20"/>
      <c r="M189" s="20"/>
      <c r="N189" s="20"/>
      <c r="O189" s="20"/>
      <c r="P189" s="21"/>
      <c r="Q189" s="22"/>
      <c r="R189" s="20"/>
      <c r="S189" s="21"/>
      <c r="T189" s="21"/>
      <c r="U189" s="21"/>
      <c r="V189" s="23"/>
      <c r="W189" s="23"/>
      <c r="X189" s="23"/>
    </row>
    <row r="190" spans="1:24" s="6" customFormat="1" x14ac:dyDescent="0.2">
      <c r="A190" s="13">
        <v>63</v>
      </c>
      <c r="B190" s="20" t="s">
        <v>258</v>
      </c>
      <c r="C190" s="20" t="s">
        <v>261</v>
      </c>
      <c r="D190" s="21" t="s">
        <v>18</v>
      </c>
      <c r="E190" s="20" t="s">
        <v>19</v>
      </c>
      <c r="F190" s="20" t="s">
        <v>20</v>
      </c>
      <c r="G190" s="21" t="s">
        <v>191</v>
      </c>
      <c r="H190" s="20" t="s">
        <v>20</v>
      </c>
      <c r="I190" s="21" t="s">
        <v>192</v>
      </c>
      <c r="J190" s="20" t="s">
        <v>19</v>
      </c>
      <c r="K190" s="20" t="s">
        <v>316</v>
      </c>
      <c r="L190" s="20" t="s">
        <v>314</v>
      </c>
      <c r="M190" s="20" t="s">
        <v>311</v>
      </c>
      <c r="N190" s="20" t="s">
        <v>23</v>
      </c>
      <c r="O190" s="20" t="s">
        <v>394</v>
      </c>
      <c r="P190" s="21" t="s">
        <v>24</v>
      </c>
      <c r="Q190" s="22">
        <v>1</v>
      </c>
      <c r="R190" s="20" t="s">
        <v>349</v>
      </c>
      <c r="S190" s="21" t="s">
        <v>193</v>
      </c>
      <c r="T190" s="25">
        <v>45658</v>
      </c>
      <c r="U190" s="25">
        <v>46022</v>
      </c>
      <c r="V190" s="23">
        <v>3000</v>
      </c>
      <c r="W190" s="23">
        <v>0</v>
      </c>
      <c r="X190" s="23">
        <v>3000</v>
      </c>
    </row>
    <row r="191" spans="1:24" s="6" customFormat="1" x14ac:dyDescent="0.2">
      <c r="A191" s="13"/>
      <c r="B191" s="20"/>
      <c r="C191" s="20"/>
      <c r="D191" s="21"/>
      <c r="E191" s="20"/>
      <c r="F191" s="20"/>
      <c r="G191" s="21"/>
      <c r="H191" s="20"/>
      <c r="I191" s="21"/>
      <c r="J191" s="20"/>
      <c r="K191" s="20"/>
      <c r="L191" s="20"/>
      <c r="M191" s="20"/>
      <c r="N191" s="20"/>
      <c r="O191" s="20"/>
      <c r="P191" s="21"/>
      <c r="Q191" s="22"/>
      <c r="R191" s="20"/>
      <c r="S191" s="21"/>
      <c r="T191" s="21"/>
      <c r="U191" s="21"/>
      <c r="V191" s="23"/>
      <c r="W191" s="23"/>
      <c r="X191" s="23"/>
    </row>
    <row r="192" spans="1:24" s="6" customFormat="1" x14ac:dyDescent="0.2">
      <c r="A192" s="13"/>
      <c r="B192" s="20"/>
      <c r="C192" s="20"/>
      <c r="D192" s="21"/>
      <c r="E192" s="20"/>
      <c r="F192" s="20"/>
      <c r="G192" s="21"/>
      <c r="H192" s="20"/>
      <c r="I192" s="21"/>
      <c r="J192" s="20"/>
      <c r="K192" s="20"/>
      <c r="L192" s="20"/>
      <c r="M192" s="20"/>
      <c r="N192" s="20"/>
      <c r="O192" s="20"/>
      <c r="P192" s="21"/>
      <c r="Q192" s="22"/>
      <c r="R192" s="20"/>
      <c r="S192" s="21"/>
      <c r="T192" s="21"/>
      <c r="U192" s="21"/>
      <c r="V192" s="23"/>
      <c r="W192" s="23"/>
      <c r="X192" s="23"/>
    </row>
    <row r="193" spans="1:24" s="6" customFormat="1" x14ac:dyDescent="0.2">
      <c r="A193" s="13">
        <v>64</v>
      </c>
      <c r="B193" s="20" t="s">
        <v>258</v>
      </c>
      <c r="C193" s="20" t="s">
        <v>261</v>
      </c>
      <c r="D193" s="21" t="s">
        <v>18</v>
      </c>
      <c r="E193" s="20" t="s">
        <v>19</v>
      </c>
      <c r="F193" s="20" t="s">
        <v>20</v>
      </c>
      <c r="G193" s="21" t="s">
        <v>303</v>
      </c>
      <c r="H193" s="20" t="s">
        <v>20</v>
      </c>
      <c r="I193" s="21" t="s">
        <v>304</v>
      </c>
      <c r="J193" s="20" t="s">
        <v>19</v>
      </c>
      <c r="K193" s="20" t="s">
        <v>316</v>
      </c>
      <c r="L193" s="20" t="s">
        <v>314</v>
      </c>
      <c r="M193" s="20" t="s">
        <v>311</v>
      </c>
      <c r="N193" s="20" t="s">
        <v>23</v>
      </c>
      <c r="O193" s="20" t="s">
        <v>394</v>
      </c>
      <c r="P193" s="21" t="s">
        <v>24</v>
      </c>
      <c r="Q193" s="22">
        <v>1</v>
      </c>
      <c r="R193" s="20" t="s">
        <v>194</v>
      </c>
      <c r="S193" s="21" t="s">
        <v>195</v>
      </c>
      <c r="T193" s="25">
        <v>45658</v>
      </c>
      <c r="U193" s="25">
        <v>46022</v>
      </c>
      <c r="V193" s="23">
        <v>3800</v>
      </c>
      <c r="W193" s="23">
        <v>0</v>
      </c>
      <c r="X193" s="23">
        <v>3800</v>
      </c>
    </row>
    <row r="194" spans="1:24" s="6" customFormat="1" x14ac:dyDescent="0.2">
      <c r="A194" s="13"/>
      <c r="B194" s="20"/>
      <c r="C194" s="20"/>
      <c r="D194" s="21"/>
      <c r="E194" s="20"/>
      <c r="F194" s="20"/>
      <c r="G194" s="21"/>
      <c r="H194" s="20"/>
      <c r="I194" s="21"/>
      <c r="J194" s="20"/>
      <c r="K194" s="20"/>
      <c r="L194" s="20"/>
      <c r="M194" s="20"/>
      <c r="N194" s="20"/>
      <c r="O194" s="20"/>
      <c r="P194" s="21"/>
      <c r="Q194" s="22"/>
      <c r="R194" s="20"/>
      <c r="S194" s="21"/>
      <c r="T194" s="21"/>
      <c r="U194" s="21"/>
      <c r="V194" s="23"/>
      <c r="W194" s="23"/>
      <c r="X194" s="23"/>
    </row>
    <row r="195" spans="1:24" s="6" customFormat="1" x14ac:dyDescent="0.2">
      <c r="A195" s="13"/>
      <c r="B195" s="20"/>
      <c r="C195" s="20"/>
      <c r="D195" s="21"/>
      <c r="E195" s="20"/>
      <c r="F195" s="20"/>
      <c r="G195" s="21"/>
      <c r="H195" s="20"/>
      <c r="I195" s="21"/>
      <c r="J195" s="20"/>
      <c r="K195" s="20"/>
      <c r="L195" s="20"/>
      <c r="M195" s="20"/>
      <c r="N195" s="20"/>
      <c r="O195" s="20"/>
      <c r="P195" s="21"/>
      <c r="Q195" s="22"/>
      <c r="R195" s="20"/>
      <c r="S195" s="21"/>
      <c r="T195" s="21"/>
      <c r="U195" s="21"/>
      <c r="V195" s="23"/>
      <c r="W195" s="23"/>
      <c r="X195" s="23"/>
    </row>
    <row r="196" spans="1:24" s="6" customFormat="1" x14ac:dyDescent="0.2">
      <c r="A196" s="13">
        <v>65</v>
      </c>
      <c r="B196" s="20" t="s">
        <v>258</v>
      </c>
      <c r="C196" s="20" t="s">
        <v>261</v>
      </c>
      <c r="D196" s="21" t="s">
        <v>18</v>
      </c>
      <c r="E196" s="20" t="s">
        <v>19</v>
      </c>
      <c r="F196" s="20" t="s">
        <v>20</v>
      </c>
      <c r="G196" s="21" t="s">
        <v>196</v>
      </c>
      <c r="H196" s="20" t="s">
        <v>20</v>
      </c>
      <c r="I196" s="21" t="s">
        <v>197</v>
      </c>
      <c r="J196" s="20" t="s">
        <v>19</v>
      </c>
      <c r="K196" s="20" t="s">
        <v>316</v>
      </c>
      <c r="L196" s="20" t="s">
        <v>314</v>
      </c>
      <c r="M196" s="20" t="s">
        <v>311</v>
      </c>
      <c r="N196" s="20" t="s">
        <v>23</v>
      </c>
      <c r="O196" s="20" t="s">
        <v>394</v>
      </c>
      <c r="P196" s="21" t="s">
        <v>24</v>
      </c>
      <c r="Q196" s="22">
        <v>4</v>
      </c>
      <c r="R196" s="20" t="s">
        <v>356</v>
      </c>
      <c r="S196" s="21" t="s">
        <v>198</v>
      </c>
      <c r="T196" s="25">
        <v>45658</v>
      </c>
      <c r="U196" s="25">
        <v>46022</v>
      </c>
      <c r="V196" s="23">
        <v>17800</v>
      </c>
      <c r="W196" s="23">
        <v>0</v>
      </c>
      <c r="X196" s="23">
        <v>17800</v>
      </c>
    </row>
    <row r="197" spans="1:24" s="6" customFormat="1" x14ac:dyDescent="0.2">
      <c r="A197" s="13"/>
      <c r="B197" s="20"/>
      <c r="C197" s="20"/>
      <c r="D197" s="21"/>
      <c r="E197" s="20"/>
      <c r="F197" s="20"/>
      <c r="G197" s="21"/>
      <c r="H197" s="20"/>
      <c r="I197" s="21"/>
      <c r="J197" s="20"/>
      <c r="K197" s="20"/>
      <c r="L197" s="20"/>
      <c r="M197" s="20"/>
      <c r="N197" s="20"/>
      <c r="O197" s="20"/>
      <c r="P197" s="21"/>
      <c r="Q197" s="22"/>
      <c r="R197" s="20"/>
      <c r="S197" s="21"/>
      <c r="T197" s="21"/>
      <c r="U197" s="21"/>
      <c r="V197" s="23"/>
      <c r="W197" s="23"/>
      <c r="X197" s="23"/>
    </row>
    <row r="198" spans="1:24" s="6" customFormat="1" x14ac:dyDescent="0.2">
      <c r="A198" s="13"/>
      <c r="B198" s="20"/>
      <c r="C198" s="20"/>
      <c r="D198" s="21"/>
      <c r="E198" s="20"/>
      <c r="F198" s="20"/>
      <c r="G198" s="21"/>
      <c r="H198" s="20"/>
      <c r="I198" s="21"/>
      <c r="J198" s="20"/>
      <c r="K198" s="20"/>
      <c r="L198" s="20"/>
      <c r="M198" s="20"/>
      <c r="N198" s="20"/>
      <c r="O198" s="20"/>
      <c r="P198" s="21"/>
      <c r="Q198" s="22"/>
      <c r="R198" s="20"/>
      <c r="S198" s="21"/>
      <c r="T198" s="21"/>
      <c r="U198" s="21"/>
      <c r="V198" s="23"/>
      <c r="W198" s="23"/>
      <c r="X198" s="23"/>
    </row>
    <row r="199" spans="1:24" s="6" customFormat="1" x14ac:dyDescent="0.2">
      <c r="A199" s="13">
        <v>66</v>
      </c>
      <c r="B199" s="20" t="s">
        <v>258</v>
      </c>
      <c r="C199" s="20" t="s">
        <v>261</v>
      </c>
      <c r="D199" s="21" t="s">
        <v>18</v>
      </c>
      <c r="E199" s="20" t="s">
        <v>19</v>
      </c>
      <c r="F199" s="20" t="s">
        <v>20</v>
      </c>
      <c r="G199" s="21" t="s">
        <v>199</v>
      </c>
      <c r="H199" s="20" t="s">
        <v>20</v>
      </c>
      <c r="I199" s="21" t="s">
        <v>200</v>
      </c>
      <c r="J199" s="20" t="s">
        <v>19</v>
      </c>
      <c r="K199" s="20" t="s">
        <v>316</v>
      </c>
      <c r="L199" s="20" t="s">
        <v>314</v>
      </c>
      <c r="M199" s="20" t="s">
        <v>311</v>
      </c>
      <c r="N199" s="20" t="s">
        <v>23</v>
      </c>
      <c r="O199" s="20" t="s">
        <v>394</v>
      </c>
      <c r="P199" s="21" t="s">
        <v>24</v>
      </c>
      <c r="Q199" s="22">
        <v>4</v>
      </c>
      <c r="R199" s="20" t="s">
        <v>355</v>
      </c>
      <c r="S199" s="21" t="s">
        <v>201</v>
      </c>
      <c r="T199" s="25">
        <v>45658</v>
      </c>
      <c r="U199" s="25">
        <v>46022</v>
      </c>
      <c r="V199" s="23">
        <v>14909</v>
      </c>
      <c r="W199" s="23">
        <v>0</v>
      </c>
      <c r="X199" s="23">
        <v>14909</v>
      </c>
    </row>
    <row r="200" spans="1:24" s="6" customFormat="1" x14ac:dyDescent="0.2">
      <c r="A200" s="13"/>
      <c r="B200" s="20"/>
      <c r="C200" s="20"/>
      <c r="D200" s="21"/>
      <c r="E200" s="20"/>
      <c r="F200" s="20"/>
      <c r="G200" s="21"/>
      <c r="H200" s="20"/>
      <c r="I200" s="21"/>
      <c r="J200" s="20"/>
      <c r="K200" s="20"/>
      <c r="L200" s="20"/>
      <c r="M200" s="20"/>
      <c r="N200" s="20"/>
      <c r="O200" s="20"/>
      <c r="P200" s="21"/>
      <c r="Q200" s="22"/>
      <c r="R200" s="20"/>
      <c r="S200" s="21"/>
      <c r="T200" s="21"/>
      <c r="U200" s="21"/>
      <c r="V200" s="23"/>
      <c r="W200" s="23"/>
      <c r="X200" s="23"/>
    </row>
    <row r="201" spans="1:24" s="6" customFormat="1" x14ac:dyDescent="0.2">
      <c r="A201" s="13"/>
      <c r="B201" s="20"/>
      <c r="C201" s="20"/>
      <c r="D201" s="21"/>
      <c r="E201" s="20"/>
      <c r="F201" s="20"/>
      <c r="G201" s="21"/>
      <c r="H201" s="20"/>
      <c r="I201" s="21"/>
      <c r="J201" s="20"/>
      <c r="K201" s="20"/>
      <c r="L201" s="20"/>
      <c r="M201" s="20"/>
      <c r="N201" s="20"/>
      <c r="O201" s="20"/>
      <c r="P201" s="21"/>
      <c r="Q201" s="22"/>
      <c r="R201" s="20"/>
      <c r="S201" s="21"/>
      <c r="T201" s="21"/>
      <c r="U201" s="21"/>
      <c r="V201" s="23"/>
      <c r="W201" s="23"/>
      <c r="X201" s="23"/>
    </row>
    <row r="202" spans="1:24" s="6" customFormat="1" x14ac:dyDescent="0.2">
      <c r="A202" s="13">
        <v>67</v>
      </c>
      <c r="B202" s="20" t="s">
        <v>258</v>
      </c>
      <c r="C202" s="20" t="s">
        <v>261</v>
      </c>
      <c r="D202" s="21" t="s">
        <v>18</v>
      </c>
      <c r="E202" s="20" t="s">
        <v>19</v>
      </c>
      <c r="F202" s="20" t="s">
        <v>20</v>
      </c>
      <c r="G202" s="21" t="s">
        <v>202</v>
      </c>
      <c r="H202" s="20" t="s">
        <v>20</v>
      </c>
      <c r="I202" s="21" t="s">
        <v>203</v>
      </c>
      <c r="J202" s="20" t="s">
        <v>19</v>
      </c>
      <c r="K202" s="20" t="s">
        <v>316</v>
      </c>
      <c r="L202" s="20" t="s">
        <v>314</v>
      </c>
      <c r="M202" s="20" t="s">
        <v>311</v>
      </c>
      <c r="N202" s="20" t="s">
        <v>23</v>
      </c>
      <c r="O202" s="20" t="s">
        <v>394</v>
      </c>
      <c r="P202" s="21" t="s">
        <v>24</v>
      </c>
      <c r="Q202" s="22">
        <v>10</v>
      </c>
      <c r="R202" s="20" t="s">
        <v>357</v>
      </c>
      <c r="S202" s="21" t="s">
        <v>204</v>
      </c>
      <c r="T202" s="25">
        <v>45658</v>
      </c>
      <c r="U202" s="25">
        <v>46022</v>
      </c>
      <c r="V202" s="23">
        <v>54400</v>
      </c>
      <c r="W202" s="23">
        <v>0</v>
      </c>
      <c r="X202" s="23">
        <v>54400</v>
      </c>
    </row>
    <row r="203" spans="1:24" s="6" customFormat="1" x14ac:dyDescent="0.2">
      <c r="A203" s="13"/>
      <c r="B203" s="20"/>
      <c r="C203" s="20"/>
      <c r="D203" s="21"/>
      <c r="E203" s="20"/>
      <c r="F203" s="20"/>
      <c r="G203" s="21"/>
      <c r="H203" s="20"/>
      <c r="I203" s="21"/>
      <c r="J203" s="20"/>
      <c r="K203" s="20"/>
      <c r="L203" s="20"/>
      <c r="M203" s="20"/>
      <c r="N203" s="20"/>
      <c r="O203" s="20"/>
      <c r="P203" s="21"/>
      <c r="Q203" s="22"/>
      <c r="R203" s="20"/>
      <c r="S203" s="21"/>
      <c r="T203" s="21"/>
      <c r="U203" s="21"/>
      <c r="V203" s="23"/>
      <c r="W203" s="23"/>
      <c r="X203" s="23"/>
    </row>
    <row r="204" spans="1:24" s="6" customFormat="1" x14ac:dyDescent="0.2">
      <c r="A204" s="13"/>
      <c r="B204" s="20"/>
      <c r="C204" s="20"/>
      <c r="D204" s="21"/>
      <c r="E204" s="20"/>
      <c r="F204" s="20"/>
      <c r="G204" s="21"/>
      <c r="H204" s="20"/>
      <c r="I204" s="21"/>
      <c r="J204" s="20"/>
      <c r="K204" s="20"/>
      <c r="L204" s="20"/>
      <c r="M204" s="20"/>
      <c r="N204" s="20"/>
      <c r="O204" s="20"/>
      <c r="P204" s="21"/>
      <c r="Q204" s="22"/>
      <c r="R204" s="20"/>
      <c r="S204" s="21"/>
      <c r="T204" s="21"/>
      <c r="U204" s="21"/>
      <c r="V204" s="23"/>
      <c r="W204" s="23"/>
      <c r="X204" s="23"/>
    </row>
    <row r="205" spans="1:24" s="6" customFormat="1" x14ac:dyDescent="0.2">
      <c r="A205" s="13">
        <v>68</v>
      </c>
      <c r="B205" s="20" t="s">
        <v>258</v>
      </c>
      <c r="C205" s="20" t="s">
        <v>261</v>
      </c>
      <c r="D205" s="21" t="s">
        <v>18</v>
      </c>
      <c r="E205" s="20" t="s">
        <v>19</v>
      </c>
      <c r="F205" s="20" t="s">
        <v>20</v>
      </c>
      <c r="G205" s="21" t="s">
        <v>205</v>
      </c>
      <c r="H205" s="20" t="s">
        <v>20</v>
      </c>
      <c r="I205" s="21" t="s">
        <v>206</v>
      </c>
      <c r="J205" s="20" t="s">
        <v>19</v>
      </c>
      <c r="K205" s="20" t="s">
        <v>316</v>
      </c>
      <c r="L205" s="20" t="s">
        <v>314</v>
      </c>
      <c r="M205" s="20" t="s">
        <v>311</v>
      </c>
      <c r="N205" s="20" t="s">
        <v>23</v>
      </c>
      <c r="O205" s="20" t="s">
        <v>394</v>
      </c>
      <c r="P205" s="21" t="s">
        <v>24</v>
      </c>
      <c r="Q205" s="22">
        <v>9</v>
      </c>
      <c r="R205" s="20" t="s">
        <v>322</v>
      </c>
      <c r="S205" s="21" t="s">
        <v>207</v>
      </c>
      <c r="T205" s="25">
        <v>45658</v>
      </c>
      <c r="U205" s="25">
        <v>46022</v>
      </c>
      <c r="V205" s="23">
        <v>20840</v>
      </c>
      <c r="W205" s="23">
        <v>0</v>
      </c>
      <c r="X205" s="23">
        <v>20840</v>
      </c>
    </row>
    <row r="206" spans="1:24" s="6" customFormat="1" x14ac:dyDescent="0.2">
      <c r="A206" s="13"/>
      <c r="B206" s="20"/>
      <c r="C206" s="20"/>
      <c r="D206" s="21"/>
      <c r="E206" s="20"/>
      <c r="F206" s="20"/>
      <c r="G206" s="21"/>
      <c r="H206" s="20"/>
      <c r="I206" s="21"/>
      <c r="J206" s="20"/>
      <c r="K206" s="20"/>
      <c r="L206" s="20"/>
      <c r="M206" s="20"/>
      <c r="N206" s="20"/>
      <c r="O206" s="20"/>
      <c r="P206" s="21"/>
      <c r="Q206" s="22"/>
      <c r="R206" s="20"/>
      <c r="S206" s="21"/>
      <c r="T206" s="21"/>
      <c r="U206" s="21"/>
      <c r="V206" s="23"/>
      <c r="W206" s="23"/>
      <c r="X206" s="23"/>
    </row>
    <row r="207" spans="1:24" s="6" customFormat="1" x14ac:dyDescent="0.2">
      <c r="A207" s="13"/>
      <c r="B207" s="20"/>
      <c r="C207" s="20"/>
      <c r="D207" s="21"/>
      <c r="E207" s="20"/>
      <c r="F207" s="20"/>
      <c r="G207" s="21"/>
      <c r="H207" s="20"/>
      <c r="I207" s="21"/>
      <c r="J207" s="20"/>
      <c r="K207" s="20"/>
      <c r="L207" s="20"/>
      <c r="M207" s="20"/>
      <c r="N207" s="20"/>
      <c r="O207" s="20"/>
      <c r="P207" s="21"/>
      <c r="Q207" s="22"/>
      <c r="R207" s="20"/>
      <c r="S207" s="21"/>
      <c r="T207" s="21"/>
      <c r="U207" s="21"/>
      <c r="V207" s="23"/>
      <c r="W207" s="23"/>
      <c r="X207" s="23"/>
    </row>
    <row r="208" spans="1:24" s="6" customFormat="1" x14ac:dyDescent="0.2">
      <c r="A208" s="13">
        <v>69</v>
      </c>
      <c r="B208" s="20" t="s">
        <v>258</v>
      </c>
      <c r="C208" s="20" t="s">
        <v>261</v>
      </c>
      <c r="D208" s="21" t="s">
        <v>18</v>
      </c>
      <c r="E208" s="20" t="s">
        <v>19</v>
      </c>
      <c r="F208" s="20" t="s">
        <v>20</v>
      </c>
      <c r="G208" s="21" t="s">
        <v>208</v>
      </c>
      <c r="H208" s="20" t="s">
        <v>20</v>
      </c>
      <c r="I208" s="21" t="s">
        <v>209</v>
      </c>
      <c r="J208" s="20" t="s">
        <v>19</v>
      </c>
      <c r="K208" s="20" t="s">
        <v>316</v>
      </c>
      <c r="L208" s="20" t="s">
        <v>314</v>
      </c>
      <c r="M208" s="20" t="s">
        <v>311</v>
      </c>
      <c r="N208" s="20" t="s">
        <v>23</v>
      </c>
      <c r="O208" s="20" t="s">
        <v>394</v>
      </c>
      <c r="P208" s="21" t="s">
        <v>24</v>
      </c>
      <c r="Q208" s="22">
        <v>2</v>
      </c>
      <c r="R208" s="20" t="s">
        <v>390</v>
      </c>
      <c r="S208" s="21" t="s">
        <v>210</v>
      </c>
      <c r="T208" s="25">
        <v>45658</v>
      </c>
      <c r="U208" s="25">
        <v>46022</v>
      </c>
      <c r="V208" s="23">
        <v>3028</v>
      </c>
      <c r="W208" s="23">
        <v>0</v>
      </c>
      <c r="X208" s="23">
        <v>3028</v>
      </c>
    </row>
    <row r="209" spans="1:24" s="6" customFormat="1" x14ac:dyDescent="0.2">
      <c r="A209" s="13"/>
      <c r="B209" s="20"/>
      <c r="C209" s="20"/>
      <c r="D209" s="21"/>
      <c r="E209" s="20"/>
      <c r="F209" s="20"/>
      <c r="G209" s="21"/>
      <c r="H209" s="20"/>
      <c r="I209" s="21"/>
      <c r="J209" s="20"/>
      <c r="K209" s="20"/>
      <c r="L209" s="20"/>
      <c r="M209" s="20"/>
      <c r="N209" s="20"/>
      <c r="O209" s="20"/>
      <c r="P209" s="21"/>
      <c r="Q209" s="22"/>
      <c r="R209" s="20"/>
      <c r="S209" s="21"/>
      <c r="T209" s="21"/>
      <c r="U209" s="21"/>
      <c r="V209" s="23"/>
      <c r="W209" s="23"/>
      <c r="X209" s="23"/>
    </row>
    <row r="210" spans="1:24" s="6" customFormat="1" x14ac:dyDescent="0.2">
      <c r="A210" s="13"/>
      <c r="B210" s="20"/>
      <c r="C210" s="20"/>
      <c r="D210" s="21"/>
      <c r="E210" s="20"/>
      <c r="F210" s="20"/>
      <c r="G210" s="21"/>
      <c r="H210" s="20"/>
      <c r="I210" s="21"/>
      <c r="J210" s="20"/>
      <c r="K210" s="20"/>
      <c r="L210" s="20"/>
      <c r="M210" s="20"/>
      <c r="N210" s="20"/>
      <c r="O210" s="20"/>
      <c r="P210" s="21"/>
      <c r="Q210" s="22"/>
      <c r="R210" s="20"/>
      <c r="S210" s="21"/>
      <c r="T210" s="21"/>
      <c r="U210" s="21"/>
      <c r="V210" s="23"/>
      <c r="W210" s="23"/>
      <c r="X210" s="23"/>
    </row>
    <row r="211" spans="1:24" s="6" customFormat="1" x14ac:dyDescent="0.2">
      <c r="A211" s="13">
        <v>70</v>
      </c>
      <c r="B211" s="20" t="s">
        <v>258</v>
      </c>
      <c r="C211" s="20" t="s">
        <v>261</v>
      </c>
      <c r="D211" s="21" t="s">
        <v>18</v>
      </c>
      <c r="E211" s="20" t="s">
        <v>19</v>
      </c>
      <c r="F211" s="20" t="s">
        <v>20</v>
      </c>
      <c r="G211" s="21" t="s">
        <v>211</v>
      </c>
      <c r="H211" s="20" t="s">
        <v>20</v>
      </c>
      <c r="I211" s="21" t="s">
        <v>212</v>
      </c>
      <c r="J211" s="20" t="s">
        <v>19</v>
      </c>
      <c r="K211" s="20" t="s">
        <v>316</v>
      </c>
      <c r="L211" s="20" t="s">
        <v>314</v>
      </c>
      <c r="M211" s="20" t="s">
        <v>311</v>
      </c>
      <c r="N211" s="20" t="s">
        <v>23</v>
      </c>
      <c r="O211" s="20" t="s">
        <v>394</v>
      </c>
      <c r="P211" s="21" t="s">
        <v>24</v>
      </c>
      <c r="Q211" s="22">
        <v>2</v>
      </c>
      <c r="R211" s="20" t="s">
        <v>376</v>
      </c>
      <c r="S211" s="21" t="s">
        <v>213</v>
      </c>
      <c r="T211" s="25">
        <v>45658</v>
      </c>
      <c r="U211" s="25">
        <v>46022</v>
      </c>
      <c r="V211" s="23">
        <v>16060</v>
      </c>
      <c r="W211" s="23">
        <v>0</v>
      </c>
      <c r="X211" s="23">
        <v>16060</v>
      </c>
    </row>
    <row r="212" spans="1:24" s="6" customFormat="1" x14ac:dyDescent="0.2">
      <c r="A212" s="13"/>
      <c r="B212" s="20"/>
      <c r="C212" s="20"/>
      <c r="D212" s="21"/>
      <c r="E212" s="20"/>
      <c r="F212" s="20"/>
      <c r="G212" s="21"/>
      <c r="H212" s="20"/>
      <c r="I212" s="21"/>
      <c r="J212" s="20"/>
      <c r="K212" s="20"/>
      <c r="L212" s="20"/>
      <c r="M212" s="20"/>
      <c r="N212" s="20"/>
      <c r="O212" s="20"/>
      <c r="P212" s="21"/>
      <c r="Q212" s="22"/>
      <c r="R212" s="20"/>
      <c r="S212" s="21"/>
      <c r="T212" s="21"/>
      <c r="U212" s="21"/>
      <c r="V212" s="23"/>
      <c r="W212" s="23"/>
      <c r="X212" s="23"/>
    </row>
    <row r="213" spans="1:24" s="6" customFormat="1" x14ac:dyDescent="0.2">
      <c r="A213" s="13"/>
      <c r="B213" s="20"/>
      <c r="C213" s="20"/>
      <c r="D213" s="21"/>
      <c r="E213" s="20"/>
      <c r="F213" s="20"/>
      <c r="G213" s="21"/>
      <c r="H213" s="20"/>
      <c r="I213" s="21"/>
      <c r="J213" s="20"/>
      <c r="K213" s="20"/>
      <c r="L213" s="20"/>
      <c r="M213" s="20"/>
      <c r="N213" s="20"/>
      <c r="O213" s="20"/>
      <c r="P213" s="21"/>
      <c r="Q213" s="22"/>
      <c r="R213" s="20"/>
      <c r="S213" s="21"/>
      <c r="T213" s="21"/>
      <c r="U213" s="21"/>
      <c r="V213" s="23"/>
      <c r="W213" s="23"/>
      <c r="X213" s="23"/>
    </row>
    <row r="214" spans="1:24" s="6" customFormat="1" x14ac:dyDescent="0.2">
      <c r="A214" s="13">
        <v>71</v>
      </c>
      <c r="B214" s="20" t="s">
        <v>258</v>
      </c>
      <c r="C214" s="20" t="s">
        <v>261</v>
      </c>
      <c r="D214" s="21" t="s">
        <v>18</v>
      </c>
      <c r="E214" s="20" t="s">
        <v>19</v>
      </c>
      <c r="F214" s="20" t="s">
        <v>20</v>
      </c>
      <c r="G214" s="21" t="s">
        <v>214</v>
      </c>
      <c r="H214" s="20" t="s">
        <v>20</v>
      </c>
      <c r="I214" s="21" t="s">
        <v>215</v>
      </c>
      <c r="J214" s="20" t="s">
        <v>19</v>
      </c>
      <c r="K214" s="20" t="s">
        <v>316</v>
      </c>
      <c r="L214" s="20" t="s">
        <v>314</v>
      </c>
      <c r="M214" s="20" t="s">
        <v>311</v>
      </c>
      <c r="N214" s="20" t="s">
        <v>23</v>
      </c>
      <c r="O214" s="20" t="s">
        <v>394</v>
      </c>
      <c r="P214" s="21" t="s">
        <v>24</v>
      </c>
      <c r="Q214" s="22">
        <v>4</v>
      </c>
      <c r="R214" s="20" t="s">
        <v>327</v>
      </c>
      <c r="S214" s="21" t="s">
        <v>216</v>
      </c>
      <c r="T214" s="25">
        <v>45658</v>
      </c>
      <c r="U214" s="25">
        <v>46022</v>
      </c>
      <c r="V214" s="23">
        <v>23310</v>
      </c>
      <c r="W214" s="23">
        <v>0</v>
      </c>
      <c r="X214" s="23">
        <v>23310</v>
      </c>
    </row>
    <row r="215" spans="1:24" s="6" customFormat="1" x14ac:dyDescent="0.2">
      <c r="A215" s="13"/>
      <c r="B215" s="20"/>
      <c r="C215" s="20"/>
      <c r="D215" s="21"/>
      <c r="E215" s="20"/>
      <c r="F215" s="20"/>
      <c r="G215" s="21"/>
      <c r="H215" s="20"/>
      <c r="I215" s="21"/>
      <c r="J215" s="20"/>
      <c r="K215" s="20"/>
      <c r="L215" s="20"/>
      <c r="M215" s="20"/>
      <c r="N215" s="20"/>
      <c r="O215" s="20"/>
      <c r="P215" s="21"/>
      <c r="Q215" s="22"/>
      <c r="R215" s="20"/>
      <c r="S215" s="21"/>
      <c r="T215" s="21"/>
      <c r="U215" s="21"/>
      <c r="V215" s="23"/>
      <c r="W215" s="23"/>
      <c r="X215" s="23"/>
    </row>
    <row r="216" spans="1:24" s="6" customFormat="1" x14ac:dyDescent="0.2">
      <c r="A216" s="13"/>
      <c r="B216" s="20"/>
      <c r="C216" s="20"/>
      <c r="D216" s="21"/>
      <c r="E216" s="20"/>
      <c r="F216" s="20"/>
      <c r="G216" s="21"/>
      <c r="H216" s="20"/>
      <c r="I216" s="21"/>
      <c r="J216" s="20"/>
      <c r="K216" s="20"/>
      <c r="L216" s="20"/>
      <c r="M216" s="20"/>
      <c r="N216" s="20"/>
      <c r="O216" s="20"/>
      <c r="P216" s="21"/>
      <c r="Q216" s="22"/>
      <c r="R216" s="20"/>
      <c r="S216" s="21"/>
      <c r="T216" s="21"/>
      <c r="U216" s="21"/>
      <c r="V216" s="23"/>
      <c r="W216" s="23"/>
      <c r="X216" s="23"/>
    </row>
    <row r="217" spans="1:24" s="6" customFormat="1" x14ac:dyDescent="0.2">
      <c r="A217" s="13">
        <v>72</v>
      </c>
      <c r="B217" s="20" t="s">
        <v>258</v>
      </c>
      <c r="C217" s="20" t="s">
        <v>261</v>
      </c>
      <c r="D217" s="21" t="s">
        <v>18</v>
      </c>
      <c r="E217" s="20" t="s">
        <v>19</v>
      </c>
      <c r="F217" s="20" t="s">
        <v>20</v>
      </c>
      <c r="G217" s="21" t="s">
        <v>217</v>
      </c>
      <c r="H217" s="20" t="s">
        <v>20</v>
      </c>
      <c r="I217" s="21" t="s">
        <v>218</v>
      </c>
      <c r="J217" s="20" t="s">
        <v>19</v>
      </c>
      <c r="K217" s="20" t="s">
        <v>316</v>
      </c>
      <c r="L217" s="20" t="s">
        <v>314</v>
      </c>
      <c r="M217" s="20" t="s">
        <v>311</v>
      </c>
      <c r="N217" s="20" t="s">
        <v>23</v>
      </c>
      <c r="O217" s="20" t="s">
        <v>394</v>
      </c>
      <c r="P217" s="21" t="s">
        <v>24</v>
      </c>
      <c r="Q217" s="22">
        <v>2</v>
      </c>
      <c r="R217" s="20" t="s">
        <v>359</v>
      </c>
      <c r="S217" s="21" t="s">
        <v>219</v>
      </c>
      <c r="T217" s="25">
        <v>45658</v>
      </c>
      <c r="U217" s="25">
        <v>46022</v>
      </c>
      <c r="V217" s="23">
        <v>8932</v>
      </c>
      <c r="W217" s="23">
        <v>0</v>
      </c>
      <c r="X217" s="23">
        <v>8932</v>
      </c>
    </row>
    <row r="218" spans="1:24" s="6" customFormat="1" x14ac:dyDescent="0.2">
      <c r="A218" s="13"/>
      <c r="B218" s="20"/>
      <c r="C218" s="20"/>
      <c r="D218" s="21"/>
      <c r="E218" s="20"/>
      <c r="F218" s="20"/>
      <c r="G218" s="21"/>
      <c r="H218" s="20"/>
      <c r="I218" s="21"/>
      <c r="J218" s="20"/>
      <c r="K218" s="20"/>
      <c r="L218" s="20"/>
      <c r="M218" s="20"/>
      <c r="N218" s="20"/>
      <c r="O218" s="20"/>
      <c r="P218" s="21"/>
      <c r="Q218" s="22"/>
      <c r="R218" s="20"/>
      <c r="S218" s="21"/>
      <c r="T218" s="21"/>
      <c r="U218" s="21"/>
      <c r="V218" s="23"/>
      <c r="W218" s="23"/>
      <c r="X218" s="23"/>
    </row>
    <row r="219" spans="1:24" s="6" customFormat="1" x14ac:dyDescent="0.2">
      <c r="A219" s="13"/>
      <c r="B219" s="20"/>
      <c r="C219" s="20"/>
      <c r="D219" s="21"/>
      <c r="E219" s="20"/>
      <c r="F219" s="20"/>
      <c r="G219" s="21"/>
      <c r="H219" s="20"/>
      <c r="I219" s="21"/>
      <c r="J219" s="20"/>
      <c r="K219" s="20"/>
      <c r="L219" s="20"/>
      <c r="M219" s="20"/>
      <c r="N219" s="20"/>
      <c r="O219" s="20"/>
      <c r="P219" s="21"/>
      <c r="Q219" s="22"/>
      <c r="R219" s="20"/>
      <c r="S219" s="21"/>
      <c r="T219" s="21"/>
      <c r="U219" s="21"/>
      <c r="V219" s="23"/>
      <c r="W219" s="23"/>
      <c r="X219" s="23"/>
    </row>
    <row r="220" spans="1:24" s="6" customFormat="1" x14ac:dyDescent="0.2">
      <c r="A220" s="13">
        <v>73</v>
      </c>
      <c r="B220" s="20" t="s">
        <v>258</v>
      </c>
      <c r="C220" s="20" t="s">
        <v>261</v>
      </c>
      <c r="D220" s="21" t="s">
        <v>18</v>
      </c>
      <c r="E220" s="20" t="s">
        <v>19</v>
      </c>
      <c r="F220" s="20" t="s">
        <v>20</v>
      </c>
      <c r="G220" s="21" t="s">
        <v>220</v>
      </c>
      <c r="H220" s="20" t="s">
        <v>20</v>
      </c>
      <c r="I220" s="21" t="s">
        <v>221</v>
      </c>
      <c r="J220" s="20" t="s">
        <v>19</v>
      </c>
      <c r="K220" s="20" t="s">
        <v>316</v>
      </c>
      <c r="L220" s="20" t="s">
        <v>314</v>
      </c>
      <c r="M220" s="20" t="s">
        <v>311</v>
      </c>
      <c r="N220" s="20" t="s">
        <v>23</v>
      </c>
      <c r="O220" s="20" t="s">
        <v>394</v>
      </c>
      <c r="P220" s="21" t="s">
        <v>24</v>
      </c>
      <c r="Q220" s="22">
        <v>3</v>
      </c>
      <c r="R220" s="20" t="s">
        <v>391</v>
      </c>
      <c r="S220" s="21" t="s">
        <v>222</v>
      </c>
      <c r="T220" s="25">
        <v>45658</v>
      </c>
      <c r="U220" s="25">
        <v>46022</v>
      </c>
      <c r="V220" s="23">
        <v>16000</v>
      </c>
      <c r="W220" s="23">
        <v>0</v>
      </c>
      <c r="X220" s="23">
        <v>16000</v>
      </c>
    </row>
    <row r="221" spans="1:24" s="6" customFormat="1" x14ac:dyDescent="0.2">
      <c r="A221" s="13"/>
      <c r="B221" s="20"/>
      <c r="C221" s="20"/>
      <c r="D221" s="21"/>
      <c r="E221" s="20"/>
      <c r="F221" s="20"/>
      <c r="G221" s="21"/>
      <c r="H221" s="20"/>
      <c r="I221" s="21"/>
      <c r="J221" s="20"/>
      <c r="K221" s="20"/>
      <c r="L221" s="20"/>
      <c r="M221" s="20"/>
      <c r="N221" s="20"/>
      <c r="O221" s="20"/>
      <c r="P221" s="21"/>
      <c r="Q221" s="22"/>
      <c r="R221" s="20"/>
      <c r="S221" s="21"/>
      <c r="T221" s="21"/>
      <c r="U221" s="21"/>
      <c r="V221" s="23"/>
      <c r="W221" s="23"/>
      <c r="X221" s="23"/>
    </row>
    <row r="222" spans="1:24" s="6" customFormat="1" x14ac:dyDescent="0.2">
      <c r="A222" s="13"/>
      <c r="B222" s="20"/>
      <c r="C222" s="20"/>
      <c r="D222" s="21"/>
      <c r="E222" s="20"/>
      <c r="F222" s="20"/>
      <c r="G222" s="21"/>
      <c r="H222" s="20"/>
      <c r="I222" s="21"/>
      <c r="J222" s="20"/>
      <c r="K222" s="20"/>
      <c r="L222" s="20"/>
      <c r="M222" s="20"/>
      <c r="N222" s="20"/>
      <c r="O222" s="20"/>
      <c r="P222" s="21"/>
      <c r="Q222" s="22"/>
      <c r="R222" s="20"/>
      <c r="S222" s="21"/>
      <c r="T222" s="21"/>
      <c r="U222" s="21"/>
      <c r="V222" s="23"/>
      <c r="W222" s="23"/>
      <c r="X222" s="23"/>
    </row>
    <row r="223" spans="1:24" s="6" customFormat="1" x14ac:dyDescent="0.2">
      <c r="A223" s="13">
        <v>74</v>
      </c>
      <c r="B223" s="20" t="s">
        <v>258</v>
      </c>
      <c r="C223" s="20" t="s">
        <v>261</v>
      </c>
      <c r="D223" s="21" t="s">
        <v>18</v>
      </c>
      <c r="E223" s="20" t="s">
        <v>19</v>
      </c>
      <c r="F223" s="20" t="s">
        <v>20</v>
      </c>
      <c r="G223" s="21" t="s">
        <v>223</v>
      </c>
      <c r="H223" s="20" t="s">
        <v>20</v>
      </c>
      <c r="I223" s="21" t="s">
        <v>224</v>
      </c>
      <c r="J223" s="20" t="s">
        <v>19</v>
      </c>
      <c r="K223" s="20" t="s">
        <v>316</v>
      </c>
      <c r="L223" s="20" t="s">
        <v>314</v>
      </c>
      <c r="M223" s="20" t="s">
        <v>311</v>
      </c>
      <c r="N223" s="20" t="s">
        <v>23</v>
      </c>
      <c r="O223" s="20" t="s">
        <v>394</v>
      </c>
      <c r="P223" s="21" t="s">
        <v>24</v>
      </c>
      <c r="Q223" s="22">
        <v>3</v>
      </c>
      <c r="R223" s="20" t="s">
        <v>329</v>
      </c>
      <c r="S223" s="21" t="s">
        <v>225</v>
      </c>
      <c r="T223" s="25">
        <v>45658</v>
      </c>
      <c r="U223" s="25">
        <v>46022</v>
      </c>
      <c r="V223" s="23">
        <v>28500</v>
      </c>
      <c r="W223" s="23">
        <v>0</v>
      </c>
      <c r="X223" s="23">
        <v>28500</v>
      </c>
    </row>
    <row r="224" spans="1:24" s="6" customFormat="1" x14ac:dyDescent="0.2">
      <c r="A224" s="13"/>
      <c r="B224" s="20"/>
      <c r="C224" s="20"/>
      <c r="D224" s="21"/>
      <c r="E224" s="20"/>
      <c r="F224" s="20"/>
      <c r="G224" s="21"/>
      <c r="H224" s="20"/>
      <c r="I224" s="21"/>
      <c r="J224" s="20"/>
      <c r="K224" s="20"/>
      <c r="L224" s="20"/>
      <c r="M224" s="20"/>
      <c r="N224" s="20"/>
      <c r="O224" s="20"/>
      <c r="P224" s="21"/>
      <c r="Q224" s="22"/>
      <c r="R224" s="20"/>
      <c r="S224" s="21"/>
      <c r="T224" s="21"/>
      <c r="U224" s="21"/>
      <c r="V224" s="23"/>
      <c r="W224" s="23"/>
      <c r="X224" s="23"/>
    </row>
    <row r="225" spans="1:24" s="6" customFormat="1" x14ac:dyDescent="0.2">
      <c r="A225" s="13"/>
      <c r="B225" s="20"/>
      <c r="C225" s="20"/>
      <c r="D225" s="21"/>
      <c r="E225" s="20"/>
      <c r="F225" s="20"/>
      <c r="G225" s="21"/>
      <c r="H225" s="20"/>
      <c r="I225" s="21"/>
      <c r="J225" s="20"/>
      <c r="K225" s="20"/>
      <c r="L225" s="20"/>
      <c r="M225" s="20"/>
      <c r="N225" s="20"/>
      <c r="O225" s="20"/>
      <c r="P225" s="21"/>
      <c r="Q225" s="22"/>
      <c r="R225" s="20"/>
      <c r="S225" s="21"/>
      <c r="T225" s="21"/>
      <c r="U225" s="21"/>
      <c r="V225" s="23"/>
      <c r="W225" s="23"/>
      <c r="X225" s="23"/>
    </row>
    <row r="226" spans="1:24" s="6" customFormat="1" x14ac:dyDescent="0.2">
      <c r="A226" s="13">
        <v>75</v>
      </c>
      <c r="B226" s="20" t="s">
        <v>258</v>
      </c>
      <c r="C226" s="20" t="s">
        <v>261</v>
      </c>
      <c r="D226" s="21" t="s">
        <v>18</v>
      </c>
      <c r="E226" s="20" t="s">
        <v>19</v>
      </c>
      <c r="F226" s="20" t="s">
        <v>20</v>
      </c>
      <c r="G226" s="21" t="s">
        <v>226</v>
      </c>
      <c r="H226" s="20" t="s">
        <v>20</v>
      </c>
      <c r="I226" s="21" t="s">
        <v>227</v>
      </c>
      <c r="J226" s="20" t="s">
        <v>19</v>
      </c>
      <c r="K226" s="20" t="s">
        <v>316</v>
      </c>
      <c r="L226" s="20" t="s">
        <v>314</v>
      </c>
      <c r="M226" s="20" t="s">
        <v>311</v>
      </c>
      <c r="N226" s="20" t="s">
        <v>23</v>
      </c>
      <c r="O226" s="20" t="s">
        <v>394</v>
      </c>
      <c r="P226" s="21" t="s">
        <v>24</v>
      </c>
      <c r="Q226" s="22">
        <v>2</v>
      </c>
      <c r="R226" s="20" t="s">
        <v>333</v>
      </c>
      <c r="S226" s="21" t="s">
        <v>228</v>
      </c>
      <c r="T226" s="25">
        <v>45658</v>
      </c>
      <c r="U226" s="25">
        <v>46022</v>
      </c>
      <c r="V226" s="23">
        <v>10030</v>
      </c>
      <c r="W226" s="23">
        <v>0</v>
      </c>
      <c r="X226" s="23">
        <v>10030</v>
      </c>
    </row>
    <row r="227" spans="1:24" s="6" customFormat="1" x14ac:dyDescent="0.2">
      <c r="A227" s="13"/>
      <c r="B227" s="20"/>
      <c r="C227" s="20"/>
      <c r="D227" s="21"/>
      <c r="E227" s="20"/>
      <c r="F227" s="20"/>
      <c r="G227" s="21"/>
      <c r="H227" s="20"/>
      <c r="I227" s="21"/>
      <c r="J227" s="20"/>
      <c r="K227" s="20"/>
      <c r="L227" s="20"/>
      <c r="M227" s="20"/>
      <c r="N227" s="20"/>
      <c r="O227" s="20"/>
      <c r="P227" s="21"/>
      <c r="Q227" s="22"/>
      <c r="R227" s="20"/>
      <c r="S227" s="21"/>
      <c r="T227" s="21"/>
      <c r="U227" s="21"/>
      <c r="V227" s="23"/>
      <c r="W227" s="23"/>
      <c r="X227" s="23"/>
    </row>
    <row r="228" spans="1:24" s="6" customFormat="1" x14ac:dyDescent="0.2">
      <c r="A228" s="13"/>
      <c r="B228" s="20"/>
      <c r="C228" s="20"/>
      <c r="D228" s="21"/>
      <c r="E228" s="20"/>
      <c r="F228" s="20"/>
      <c r="G228" s="21"/>
      <c r="H228" s="20"/>
      <c r="I228" s="21"/>
      <c r="J228" s="20"/>
      <c r="K228" s="20"/>
      <c r="L228" s="20"/>
      <c r="M228" s="20"/>
      <c r="N228" s="20"/>
      <c r="O228" s="20"/>
      <c r="P228" s="21"/>
      <c r="Q228" s="22"/>
      <c r="R228" s="20"/>
      <c r="S228" s="21"/>
      <c r="T228" s="21"/>
      <c r="U228" s="21"/>
      <c r="V228" s="23"/>
      <c r="W228" s="23"/>
      <c r="X228" s="23"/>
    </row>
    <row r="229" spans="1:24" s="6" customFormat="1" x14ac:dyDescent="0.2">
      <c r="A229" s="13">
        <v>76</v>
      </c>
      <c r="B229" s="20" t="s">
        <v>258</v>
      </c>
      <c r="C229" s="20" t="s">
        <v>261</v>
      </c>
      <c r="D229" s="21" t="s">
        <v>18</v>
      </c>
      <c r="E229" s="20" t="s">
        <v>19</v>
      </c>
      <c r="F229" s="20" t="s">
        <v>20</v>
      </c>
      <c r="G229" s="21" t="s">
        <v>229</v>
      </c>
      <c r="H229" s="20" t="s">
        <v>20</v>
      </c>
      <c r="I229" s="21" t="s">
        <v>230</v>
      </c>
      <c r="J229" s="20" t="s">
        <v>19</v>
      </c>
      <c r="K229" s="20" t="s">
        <v>316</v>
      </c>
      <c r="L229" s="20" t="s">
        <v>314</v>
      </c>
      <c r="M229" s="20" t="s">
        <v>311</v>
      </c>
      <c r="N229" s="20" t="s">
        <v>23</v>
      </c>
      <c r="O229" s="20" t="s">
        <v>394</v>
      </c>
      <c r="P229" s="21" t="s">
        <v>24</v>
      </c>
      <c r="Q229" s="22">
        <v>1</v>
      </c>
      <c r="R229" s="20" t="s">
        <v>335</v>
      </c>
      <c r="S229" s="21" t="s">
        <v>231</v>
      </c>
      <c r="T229" s="25">
        <v>45658</v>
      </c>
      <c r="U229" s="25">
        <v>46022</v>
      </c>
      <c r="V229" s="23">
        <v>2384</v>
      </c>
      <c r="W229" s="23">
        <v>0</v>
      </c>
      <c r="X229" s="23">
        <v>2384</v>
      </c>
    </row>
    <row r="230" spans="1:24" s="6" customFormat="1" x14ac:dyDescent="0.2">
      <c r="A230" s="13"/>
      <c r="B230" s="20"/>
      <c r="C230" s="20"/>
      <c r="D230" s="21"/>
      <c r="E230" s="20"/>
      <c r="F230" s="20"/>
      <c r="G230" s="21"/>
      <c r="H230" s="20"/>
      <c r="I230" s="21"/>
      <c r="J230" s="20"/>
      <c r="K230" s="20"/>
      <c r="L230" s="20"/>
      <c r="M230" s="20"/>
      <c r="N230" s="20"/>
      <c r="O230" s="20"/>
      <c r="P230" s="21"/>
      <c r="Q230" s="22"/>
      <c r="R230" s="20"/>
      <c r="S230" s="21"/>
      <c r="T230" s="21"/>
      <c r="U230" s="21"/>
      <c r="V230" s="23"/>
      <c r="W230" s="23"/>
      <c r="X230" s="23"/>
    </row>
    <row r="231" spans="1:24" s="6" customFormat="1" x14ac:dyDescent="0.2">
      <c r="A231" s="13"/>
      <c r="B231" s="20"/>
      <c r="C231" s="20"/>
      <c r="D231" s="21"/>
      <c r="E231" s="20"/>
      <c r="F231" s="20"/>
      <c r="G231" s="21"/>
      <c r="H231" s="20"/>
      <c r="I231" s="21"/>
      <c r="J231" s="20"/>
      <c r="K231" s="20"/>
      <c r="L231" s="20"/>
      <c r="M231" s="20"/>
      <c r="N231" s="20"/>
      <c r="O231" s="20"/>
      <c r="P231" s="21"/>
      <c r="Q231" s="22"/>
      <c r="R231" s="20"/>
      <c r="S231" s="21"/>
      <c r="T231" s="21"/>
      <c r="U231" s="21"/>
      <c r="V231" s="23"/>
      <c r="W231" s="23"/>
      <c r="X231" s="23"/>
    </row>
    <row r="232" spans="1:24" s="6" customFormat="1" x14ac:dyDescent="0.2">
      <c r="A232" s="13">
        <v>77</v>
      </c>
      <c r="B232" s="20" t="s">
        <v>258</v>
      </c>
      <c r="C232" s="20" t="s">
        <v>261</v>
      </c>
      <c r="D232" s="21" t="s">
        <v>18</v>
      </c>
      <c r="E232" s="20" t="s">
        <v>19</v>
      </c>
      <c r="F232" s="20" t="s">
        <v>20</v>
      </c>
      <c r="G232" s="21" t="s">
        <v>232</v>
      </c>
      <c r="H232" s="20" t="s">
        <v>20</v>
      </c>
      <c r="I232" s="21" t="s">
        <v>233</v>
      </c>
      <c r="J232" s="20" t="s">
        <v>19</v>
      </c>
      <c r="K232" s="20" t="s">
        <v>316</v>
      </c>
      <c r="L232" s="20" t="s">
        <v>314</v>
      </c>
      <c r="M232" s="20" t="s">
        <v>311</v>
      </c>
      <c r="N232" s="20" t="s">
        <v>23</v>
      </c>
      <c r="O232" s="20" t="s">
        <v>394</v>
      </c>
      <c r="P232" s="21" t="s">
        <v>24</v>
      </c>
      <c r="Q232" s="22">
        <v>5</v>
      </c>
      <c r="R232" s="20" t="s">
        <v>352</v>
      </c>
      <c r="S232" s="21" t="s">
        <v>234</v>
      </c>
      <c r="T232" s="25">
        <v>45658</v>
      </c>
      <c r="U232" s="25">
        <v>46022</v>
      </c>
      <c r="V232" s="23">
        <v>18000</v>
      </c>
      <c r="W232" s="23">
        <v>0</v>
      </c>
      <c r="X232" s="23">
        <v>18000</v>
      </c>
    </row>
    <row r="233" spans="1:24" s="6" customFormat="1" x14ac:dyDescent="0.2">
      <c r="A233" s="13"/>
      <c r="B233" s="20"/>
      <c r="C233" s="20"/>
      <c r="D233" s="21"/>
      <c r="E233" s="20"/>
      <c r="F233" s="20"/>
      <c r="G233" s="21"/>
      <c r="H233" s="20"/>
      <c r="I233" s="21"/>
      <c r="J233" s="20"/>
      <c r="K233" s="20"/>
      <c r="L233" s="20"/>
      <c r="M233" s="20"/>
      <c r="N233" s="20"/>
      <c r="O233" s="20"/>
      <c r="P233" s="21"/>
      <c r="Q233" s="22"/>
      <c r="R233" s="20"/>
      <c r="S233" s="21"/>
      <c r="T233" s="21"/>
      <c r="U233" s="21"/>
      <c r="V233" s="23"/>
      <c r="W233" s="23"/>
      <c r="X233" s="23"/>
    </row>
    <row r="234" spans="1:24" s="6" customFormat="1" x14ac:dyDescent="0.2">
      <c r="A234" s="13"/>
      <c r="B234" s="20"/>
      <c r="C234" s="20"/>
      <c r="D234" s="21"/>
      <c r="E234" s="20"/>
      <c r="F234" s="20"/>
      <c r="G234" s="21"/>
      <c r="H234" s="20"/>
      <c r="I234" s="21"/>
      <c r="J234" s="20"/>
      <c r="K234" s="20"/>
      <c r="L234" s="20"/>
      <c r="M234" s="20"/>
      <c r="N234" s="20"/>
      <c r="O234" s="20"/>
      <c r="P234" s="21"/>
      <c r="Q234" s="22"/>
      <c r="R234" s="20"/>
      <c r="S234" s="21"/>
      <c r="T234" s="21"/>
      <c r="U234" s="21"/>
      <c r="V234" s="23"/>
      <c r="W234" s="23"/>
      <c r="X234" s="23"/>
    </row>
    <row r="235" spans="1:24" s="6" customFormat="1" x14ac:dyDescent="0.2">
      <c r="A235" s="13">
        <v>78</v>
      </c>
      <c r="B235" s="20" t="s">
        <v>258</v>
      </c>
      <c r="C235" s="20" t="s">
        <v>261</v>
      </c>
      <c r="D235" s="21" t="s">
        <v>18</v>
      </c>
      <c r="E235" s="20" t="s">
        <v>19</v>
      </c>
      <c r="F235" s="20" t="s">
        <v>20</v>
      </c>
      <c r="G235" s="21" t="s">
        <v>305</v>
      </c>
      <c r="H235" s="20" t="s">
        <v>20</v>
      </c>
      <c r="I235" s="21" t="s">
        <v>342</v>
      </c>
      <c r="J235" s="20" t="s">
        <v>19</v>
      </c>
      <c r="K235" s="20" t="s">
        <v>316</v>
      </c>
      <c r="L235" s="20" t="s">
        <v>314</v>
      </c>
      <c r="M235" s="20" t="s">
        <v>311</v>
      </c>
      <c r="N235" s="20" t="s">
        <v>23</v>
      </c>
      <c r="O235" s="20" t="s">
        <v>394</v>
      </c>
      <c r="P235" s="21" t="s">
        <v>24</v>
      </c>
      <c r="Q235" s="22">
        <v>17</v>
      </c>
      <c r="R235" s="20" t="s">
        <v>343</v>
      </c>
      <c r="S235" s="21" t="s">
        <v>235</v>
      </c>
      <c r="T235" s="25">
        <v>45658</v>
      </c>
      <c r="U235" s="25">
        <v>46022</v>
      </c>
      <c r="V235" s="23">
        <v>14866</v>
      </c>
      <c r="W235" s="23">
        <v>0</v>
      </c>
      <c r="X235" s="23">
        <v>14866</v>
      </c>
    </row>
    <row r="236" spans="1:24" s="6" customFormat="1" x14ac:dyDescent="0.2">
      <c r="A236" s="13"/>
      <c r="B236" s="20"/>
      <c r="C236" s="20"/>
      <c r="D236" s="21"/>
      <c r="E236" s="20"/>
      <c r="F236" s="20"/>
      <c r="G236" s="21"/>
      <c r="H236" s="20"/>
      <c r="I236" s="21"/>
      <c r="J236" s="20"/>
      <c r="K236" s="20"/>
      <c r="L236" s="20"/>
      <c r="M236" s="20"/>
      <c r="N236" s="20"/>
      <c r="O236" s="20"/>
      <c r="P236" s="21"/>
      <c r="Q236" s="22"/>
      <c r="R236" s="20"/>
      <c r="S236" s="21"/>
      <c r="T236" s="21"/>
      <c r="U236" s="21"/>
      <c r="V236" s="23"/>
      <c r="W236" s="23"/>
      <c r="X236" s="23"/>
    </row>
    <row r="237" spans="1:24" s="6" customFormat="1" x14ac:dyDescent="0.2">
      <c r="A237" s="13"/>
      <c r="B237" s="20"/>
      <c r="C237" s="20"/>
      <c r="D237" s="21"/>
      <c r="E237" s="20"/>
      <c r="F237" s="20"/>
      <c r="G237" s="21"/>
      <c r="H237" s="20"/>
      <c r="I237" s="21"/>
      <c r="J237" s="20"/>
      <c r="K237" s="20"/>
      <c r="L237" s="20"/>
      <c r="M237" s="20"/>
      <c r="N237" s="20"/>
      <c r="O237" s="20"/>
      <c r="P237" s="21"/>
      <c r="Q237" s="22"/>
      <c r="R237" s="20"/>
      <c r="S237" s="21"/>
      <c r="T237" s="21"/>
      <c r="U237" s="21"/>
      <c r="V237" s="23"/>
      <c r="W237" s="23"/>
      <c r="X237" s="23"/>
    </row>
    <row r="238" spans="1:24" s="6" customFormat="1" x14ac:dyDescent="0.2">
      <c r="A238" s="13">
        <v>79</v>
      </c>
      <c r="B238" s="20" t="s">
        <v>258</v>
      </c>
      <c r="C238" s="20" t="s">
        <v>261</v>
      </c>
      <c r="D238" s="21" t="s">
        <v>18</v>
      </c>
      <c r="E238" s="20" t="s">
        <v>19</v>
      </c>
      <c r="F238" s="20" t="s">
        <v>20</v>
      </c>
      <c r="G238" s="21" t="s">
        <v>236</v>
      </c>
      <c r="H238" s="20" t="s">
        <v>20</v>
      </c>
      <c r="I238" s="21" t="s">
        <v>237</v>
      </c>
      <c r="J238" s="20" t="s">
        <v>19</v>
      </c>
      <c r="K238" s="20" t="s">
        <v>316</v>
      </c>
      <c r="L238" s="20" t="s">
        <v>314</v>
      </c>
      <c r="M238" s="20" t="s">
        <v>311</v>
      </c>
      <c r="N238" s="20" t="s">
        <v>23</v>
      </c>
      <c r="O238" s="20" t="s">
        <v>394</v>
      </c>
      <c r="P238" s="21" t="s">
        <v>24</v>
      </c>
      <c r="Q238" s="22">
        <v>17</v>
      </c>
      <c r="R238" s="20" t="s">
        <v>351</v>
      </c>
      <c r="S238" s="21" t="s">
        <v>238</v>
      </c>
      <c r="T238" s="25">
        <v>45658</v>
      </c>
      <c r="U238" s="25">
        <v>46022</v>
      </c>
      <c r="V238" s="23">
        <v>19313</v>
      </c>
      <c r="W238" s="23">
        <v>0</v>
      </c>
      <c r="X238" s="23">
        <v>19313</v>
      </c>
    </row>
    <row r="239" spans="1:24" s="6" customFormat="1" x14ac:dyDescent="0.2">
      <c r="A239" s="13"/>
      <c r="B239" s="20"/>
      <c r="C239" s="20"/>
      <c r="D239" s="21"/>
      <c r="E239" s="20"/>
      <c r="F239" s="20"/>
      <c r="G239" s="21"/>
      <c r="H239" s="20"/>
      <c r="I239" s="21"/>
      <c r="J239" s="20"/>
      <c r="K239" s="20"/>
      <c r="L239" s="20"/>
      <c r="M239" s="20"/>
      <c r="N239" s="20"/>
      <c r="O239" s="20"/>
      <c r="P239" s="21"/>
      <c r="Q239" s="22"/>
      <c r="R239" s="20"/>
      <c r="S239" s="21"/>
      <c r="T239" s="21"/>
      <c r="U239" s="21"/>
      <c r="V239" s="23"/>
      <c r="W239" s="23"/>
      <c r="X239" s="23"/>
    </row>
    <row r="240" spans="1:24" s="6" customFormat="1" x14ac:dyDescent="0.2">
      <c r="A240" s="13"/>
      <c r="B240" s="20"/>
      <c r="C240" s="20"/>
      <c r="D240" s="21"/>
      <c r="E240" s="20"/>
      <c r="F240" s="20"/>
      <c r="G240" s="21"/>
      <c r="H240" s="20"/>
      <c r="I240" s="21"/>
      <c r="J240" s="20"/>
      <c r="K240" s="20"/>
      <c r="L240" s="20"/>
      <c r="M240" s="20"/>
      <c r="N240" s="20"/>
      <c r="O240" s="20"/>
      <c r="P240" s="21"/>
      <c r="Q240" s="22"/>
      <c r="R240" s="20"/>
      <c r="S240" s="21"/>
      <c r="T240" s="21"/>
      <c r="U240" s="21"/>
      <c r="V240" s="23"/>
      <c r="W240" s="23"/>
      <c r="X240" s="23"/>
    </row>
    <row r="241" spans="1:24" s="6" customFormat="1" x14ac:dyDescent="0.2">
      <c r="A241" s="13">
        <v>80</v>
      </c>
      <c r="B241" s="20" t="s">
        <v>258</v>
      </c>
      <c r="C241" s="20" t="s">
        <v>261</v>
      </c>
      <c r="D241" s="21" t="s">
        <v>18</v>
      </c>
      <c r="E241" s="20" t="s">
        <v>19</v>
      </c>
      <c r="F241" s="20" t="s">
        <v>20</v>
      </c>
      <c r="G241" s="21" t="s">
        <v>239</v>
      </c>
      <c r="H241" s="20" t="s">
        <v>20</v>
      </c>
      <c r="I241" s="21" t="s">
        <v>240</v>
      </c>
      <c r="J241" s="20" t="s">
        <v>19</v>
      </c>
      <c r="K241" s="20" t="s">
        <v>316</v>
      </c>
      <c r="L241" s="20" t="s">
        <v>314</v>
      </c>
      <c r="M241" s="20" t="s">
        <v>311</v>
      </c>
      <c r="N241" s="20" t="s">
        <v>23</v>
      </c>
      <c r="O241" s="20" t="s">
        <v>394</v>
      </c>
      <c r="P241" s="21" t="s">
        <v>24</v>
      </c>
      <c r="Q241" s="22">
        <v>2</v>
      </c>
      <c r="R241" s="20" t="s">
        <v>392</v>
      </c>
      <c r="S241" s="21" t="s">
        <v>294</v>
      </c>
      <c r="T241" s="25">
        <v>45658</v>
      </c>
      <c r="U241" s="25">
        <v>46022</v>
      </c>
      <c r="V241" s="23">
        <v>4576</v>
      </c>
      <c r="W241" s="23">
        <v>0</v>
      </c>
      <c r="X241" s="23">
        <v>4576</v>
      </c>
    </row>
    <row r="242" spans="1:24" s="6" customFormat="1" x14ac:dyDescent="0.2">
      <c r="A242" s="13"/>
      <c r="B242" s="20"/>
      <c r="C242" s="20"/>
      <c r="D242" s="21"/>
      <c r="E242" s="20"/>
      <c r="F242" s="20"/>
      <c r="G242" s="21"/>
      <c r="H242" s="20"/>
      <c r="I242" s="21"/>
      <c r="J242" s="20"/>
      <c r="K242" s="20"/>
      <c r="L242" s="20"/>
      <c r="M242" s="20"/>
      <c r="N242" s="20"/>
      <c r="O242" s="20"/>
      <c r="P242" s="21"/>
      <c r="Q242" s="22"/>
      <c r="R242" s="20"/>
      <c r="S242" s="21"/>
      <c r="T242" s="21"/>
      <c r="U242" s="21"/>
      <c r="V242" s="23"/>
      <c r="W242" s="23"/>
      <c r="X242" s="23"/>
    </row>
    <row r="243" spans="1:24" s="6" customFormat="1" x14ac:dyDescent="0.2">
      <c r="A243" s="13"/>
      <c r="B243" s="20"/>
      <c r="C243" s="20"/>
      <c r="D243" s="21"/>
      <c r="E243" s="20"/>
      <c r="F243" s="20"/>
      <c r="G243" s="21"/>
      <c r="H243" s="20"/>
      <c r="I243" s="21"/>
      <c r="J243" s="20"/>
      <c r="K243" s="20"/>
      <c r="L243" s="20"/>
      <c r="M243" s="20"/>
      <c r="N243" s="20"/>
      <c r="O243" s="20"/>
      <c r="P243" s="21"/>
      <c r="Q243" s="22"/>
      <c r="R243" s="20"/>
      <c r="S243" s="21"/>
      <c r="T243" s="21"/>
      <c r="U243" s="21"/>
      <c r="V243" s="23"/>
      <c r="W243" s="23"/>
      <c r="X243" s="23"/>
    </row>
    <row r="244" spans="1:24" s="6" customFormat="1" x14ac:dyDescent="0.2">
      <c r="A244" s="13">
        <v>81</v>
      </c>
      <c r="B244" s="20" t="s">
        <v>258</v>
      </c>
      <c r="C244" s="20" t="s">
        <v>261</v>
      </c>
      <c r="D244" s="21" t="s">
        <v>18</v>
      </c>
      <c r="E244" s="20" t="s">
        <v>19</v>
      </c>
      <c r="F244" s="20" t="s">
        <v>20</v>
      </c>
      <c r="G244" s="21" t="s">
        <v>302</v>
      </c>
      <c r="H244" s="20" t="s">
        <v>20</v>
      </c>
      <c r="I244" s="21" t="s">
        <v>306</v>
      </c>
      <c r="J244" s="20" t="s">
        <v>19</v>
      </c>
      <c r="K244" s="20" t="s">
        <v>316</v>
      </c>
      <c r="L244" s="20" t="s">
        <v>314</v>
      </c>
      <c r="M244" s="20" t="s">
        <v>311</v>
      </c>
      <c r="N244" s="20" t="s">
        <v>23</v>
      </c>
      <c r="O244" s="20" t="s">
        <v>394</v>
      </c>
      <c r="P244" s="21" t="s">
        <v>24</v>
      </c>
      <c r="Q244" s="22">
        <v>2</v>
      </c>
      <c r="R244" s="20" t="s">
        <v>354</v>
      </c>
      <c r="S244" s="21" t="s">
        <v>241</v>
      </c>
      <c r="T244" s="25">
        <v>45658</v>
      </c>
      <c r="U244" s="25">
        <v>46022</v>
      </c>
      <c r="V244" s="23">
        <v>2500</v>
      </c>
      <c r="W244" s="23">
        <v>0</v>
      </c>
      <c r="X244" s="23">
        <v>2500</v>
      </c>
    </row>
    <row r="245" spans="1:24" s="6" customFormat="1" x14ac:dyDescent="0.2">
      <c r="A245" s="13"/>
      <c r="B245" s="20"/>
      <c r="C245" s="20"/>
      <c r="D245" s="21"/>
      <c r="E245" s="20"/>
      <c r="F245" s="20"/>
      <c r="G245" s="21"/>
      <c r="H245" s="20"/>
      <c r="I245" s="21"/>
      <c r="J245" s="20"/>
      <c r="K245" s="20"/>
      <c r="L245" s="20"/>
      <c r="M245" s="20"/>
      <c r="N245" s="20"/>
      <c r="O245" s="20"/>
      <c r="P245" s="21"/>
      <c r="Q245" s="22"/>
      <c r="R245" s="20"/>
      <c r="S245" s="21"/>
      <c r="T245" s="21"/>
      <c r="U245" s="21"/>
      <c r="V245" s="23"/>
      <c r="W245" s="23"/>
      <c r="X245" s="23"/>
    </row>
    <row r="246" spans="1:24" s="6" customFormat="1" x14ac:dyDescent="0.2">
      <c r="A246" s="13"/>
      <c r="B246" s="20"/>
      <c r="C246" s="20"/>
      <c r="D246" s="21"/>
      <c r="E246" s="20"/>
      <c r="F246" s="20"/>
      <c r="G246" s="21"/>
      <c r="H246" s="20"/>
      <c r="I246" s="21"/>
      <c r="J246" s="20"/>
      <c r="K246" s="20"/>
      <c r="L246" s="20"/>
      <c r="M246" s="20"/>
      <c r="N246" s="20"/>
      <c r="O246" s="20"/>
      <c r="P246" s="21"/>
      <c r="Q246" s="22"/>
      <c r="R246" s="20"/>
      <c r="S246" s="21"/>
      <c r="T246" s="21"/>
      <c r="U246" s="21"/>
      <c r="V246" s="23"/>
      <c r="W246" s="23"/>
      <c r="X246" s="23"/>
    </row>
    <row r="247" spans="1:24" s="6" customFormat="1" x14ac:dyDescent="0.2">
      <c r="A247" s="13">
        <v>82</v>
      </c>
      <c r="B247" s="20" t="s">
        <v>258</v>
      </c>
      <c r="C247" s="20" t="s">
        <v>261</v>
      </c>
      <c r="D247" s="21" t="s">
        <v>18</v>
      </c>
      <c r="E247" s="20" t="s">
        <v>19</v>
      </c>
      <c r="F247" s="20" t="s">
        <v>20</v>
      </c>
      <c r="G247" s="21" t="s">
        <v>309</v>
      </c>
      <c r="H247" s="20" t="s">
        <v>20</v>
      </c>
      <c r="I247" s="21" t="s">
        <v>310</v>
      </c>
      <c r="J247" s="20" t="s">
        <v>19</v>
      </c>
      <c r="K247" s="20" t="s">
        <v>316</v>
      </c>
      <c r="L247" s="20" t="s">
        <v>314</v>
      </c>
      <c r="M247" s="20" t="s">
        <v>311</v>
      </c>
      <c r="N247" s="20" t="s">
        <v>23</v>
      </c>
      <c r="O247" s="20" t="s">
        <v>394</v>
      </c>
      <c r="P247" s="21" t="s">
        <v>24</v>
      </c>
      <c r="Q247" s="22">
        <v>2</v>
      </c>
      <c r="R247" s="20" t="s">
        <v>367</v>
      </c>
      <c r="S247" s="21" t="s">
        <v>242</v>
      </c>
      <c r="T247" s="25">
        <v>45658</v>
      </c>
      <c r="U247" s="25">
        <v>46022</v>
      </c>
      <c r="V247" s="23">
        <v>11500</v>
      </c>
      <c r="W247" s="23">
        <v>0</v>
      </c>
      <c r="X247" s="23">
        <v>11500</v>
      </c>
    </row>
    <row r="248" spans="1:24" s="6" customFormat="1" x14ac:dyDescent="0.2">
      <c r="A248" s="13"/>
      <c r="B248" s="20"/>
      <c r="C248" s="20"/>
      <c r="D248" s="21"/>
      <c r="E248" s="20"/>
      <c r="F248" s="20"/>
      <c r="G248" s="21"/>
      <c r="H248" s="20"/>
      <c r="I248" s="21"/>
      <c r="J248" s="20"/>
      <c r="K248" s="20"/>
      <c r="L248" s="20"/>
      <c r="M248" s="20"/>
      <c r="N248" s="20"/>
      <c r="O248" s="20"/>
      <c r="P248" s="21"/>
      <c r="Q248" s="22"/>
      <c r="R248" s="20"/>
      <c r="S248" s="21"/>
      <c r="T248" s="21"/>
      <c r="U248" s="21"/>
      <c r="V248" s="23"/>
      <c r="W248" s="23"/>
      <c r="X248" s="23"/>
    </row>
    <row r="249" spans="1:24" s="6" customFormat="1" x14ac:dyDescent="0.2">
      <c r="A249" s="13"/>
      <c r="B249" s="20"/>
      <c r="C249" s="20"/>
      <c r="D249" s="21"/>
      <c r="E249" s="20"/>
      <c r="F249" s="20"/>
      <c r="G249" s="21"/>
      <c r="H249" s="20"/>
      <c r="I249" s="21"/>
      <c r="J249" s="20"/>
      <c r="K249" s="20"/>
      <c r="L249" s="20"/>
      <c r="M249" s="20"/>
      <c r="N249" s="20"/>
      <c r="O249" s="20"/>
      <c r="P249" s="21"/>
      <c r="Q249" s="22"/>
      <c r="R249" s="20"/>
      <c r="S249" s="21"/>
      <c r="T249" s="21"/>
      <c r="U249" s="21"/>
      <c r="V249" s="23"/>
      <c r="W249" s="23"/>
      <c r="X249" s="23"/>
    </row>
    <row r="250" spans="1:24" s="6" customFormat="1" x14ac:dyDescent="0.2">
      <c r="A250" s="13">
        <v>83</v>
      </c>
      <c r="B250" s="20" t="s">
        <v>258</v>
      </c>
      <c r="C250" s="20" t="s">
        <v>261</v>
      </c>
      <c r="D250" s="21" t="s">
        <v>18</v>
      </c>
      <c r="E250" s="20" t="s">
        <v>19</v>
      </c>
      <c r="F250" s="20" t="s">
        <v>20</v>
      </c>
      <c r="G250" s="21" t="s">
        <v>243</v>
      </c>
      <c r="H250" s="20" t="s">
        <v>20</v>
      </c>
      <c r="I250" s="21" t="s">
        <v>244</v>
      </c>
      <c r="J250" s="20" t="s">
        <v>19</v>
      </c>
      <c r="K250" s="20" t="s">
        <v>316</v>
      </c>
      <c r="L250" s="20" t="s">
        <v>314</v>
      </c>
      <c r="M250" s="20" t="s">
        <v>311</v>
      </c>
      <c r="N250" s="20" t="s">
        <v>23</v>
      </c>
      <c r="O250" s="20" t="s">
        <v>394</v>
      </c>
      <c r="P250" s="21" t="s">
        <v>24</v>
      </c>
      <c r="Q250" s="22">
        <v>4</v>
      </c>
      <c r="R250" s="20" t="s">
        <v>362</v>
      </c>
      <c r="S250" s="21" t="s">
        <v>245</v>
      </c>
      <c r="T250" s="25">
        <v>45658</v>
      </c>
      <c r="U250" s="25">
        <v>46022</v>
      </c>
      <c r="V250" s="23">
        <v>15000</v>
      </c>
      <c r="W250" s="23">
        <v>0</v>
      </c>
      <c r="X250" s="23">
        <v>15000</v>
      </c>
    </row>
    <row r="251" spans="1:24" s="6" customFormat="1" x14ac:dyDescent="0.2">
      <c r="A251" s="13"/>
      <c r="B251" s="20"/>
      <c r="C251" s="20"/>
      <c r="D251" s="21"/>
      <c r="E251" s="20"/>
      <c r="F251" s="20"/>
      <c r="G251" s="21"/>
      <c r="H251" s="20"/>
      <c r="I251" s="21"/>
      <c r="J251" s="20"/>
      <c r="K251" s="20"/>
      <c r="L251" s="20"/>
      <c r="M251" s="20"/>
      <c r="N251" s="20"/>
      <c r="O251" s="20"/>
      <c r="P251" s="21"/>
      <c r="Q251" s="22"/>
      <c r="R251" s="20"/>
      <c r="S251" s="21"/>
      <c r="T251" s="21"/>
      <c r="U251" s="21"/>
      <c r="V251" s="23"/>
      <c r="W251" s="23"/>
      <c r="X251" s="23"/>
    </row>
    <row r="252" spans="1:24" s="6" customFormat="1" x14ac:dyDescent="0.2">
      <c r="A252" s="13"/>
      <c r="B252" s="20"/>
      <c r="C252" s="20"/>
      <c r="D252" s="21"/>
      <c r="E252" s="20"/>
      <c r="F252" s="20"/>
      <c r="G252" s="21"/>
      <c r="H252" s="20"/>
      <c r="I252" s="21"/>
      <c r="J252" s="20"/>
      <c r="K252" s="20"/>
      <c r="L252" s="20"/>
      <c r="M252" s="20"/>
      <c r="N252" s="20"/>
      <c r="O252" s="20"/>
      <c r="P252" s="21"/>
      <c r="Q252" s="22"/>
      <c r="R252" s="20"/>
      <c r="S252" s="21"/>
      <c r="T252" s="21"/>
      <c r="U252" s="21"/>
      <c r="V252" s="23"/>
      <c r="W252" s="23"/>
      <c r="X252" s="23"/>
    </row>
    <row r="253" spans="1:24" s="6" customFormat="1" x14ac:dyDescent="0.2">
      <c r="A253" s="13">
        <v>84</v>
      </c>
      <c r="B253" s="20" t="s">
        <v>258</v>
      </c>
      <c r="C253" s="20" t="s">
        <v>261</v>
      </c>
      <c r="D253" s="21" t="s">
        <v>18</v>
      </c>
      <c r="E253" s="20" t="s">
        <v>19</v>
      </c>
      <c r="F253" s="20" t="s">
        <v>20</v>
      </c>
      <c r="G253" s="21" t="s">
        <v>246</v>
      </c>
      <c r="H253" s="20" t="s">
        <v>20</v>
      </c>
      <c r="I253" s="21" t="s">
        <v>247</v>
      </c>
      <c r="J253" s="20" t="s">
        <v>19</v>
      </c>
      <c r="K253" s="20" t="s">
        <v>316</v>
      </c>
      <c r="L253" s="20" t="s">
        <v>314</v>
      </c>
      <c r="M253" s="20" t="s">
        <v>311</v>
      </c>
      <c r="N253" s="20" t="s">
        <v>23</v>
      </c>
      <c r="O253" s="20" t="s">
        <v>394</v>
      </c>
      <c r="P253" s="21" t="s">
        <v>24</v>
      </c>
      <c r="Q253" s="22">
        <v>6</v>
      </c>
      <c r="R253" s="20" t="s">
        <v>371</v>
      </c>
      <c r="S253" s="21" t="s">
        <v>248</v>
      </c>
      <c r="T253" s="25">
        <v>45658</v>
      </c>
      <c r="U253" s="25">
        <v>46022</v>
      </c>
      <c r="V253" s="23">
        <v>38000</v>
      </c>
      <c r="W253" s="23">
        <v>0</v>
      </c>
      <c r="X253" s="23">
        <v>38000</v>
      </c>
    </row>
    <row r="254" spans="1:24" s="6" customFormat="1" x14ac:dyDescent="0.2">
      <c r="A254" s="13"/>
      <c r="B254" s="20"/>
      <c r="C254" s="20"/>
      <c r="D254" s="21"/>
      <c r="E254" s="20"/>
      <c r="F254" s="20"/>
      <c r="G254" s="21"/>
      <c r="H254" s="20"/>
      <c r="I254" s="21"/>
      <c r="J254" s="20"/>
      <c r="K254" s="20"/>
      <c r="L254" s="20"/>
      <c r="M254" s="20"/>
      <c r="N254" s="20"/>
      <c r="O254" s="20"/>
      <c r="P254" s="21"/>
      <c r="Q254" s="22"/>
      <c r="R254" s="20"/>
      <c r="S254" s="21"/>
      <c r="T254" s="21"/>
      <c r="U254" s="21"/>
      <c r="V254" s="23"/>
      <c r="W254" s="23"/>
      <c r="X254" s="23"/>
    </row>
    <row r="255" spans="1:24" s="6" customFormat="1" x14ac:dyDescent="0.2">
      <c r="A255" s="13"/>
      <c r="B255" s="20"/>
      <c r="C255" s="20"/>
      <c r="D255" s="21"/>
      <c r="E255" s="20"/>
      <c r="F255" s="20"/>
      <c r="G255" s="21"/>
      <c r="H255" s="20"/>
      <c r="I255" s="21"/>
      <c r="J255" s="20"/>
      <c r="K255" s="20"/>
      <c r="L255" s="20"/>
      <c r="M255" s="20"/>
      <c r="N255" s="20"/>
      <c r="O255" s="20"/>
      <c r="P255" s="21"/>
      <c r="Q255" s="22"/>
      <c r="R255" s="20"/>
      <c r="S255" s="21"/>
      <c r="T255" s="21"/>
      <c r="U255" s="21"/>
      <c r="V255" s="23"/>
      <c r="W255" s="23"/>
      <c r="X255" s="23"/>
    </row>
    <row r="256" spans="1:24" s="6" customFormat="1" x14ac:dyDescent="0.2">
      <c r="A256" s="13">
        <v>85</v>
      </c>
      <c r="B256" s="20" t="s">
        <v>258</v>
      </c>
      <c r="C256" s="20" t="s">
        <v>261</v>
      </c>
      <c r="D256" s="21" t="s">
        <v>18</v>
      </c>
      <c r="E256" s="20" t="s">
        <v>19</v>
      </c>
      <c r="F256" s="20" t="s">
        <v>20</v>
      </c>
      <c r="G256" s="21" t="s">
        <v>249</v>
      </c>
      <c r="H256" s="20" t="s">
        <v>20</v>
      </c>
      <c r="I256" s="21" t="s">
        <v>250</v>
      </c>
      <c r="J256" s="20" t="s">
        <v>19</v>
      </c>
      <c r="K256" s="20" t="s">
        <v>316</v>
      </c>
      <c r="L256" s="20" t="s">
        <v>314</v>
      </c>
      <c r="M256" s="20" t="s">
        <v>311</v>
      </c>
      <c r="N256" s="20" t="s">
        <v>23</v>
      </c>
      <c r="O256" s="20" t="s">
        <v>394</v>
      </c>
      <c r="P256" s="21" t="s">
        <v>24</v>
      </c>
      <c r="Q256" s="22">
        <v>3</v>
      </c>
      <c r="R256" s="20" t="s">
        <v>330</v>
      </c>
      <c r="S256" s="21" t="s">
        <v>251</v>
      </c>
      <c r="T256" s="25">
        <v>45658</v>
      </c>
      <c r="U256" s="25">
        <v>46022</v>
      </c>
      <c r="V256" s="23">
        <v>9570</v>
      </c>
      <c r="W256" s="23">
        <v>0</v>
      </c>
      <c r="X256" s="23">
        <v>9570</v>
      </c>
    </row>
    <row r="257" spans="1:24" s="6" customFormat="1" x14ac:dyDescent="0.2">
      <c r="A257" s="13"/>
      <c r="B257" s="20"/>
      <c r="C257" s="20"/>
      <c r="D257" s="21"/>
      <c r="E257" s="20"/>
      <c r="F257" s="20"/>
      <c r="G257" s="21"/>
      <c r="H257" s="20"/>
      <c r="I257" s="21"/>
      <c r="J257" s="20"/>
      <c r="K257" s="20"/>
      <c r="L257" s="20"/>
      <c r="M257" s="20"/>
      <c r="N257" s="20"/>
      <c r="O257" s="20"/>
      <c r="P257" s="21"/>
      <c r="Q257" s="22"/>
      <c r="R257" s="20"/>
      <c r="S257" s="21"/>
      <c r="T257" s="21"/>
      <c r="U257" s="21"/>
      <c r="V257" s="23"/>
      <c r="W257" s="23"/>
      <c r="X257" s="23"/>
    </row>
    <row r="258" spans="1:24" s="6" customFormat="1" x14ac:dyDescent="0.2">
      <c r="A258" s="13"/>
      <c r="B258" s="20"/>
      <c r="C258" s="20"/>
      <c r="D258" s="21"/>
      <c r="E258" s="20"/>
      <c r="F258" s="20"/>
      <c r="G258" s="21"/>
      <c r="H258" s="20"/>
      <c r="I258" s="21"/>
      <c r="J258" s="20"/>
      <c r="K258" s="20"/>
      <c r="L258" s="20"/>
      <c r="M258" s="20"/>
      <c r="N258" s="20"/>
      <c r="O258" s="20"/>
      <c r="P258" s="21"/>
      <c r="Q258" s="22"/>
      <c r="R258" s="20"/>
      <c r="S258" s="21"/>
      <c r="T258" s="21"/>
      <c r="U258" s="21"/>
      <c r="V258" s="23"/>
      <c r="W258" s="23"/>
      <c r="X258" s="23"/>
    </row>
    <row r="259" spans="1:24" s="6" customFormat="1" x14ac:dyDescent="0.2">
      <c r="A259" s="13">
        <v>86</v>
      </c>
      <c r="B259" s="20" t="s">
        <v>258</v>
      </c>
      <c r="C259" s="20" t="s">
        <v>261</v>
      </c>
      <c r="D259" s="21" t="s">
        <v>18</v>
      </c>
      <c r="E259" s="20" t="s">
        <v>19</v>
      </c>
      <c r="F259" s="20" t="s">
        <v>20</v>
      </c>
      <c r="G259" s="21" t="s">
        <v>252</v>
      </c>
      <c r="H259" s="20" t="s">
        <v>20</v>
      </c>
      <c r="I259" s="21" t="s">
        <v>253</v>
      </c>
      <c r="J259" s="20" t="s">
        <v>19</v>
      </c>
      <c r="K259" s="20" t="s">
        <v>316</v>
      </c>
      <c r="L259" s="20" t="s">
        <v>314</v>
      </c>
      <c r="M259" s="20" t="s">
        <v>311</v>
      </c>
      <c r="N259" s="20" t="s">
        <v>23</v>
      </c>
      <c r="O259" s="20" t="s">
        <v>394</v>
      </c>
      <c r="P259" s="21" t="s">
        <v>24</v>
      </c>
      <c r="Q259" s="22">
        <v>2</v>
      </c>
      <c r="R259" s="20" t="s">
        <v>341</v>
      </c>
      <c r="S259" s="21" t="s">
        <v>254</v>
      </c>
      <c r="T259" s="25">
        <v>45658</v>
      </c>
      <c r="U259" s="25">
        <v>46022</v>
      </c>
      <c r="V259" s="23">
        <v>14743</v>
      </c>
      <c r="W259" s="23">
        <v>0</v>
      </c>
      <c r="X259" s="23">
        <v>14743</v>
      </c>
    </row>
    <row r="260" spans="1:24" s="6" customFormat="1" x14ac:dyDescent="0.2">
      <c r="A260" s="13"/>
      <c r="B260" s="20"/>
      <c r="C260" s="20"/>
      <c r="D260" s="21"/>
      <c r="E260" s="20"/>
      <c r="F260" s="20"/>
      <c r="G260" s="21"/>
      <c r="H260" s="20"/>
      <c r="I260" s="21"/>
      <c r="J260" s="20"/>
      <c r="K260" s="20"/>
      <c r="L260" s="20"/>
      <c r="M260" s="20"/>
      <c r="N260" s="20"/>
      <c r="O260" s="20"/>
      <c r="P260" s="21"/>
      <c r="Q260" s="22"/>
      <c r="R260" s="20"/>
      <c r="S260" s="21"/>
      <c r="T260" s="21"/>
      <c r="U260" s="21"/>
      <c r="V260" s="23"/>
      <c r="W260" s="23"/>
      <c r="X260" s="23"/>
    </row>
    <row r="261" spans="1:24" s="6" customFormat="1" x14ac:dyDescent="0.2">
      <c r="A261" s="13"/>
      <c r="B261" s="20"/>
      <c r="C261" s="20"/>
      <c r="D261" s="21"/>
      <c r="E261" s="20"/>
      <c r="F261" s="20"/>
      <c r="G261" s="21"/>
      <c r="H261" s="20"/>
      <c r="I261" s="21"/>
      <c r="J261" s="20"/>
      <c r="K261" s="20"/>
      <c r="L261" s="20"/>
      <c r="M261" s="20"/>
      <c r="N261" s="20"/>
      <c r="O261" s="20"/>
      <c r="P261" s="21"/>
      <c r="Q261" s="22"/>
      <c r="R261" s="20"/>
      <c r="S261" s="21"/>
      <c r="T261" s="21"/>
      <c r="U261" s="21"/>
      <c r="V261" s="23"/>
      <c r="W261" s="23"/>
      <c r="X261" s="23"/>
    </row>
    <row r="262" spans="1:24" s="6" customFormat="1" x14ac:dyDescent="0.2">
      <c r="A262" s="13">
        <v>87</v>
      </c>
      <c r="B262" s="20" t="s">
        <v>258</v>
      </c>
      <c r="C262" s="20" t="s">
        <v>261</v>
      </c>
      <c r="D262" s="21" t="s">
        <v>18</v>
      </c>
      <c r="E262" s="20" t="s">
        <v>19</v>
      </c>
      <c r="F262" s="20" t="s">
        <v>20</v>
      </c>
      <c r="G262" s="21" t="s">
        <v>255</v>
      </c>
      <c r="H262" s="20" t="s">
        <v>20</v>
      </c>
      <c r="I262" s="21" t="s">
        <v>256</v>
      </c>
      <c r="J262" s="20" t="s">
        <v>19</v>
      </c>
      <c r="K262" s="20" t="s">
        <v>316</v>
      </c>
      <c r="L262" s="20" t="s">
        <v>314</v>
      </c>
      <c r="M262" s="20" t="s">
        <v>311</v>
      </c>
      <c r="N262" s="20" t="s">
        <v>23</v>
      </c>
      <c r="O262" s="20" t="s">
        <v>394</v>
      </c>
      <c r="P262" s="21" t="s">
        <v>24</v>
      </c>
      <c r="Q262" s="22">
        <v>3</v>
      </c>
      <c r="R262" s="20" t="s">
        <v>320</v>
      </c>
      <c r="S262" s="21" t="s">
        <v>257</v>
      </c>
      <c r="T262" s="25">
        <v>45658</v>
      </c>
      <c r="U262" s="25">
        <v>46022</v>
      </c>
      <c r="V262" s="23">
        <v>12871</v>
      </c>
      <c r="W262" s="23">
        <v>0</v>
      </c>
      <c r="X262" s="23">
        <v>12871</v>
      </c>
    </row>
    <row r="263" spans="1:24" s="6" customFormat="1" x14ac:dyDescent="0.2">
      <c r="A263" s="13"/>
      <c r="B263" s="20"/>
      <c r="C263" s="20"/>
      <c r="D263" s="21"/>
      <c r="E263" s="20"/>
      <c r="F263" s="20"/>
      <c r="G263" s="21"/>
      <c r="H263" s="20"/>
      <c r="I263" s="21"/>
      <c r="J263" s="20"/>
      <c r="K263" s="20"/>
      <c r="L263" s="20"/>
      <c r="M263" s="20"/>
      <c r="N263" s="20"/>
      <c r="O263" s="20"/>
      <c r="P263" s="21"/>
      <c r="Q263" s="22"/>
      <c r="R263" s="20"/>
      <c r="S263" s="21"/>
      <c r="T263" s="21"/>
      <c r="U263" s="21"/>
      <c r="V263" s="23"/>
      <c r="W263" s="23"/>
      <c r="X263" s="23"/>
    </row>
    <row r="264" spans="1:24" s="6" customFormat="1" x14ac:dyDescent="0.2">
      <c r="A264" s="13"/>
      <c r="B264" s="20"/>
      <c r="C264" s="20"/>
      <c r="D264" s="21"/>
      <c r="E264" s="20"/>
      <c r="F264" s="20"/>
      <c r="G264" s="21"/>
      <c r="H264" s="20"/>
      <c r="I264" s="21"/>
      <c r="J264" s="20"/>
      <c r="K264" s="20"/>
      <c r="L264" s="20"/>
      <c r="M264" s="20"/>
      <c r="N264" s="20"/>
      <c r="O264" s="20"/>
      <c r="P264" s="21"/>
      <c r="Q264" s="22"/>
      <c r="R264" s="20"/>
      <c r="S264" s="21"/>
      <c r="T264" s="21"/>
      <c r="U264" s="21"/>
      <c r="V264" s="23"/>
      <c r="W264" s="23"/>
      <c r="X264" s="23"/>
    </row>
    <row r="265" spans="1:24" s="6" customFormat="1" x14ac:dyDescent="0.2">
      <c r="A265" s="13">
        <v>88</v>
      </c>
      <c r="B265" s="20" t="s">
        <v>258</v>
      </c>
      <c r="C265" s="20" t="s">
        <v>261</v>
      </c>
      <c r="D265" s="21" t="s">
        <v>18</v>
      </c>
      <c r="E265" s="20" t="s">
        <v>19</v>
      </c>
      <c r="F265" s="20" t="s">
        <v>20</v>
      </c>
      <c r="G265" s="21" t="s">
        <v>264</v>
      </c>
      <c r="H265" s="20" t="s">
        <v>20</v>
      </c>
      <c r="I265" s="21" t="s">
        <v>263</v>
      </c>
      <c r="J265" s="20" t="s">
        <v>19</v>
      </c>
      <c r="K265" s="20" t="s">
        <v>316</v>
      </c>
      <c r="L265" s="20" t="s">
        <v>314</v>
      </c>
      <c r="M265" s="20" t="s">
        <v>311</v>
      </c>
      <c r="N265" s="20" t="s">
        <v>23</v>
      </c>
      <c r="O265" s="20" t="s">
        <v>394</v>
      </c>
      <c r="P265" s="21" t="s">
        <v>24</v>
      </c>
      <c r="Q265" s="22">
        <v>5</v>
      </c>
      <c r="R265" s="20" t="s">
        <v>265</v>
      </c>
      <c r="S265" s="21" t="s">
        <v>266</v>
      </c>
      <c r="T265" s="25">
        <v>45658</v>
      </c>
      <c r="U265" s="25">
        <v>46022</v>
      </c>
      <c r="V265" s="23">
        <v>3819</v>
      </c>
      <c r="W265" s="23">
        <v>0</v>
      </c>
      <c r="X265" s="23">
        <v>3819</v>
      </c>
    </row>
    <row r="266" spans="1:24" s="6" customFormat="1" x14ac:dyDescent="0.2">
      <c r="A266" s="13"/>
      <c r="B266" s="20"/>
      <c r="C266" s="20"/>
      <c r="D266" s="21"/>
      <c r="E266" s="20"/>
      <c r="F266" s="20"/>
      <c r="G266" s="21"/>
      <c r="H266" s="20"/>
      <c r="I266" s="21"/>
      <c r="J266" s="20"/>
      <c r="K266" s="20"/>
      <c r="L266" s="20"/>
      <c r="M266" s="20"/>
      <c r="N266" s="20"/>
      <c r="O266" s="20"/>
      <c r="P266" s="21"/>
      <c r="Q266" s="22"/>
      <c r="R266" s="20"/>
      <c r="S266" s="21"/>
      <c r="T266" s="21"/>
      <c r="U266" s="21"/>
      <c r="V266" s="23"/>
      <c r="W266" s="23"/>
      <c r="X266" s="23"/>
    </row>
    <row r="267" spans="1:24" s="6" customFormat="1" x14ac:dyDescent="0.2">
      <c r="A267" s="13"/>
      <c r="B267" s="20"/>
      <c r="C267" s="20"/>
      <c r="D267" s="21"/>
      <c r="E267" s="20"/>
      <c r="F267" s="20"/>
      <c r="G267" s="21"/>
      <c r="H267" s="20"/>
      <c r="I267" s="21"/>
      <c r="J267" s="20"/>
      <c r="K267" s="20"/>
      <c r="L267" s="20"/>
      <c r="M267" s="20"/>
      <c r="N267" s="20"/>
      <c r="O267" s="20"/>
      <c r="P267" s="21"/>
      <c r="Q267" s="22"/>
      <c r="R267" s="20"/>
      <c r="S267" s="21"/>
      <c r="T267" s="21"/>
      <c r="U267" s="21"/>
      <c r="V267" s="23"/>
      <c r="W267" s="23"/>
      <c r="X267" s="23"/>
    </row>
    <row r="268" spans="1:24" s="6" customFormat="1" x14ac:dyDescent="0.2">
      <c r="A268" s="13">
        <v>89</v>
      </c>
      <c r="B268" s="20" t="s">
        <v>258</v>
      </c>
      <c r="C268" s="20" t="s">
        <v>261</v>
      </c>
      <c r="D268" s="21" t="s">
        <v>18</v>
      </c>
      <c r="E268" s="20" t="s">
        <v>19</v>
      </c>
      <c r="F268" s="20" t="s">
        <v>20</v>
      </c>
      <c r="G268" s="21" t="s">
        <v>267</v>
      </c>
      <c r="H268" s="20" t="s">
        <v>20</v>
      </c>
      <c r="I268" s="21" t="s">
        <v>268</v>
      </c>
      <c r="J268" s="20" t="s">
        <v>19</v>
      </c>
      <c r="K268" s="20" t="s">
        <v>316</v>
      </c>
      <c r="L268" s="20" t="s">
        <v>314</v>
      </c>
      <c r="M268" s="20" t="s">
        <v>311</v>
      </c>
      <c r="N268" s="20" t="s">
        <v>23</v>
      </c>
      <c r="O268" s="20" t="s">
        <v>394</v>
      </c>
      <c r="P268" s="21" t="s">
        <v>24</v>
      </c>
      <c r="Q268" s="22">
        <v>1</v>
      </c>
      <c r="R268" s="20" t="s">
        <v>269</v>
      </c>
      <c r="S268" s="21" t="s">
        <v>270</v>
      </c>
      <c r="T268" s="25">
        <v>45658</v>
      </c>
      <c r="U268" s="25">
        <v>46022</v>
      </c>
      <c r="V268" s="23">
        <v>830</v>
      </c>
      <c r="W268" s="23">
        <v>0</v>
      </c>
      <c r="X268" s="23">
        <v>830</v>
      </c>
    </row>
    <row r="269" spans="1:24" s="6" customFormat="1" x14ac:dyDescent="0.2">
      <c r="A269" s="13"/>
      <c r="B269" s="20"/>
      <c r="C269" s="20"/>
      <c r="D269" s="21"/>
      <c r="E269" s="20"/>
      <c r="F269" s="20"/>
      <c r="G269" s="21"/>
      <c r="H269" s="20"/>
      <c r="I269" s="21"/>
      <c r="J269" s="20"/>
      <c r="K269" s="20"/>
      <c r="L269" s="20"/>
      <c r="M269" s="20"/>
      <c r="N269" s="20"/>
      <c r="O269" s="20"/>
      <c r="P269" s="21"/>
      <c r="Q269" s="22"/>
      <c r="R269" s="20"/>
      <c r="S269" s="21"/>
      <c r="T269" s="21"/>
      <c r="U269" s="21"/>
      <c r="V269" s="23"/>
      <c r="W269" s="23"/>
      <c r="X269" s="23"/>
    </row>
    <row r="270" spans="1:24" s="6" customFormat="1" x14ac:dyDescent="0.2">
      <c r="A270" s="13"/>
      <c r="B270" s="20"/>
      <c r="C270" s="20"/>
      <c r="D270" s="21"/>
      <c r="E270" s="20"/>
      <c r="F270" s="20"/>
      <c r="G270" s="21"/>
      <c r="H270" s="20"/>
      <c r="I270" s="21"/>
      <c r="J270" s="20"/>
      <c r="K270" s="20"/>
      <c r="L270" s="20"/>
      <c r="M270" s="20"/>
      <c r="N270" s="20"/>
      <c r="O270" s="20"/>
      <c r="P270" s="21"/>
      <c r="Q270" s="22"/>
      <c r="R270" s="20"/>
      <c r="S270" s="21"/>
      <c r="T270" s="21"/>
      <c r="U270" s="21"/>
      <c r="V270" s="23"/>
      <c r="W270" s="23"/>
      <c r="X270" s="23"/>
    </row>
    <row r="271" spans="1:24" s="6" customFormat="1" x14ac:dyDescent="0.2">
      <c r="A271" s="13">
        <v>90</v>
      </c>
      <c r="B271" s="20" t="s">
        <v>258</v>
      </c>
      <c r="C271" s="20" t="s">
        <v>261</v>
      </c>
      <c r="D271" s="21" t="s">
        <v>18</v>
      </c>
      <c r="E271" s="20" t="s">
        <v>19</v>
      </c>
      <c r="F271" s="20" t="s">
        <v>20</v>
      </c>
      <c r="G271" s="21" t="s">
        <v>271</v>
      </c>
      <c r="H271" s="20" t="s">
        <v>20</v>
      </c>
      <c r="I271" s="21" t="s">
        <v>272</v>
      </c>
      <c r="J271" s="20" t="s">
        <v>19</v>
      </c>
      <c r="K271" s="20" t="s">
        <v>316</v>
      </c>
      <c r="L271" s="20" t="s">
        <v>314</v>
      </c>
      <c r="M271" s="20" t="s">
        <v>311</v>
      </c>
      <c r="N271" s="20" t="s">
        <v>23</v>
      </c>
      <c r="O271" s="20" t="s">
        <v>394</v>
      </c>
      <c r="P271" s="21" t="s">
        <v>24</v>
      </c>
      <c r="Q271" s="22">
        <v>2</v>
      </c>
      <c r="R271" s="20" t="s">
        <v>273</v>
      </c>
      <c r="S271" s="21" t="s">
        <v>274</v>
      </c>
      <c r="T271" s="25">
        <v>45658</v>
      </c>
      <c r="U271" s="25">
        <v>46022</v>
      </c>
      <c r="V271" s="23">
        <v>9290</v>
      </c>
      <c r="W271" s="23">
        <v>0</v>
      </c>
      <c r="X271" s="23">
        <v>9290</v>
      </c>
    </row>
    <row r="272" spans="1:24" s="6" customFormat="1" x14ac:dyDescent="0.2">
      <c r="A272" s="13"/>
      <c r="B272" s="20"/>
      <c r="C272" s="20"/>
      <c r="D272" s="21"/>
      <c r="E272" s="20"/>
      <c r="F272" s="20"/>
      <c r="G272" s="21"/>
      <c r="H272" s="20"/>
      <c r="I272" s="21"/>
      <c r="J272" s="20"/>
      <c r="K272" s="20"/>
      <c r="L272" s="20"/>
      <c r="M272" s="20"/>
      <c r="N272" s="20"/>
      <c r="O272" s="20"/>
      <c r="P272" s="21"/>
      <c r="Q272" s="22"/>
      <c r="R272" s="20"/>
      <c r="S272" s="21"/>
      <c r="T272" s="21"/>
      <c r="U272" s="21"/>
      <c r="V272" s="23"/>
      <c r="W272" s="23"/>
      <c r="X272" s="23"/>
    </row>
    <row r="273" spans="1:24" s="6" customFormat="1" x14ac:dyDescent="0.2">
      <c r="A273" s="13"/>
      <c r="B273" s="20"/>
      <c r="C273" s="20"/>
      <c r="D273" s="21"/>
      <c r="E273" s="20"/>
      <c r="F273" s="20"/>
      <c r="G273" s="21"/>
      <c r="H273" s="20"/>
      <c r="I273" s="21"/>
      <c r="J273" s="20"/>
      <c r="K273" s="20"/>
      <c r="L273" s="20"/>
      <c r="M273" s="20"/>
      <c r="N273" s="20"/>
      <c r="O273" s="20"/>
      <c r="P273" s="21"/>
      <c r="Q273" s="22"/>
      <c r="R273" s="20"/>
      <c r="S273" s="21"/>
      <c r="T273" s="21"/>
      <c r="U273" s="21"/>
      <c r="V273" s="23"/>
      <c r="W273" s="23"/>
      <c r="X273" s="23"/>
    </row>
    <row r="274" spans="1:24" s="6" customFormat="1" x14ac:dyDescent="0.2">
      <c r="A274" s="13">
        <v>91</v>
      </c>
      <c r="B274" s="20" t="s">
        <v>258</v>
      </c>
      <c r="C274" s="20" t="s">
        <v>261</v>
      </c>
      <c r="D274" s="21" t="s">
        <v>18</v>
      </c>
      <c r="E274" s="20" t="s">
        <v>19</v>
      </c>
      <c r="F274" s="20" t="s">
        <v>20</v>
      </c>
      <c r="G274" s="21" t="s">
        <v>278</v>
      </c>
      <c r="H274" s="20" t="s">
        <v>20</v>
      </c>
      <c r="I274" s="21" t="s">
        <v>279</v>
      </c>
      <c r="J274" s="20" t="s">
        <v>19</v>
      </c>
      <c r="K274" s="20" t="s">
        <v>316</v>
      </c>
      <c r="L274" s="20" t="s">
        <v>314</v>
      </c>
      <c r="M274" s="20" t="s">
        <v>311</v>
      </c>
      <c r="N274" s="20" t="s">
        <v>23</v>
      </c>
      <c r="O274" s="20" t="s">
        <v>394</v>
      </c>
      <c r="P274" s="21" t="s">
        <v>24</v>
      </c>
      <c r="Q274" s="22">
        <v>14</v>
      </c>
      <c r="R274" s="21">
        <v>95450681</v>
      </c>
      <c r="S274" s="21" t="s">
        <v>280</v>
      </c>
      <c r="T274" s="25">
        <v>45658</v>
      </c>
      <c r="U274" s="25">
        <v>46022</v>
      </c>
      <c r="V274" s="23">
        <v>700</v>
      </c>
      <c r="W274" s="24">
        <v>0</v>
      </c>
      <c r="X274" s="23">
        <v>700</v>
      </c>
    </row>
    <row r="275" spans="1:24" s="6" customFormat="1" x14ac:dyDescent="0.2">
      <c r="A275" s="13"/>
      <c r="B275" s="20"/>
      <c r="C275" s="20"/>
      <c r="D275" s="21"/>
      <c r="E275" s="20"/>
      <c r="F275" s="20"/>
      <c r="G275" s="21"/>
      <c r="H275" s="20"/>
      <c r="I275" s="21"/>
      <c r="J275" s="20"/>
      <c r="K275" s="20"/>
      <c r="L275" s="20"/>
      <c r="M275" s="20"/>
      <c r="N275" s="20"/>
      <c r="O275" s="20"/>
      <c r="P275" s="21"/>
      <c r="Q275" s="22"/>
      <c r="R275" s="21"/>
      <c r="S275" s="21"/>
      <c r="T275" s="21"/>
      <c r="U275" s="21"/>
      <c r="V275" s="23"/>
      <c r="W275" s="24"/>
      <c r="X275" s="23"/>
    </row>
    <row r="276" spans="1:24" s="6" customFormat="1" x14ac:dyDescent="0.2">
      <c r="A276" s="13"/>
      <c r="B276" s="20"/>
      <c r="C276" s="20"/>
      <c r="D276" s="21"/>
      <c r="E276" s="20"/>
      <c r="F276" s="20"/>
      <c r="G276" s="21"/>
      <c r="H276" s="20"/>
      <c r="I276" s="21"/>
      <c r="J276" s="20"/>
      <c r="K276" s="20"/>
      <c r="L276" s="20"/>
      <c r="M276" s="20"/>
      <c r="N276" s="20"/>
      <c r="O276" s="20"/>
      <c r="P276" s="21"/>
      <c r="Q276" s="22"/>
      <c r="R276" s="21"/>
      <c r="S276" s="21"/>
      <c r="T276" s="21"/>
      <c r="U276" s="21"/>
      <c r="V276" s="23"/>
      <c r="W276" s="24"/>
      <c r="X276" s="23"/>
    </row>
    <row r="277" spans="1:24" s="6" customFormat="1" x14ac:dyDescent="0.2">
      <c r="A277" s="13">
        <v>92</v>
      </c>
      <c r="B277" s="20" t="s">
        <v>258</v>
      </c>
      <c r="C277" s="20" t="s">
        <v>261</v>
      </c>
      <c r="D277" s="21" t="s">
        <v>18</v>
      </c>
      <c r="E277" s="20" t="s">
        <v>19</v>
      </c>
      <c r="F277" s="20" t="s">
        <v>20</v>
      </c>
      <c r="G277" s="21" t="s">
        <v>281</v>
      </c>
      <c r="H277" s="20" t="s">
        <v>20</v>
      </c>
      <c r="I277" s="21" t="s">
        <v>281</v>
      </c>
      <c r="J277" s="20" t="s">
        <v>19</v>
      </c>
      <c r="K277" s="20" t="s">
        <v>316</v>
      </c>
      <c r="L277" s="20" t="s">
        <v>314</v>
      </c>
      <c r="M277" s="20" t="s">
        <v>311</v>
      </c>
      <c r="N277" s="20" t="s">
        <v>23</v>
      </c>
      <c r="O277" s="20" t="s">
        <v>394</v>
      </c>
      <c r="P277" s="21" t="s">
        <v>24</v>
      </c>
      <c r="Q277" s="22">
        <v>2</v>
      </c>
      <c r="R277" s="20" t="s">
        <v>301</v>
      </c>
      <c r="S277" s="21" t="s">
        <v>282</v>
      </c>
      <c r="T277" s="25">
        <v>45658</v>
      </c>
      <c r="U277" s="25">
        <v>46022</v>
      </c>
      <c r="V277" s="23">
        <v>2200</v>
      </c>
      <c r="W277" s="24">
        <v>0</v>
      </c>
      <c r="X277" s="23">
        <v>2200</v>
      </c>
    </row>
    <row r="278" spans="1:24" s="6" customFormat="1" x14ac:dyDescent="0.2">
      <c r="A278" s="13"/>
      <c r="B278" s="20"/>
      <c r="C278" s="20"/>
      <c r="D278" s="21"/>
      <c r="E278" s="20"/>
      <c r="F278" s="20"/>
      <c r="G278" s="21"/>
      <c r="H278" s="20"/>
      <c r="I278" s="21"/>
      <c r="J278" s="20"/>
      <c r="K278" s="20"/>
      <c r="L278" s="20"/>
      <c r="M278" s="20"/>
      <c r="N278" s="20"/>
      <c r="O278" s="20"/>
      <c r="P278" s="21"/>
      <c r="Q278" s="22"/>
      <c r="R278" s="20"/>
      <c r="S278" s="21"/>
      <c r="T278" s="21"/>
      <c r="U278" s="21"/>
      <c r="V278" s="23"/>
      <c r="W278" s="24"/>
      <c r="X278" s="23"/>
    </row>
    <row r="279" spans="1:24" s="6" customFormat="1" x14ac:dyDescent="0.2">
      <c r="A279" s="13"/>
      <c r="B279" s="20"/>
      <c r="C279" s="20"/>
      <c r="D279" s="21"/>
      <c r="E279" s="20"/>
      <c r="F279" s="20"/>
      <c r="G279" s="21"/>
      <c r="H279" s="20"/>
      <c r="I279" s="21"/>
      <c r="J279" s="20"/>
      <c r="K279" s="20"/>
      <c r="L279" s="20"/>
      <c r="M279" s="20"/>
      <c r="N279" s="20"/>
      <c r="O279" s="20"/>
      <c r="P279" s="21"/>
      <c r="Q279" s="22"/>
      <c r="R279" s="20"/>
      <c r="S279" s="21"/>
      <c r="T279" s="21"/>
      <c r="U279" s="21"/>
      <c r="V279" s="23"/>
      <c r="W279" s="24"/>
      <c r="X279" s="23"/>
    </row>
    <row r="280" spans="1:24" s="6" customFormat="1" x14ac:dyDescent="0.2">
      <c r="A280" s="13">
        <v>93</v>
      </c>
      <c r="B280" s="20" t="s">
        <v>258</v>
      </c>
      <c r="C280" s="20" t="s">
        <v>261</v>
      </c>
      <c r="D280" s="21" t="s">
        <v>18</v>
      </c>
      <c r="E280" s="20" t="s">
        <v>19</v>
      </c>
      <c r="F280" s="20" t="s">
        <v>20</v>
      </c>
      <c r="G280" s="21" t="s">
        <v>283</v>
      </c>
      <c r="H280" s="20" t="s">
        <v>20</v>
      </c>
      <c r="I280" s="21" t="s">
        <v>284</v>
      </c>
      <c r="J280" s="20" t="s">
        <v>19</v>
      </c>
      <c r="K280" s="20" t="s">
        <v>316</v>
      </c>
      <c r="L280" s="20" t="s">
        <v>314</v>
      </c>
      <c r="M280" s="20" t="s">
        <v>311</v>
      </c>
      <c r="N280" s="20" t="s">
        <v>23</v>
      </c>
      <c r="O280" s="20" t="s">
        <v>394</v>
      </c>
      <c r="P280" s="21" t="s">
        <v>24</v>
      </c>
      <c r="Q280" s="22">
        <v>3</v>
      </c>
      <c r="R280" s="21">
        <v>44266211</v>
      </c>
      <c r="S280" s="21" t="s">
        <v>285</v>
      </c>
      <c r="T280" s="25">
        <v>45658</v>
      </c>
      <c r="U280" s="25">
        <v>46022</v>
      </c>
      <c r="V280" s="23">
        <v>15200</v>
      </c>
      <c r="W280" s="24">
        <v>0</v>
      </c>
      <c r="X280" s="23">
        <v>15200</v>
      </c>
    </row>
    <row r="281" spans="1:24" s="6" customFormat="1" x14ac:dyDescent="0.2">
      <c r="A281" s="13"/>
      <c r="B281" s="20"/>
      <c r="C281" s="20"/>
      <c r="D281" s="21"/>
      <c r="E281" s="20"/>
      <c r="F281" s="20"/>
      <c r="G281" s="21"/>
      <c r="H281" s="20"/>
      <c r="I281" s="21"/>
      <c r="J281" s="20"/>
      <c r="K281" s="20"/>
      <c r="L281" s="20"/>
      <c r="M281" s="20"/>
      <c r="N281" s="20"/>
      <c r="O281" s="20"/>
      <c r="P281" s="21"/>
      <c r="Q281" s="22"/>
      <c r="R281" s="21"/>
      <c r="S281" s="21"/>
      <c r="T281" s="21"/>
      <c r="U281" s="21"/>
      <c r="V281" s="23"/>
      <c r="W281" s="24"/>
      <c r="X281" s="23"/>
    </row>
    <row r="282" spans="1:24" s="6" customFormat="1" x14ac:dyDescent="0.2">
      <c r="A282" s="13"/>
      <c r="B282" s="20"/>
      <c r="C282" s="20"/>
      <c r="D282" s="21"/>
      <c r="E282" s="20"/>
      <c r="F282" s="20"/>
      <c r="G282" s="21"/>
      <c r="H282" s="20"/>
      <c r="I282" s="21"/>
      <c r="J282" s="20"/>
      <c r="K282" s="20"/>
      <c r="L282" s="20"/>
      <c r="M282" s="20"/>
      <c r="N282" s="20"/>
      <c r="O282" s="20"/>
      <c r="P282" s="21"/>
      <c r="Q282" s="22"/>
      <c r="R282" s="21"/>
      <c r="S282" s="21"/>
      <c r="T282" s="21"/>
      <c r="U282" s="21"/>
      <c r="V282" s="23"/>
      <c r="W282" s="24"/>
      <c r="X282" s="23"/>
    </row>
    <row r="283" spans="1:24" s="6" customFormat="1" x14ac:dyDescent="0.2">
      <c r="A283" s="13">
        <v>94</v>
      </c>
      <c r="B283" s="20" t="s">
        <v>258</v>
      </c>
      <c r="C283" s="20" t="s">
        <v>261</v>
      </c>
      <c r="D283" s="21" t="s">
        <v>18</v>
      </c>
      <c r="E283" s="20" t="s">
        <v>19</v>
      </c>
      <c r="F283" s="20" t="s">
        <v>20</v>
      </c>
      <c r="G283" s="21" t="s">
        <v>286</v>
      </c>
      <c r="H283" s="20" t="s">
        <v>20</v>
      </c>
      <c r="I283" s="21" t="s">
        <v>287</v>
      </c>
      <c r="J283" s="20" t="s">
        <v>19</v>
      </c>
      <c r="K283" s="20" t="s">
        <v>316</v>
      </c>
      <c r="L283" s="20" t="s">
        <v>314</v>
      </c>
      <c r="M283" s="20" t="s">
        <v>311</v>
      </c>
      <c r="N283" s="20" t="s">
        <v>23</v>
      </c>
      <c r="O283" s="20" t="s">
        <v>394</v>
      </c>
      <c r="P283" s="21" t="s">
        <v>24</v>
      </c>
      <c r="Q283" s="22">
        <v>5</v>
      </c>
      <c r="R283" s="21" t="s">
        <v>300</v>
      </c>
      <c r="S283" s="21" t="s">
        <v>288</v>
      </c>
      <c r="T283" s="25">
        <v>45658</v>
      </c>
      <c r="U283" s="25">
        <v>46022</v>
      </c>
      <c r="V283" s="23">
        <v>7000</v>
      </c>
      <c r="W283" s="24">
        <v>0</v>
      </c>
      <c r="X283" s="23">
        <v>7000</v>
      </c>
    </row>
    <row r="284" spans="1:24" s="6" customFormat="1" x14ac:dyDescent="0.2">
      <c r="A284" s="13"/>
      <c r="B284" s="20"/>
      <c r="C284" s="20"/>
      <c r="D284" s="21"/>
      <c r="E284" s="20"/>
      <c r="F284" s="20"/>
      <c r="G284" s="21"/>
      <c r="H284" s="20"/>
      <c r="I284" s="21"/>
      <c r="J284" s="20"/>
      <c r="K284" s="20"/>
      <c r="L284" s="20"/>
      <c r="M284" s="20"/>
      <c r="N284" s="20"/>
      <c r="O284" s="20"/>
      <c r="P284" s="21"/>
      <c r="Q284" s="22"/>
      <c r="R284" s="21"/>
      <c r="S284" s="21"/>
      <c r="T284" s="21"/>
      <c r="U284" s="21"/>
      <c r="V284" s="23"/>
      <c r="W284" s="24"/>
      <c r="X284" s="23"/>
    </row>
    <row r="285" spans="1:24" s="6" customFormat="1" x14ac:dyDescent="0.2">
      <c r="A285" s="13"/>
      <c r="B285" s="20"/>
      <c r="C285" s="20"/>
      <c r="D285" s="21"/>
      <c r="E285" s="20"/>
      <c r="F285" s="20"/>
      <c r="G285" s="21"/>
      <c r="H285" s="20"/>
      <c r="I285" s="21"/>
      <c r="J285" s="20"/>
      <c r="K285" s="20"/>
      <c r="L285" s="20"/>
      <c r="M285" s="20"/>
      <c r="N285" s="20"/>
      <c r="O285" s="20"/>
      <c r="P285" s="21"/>
      <c r="Q285" s="22"/>
      <c r="R285" s="21"/>
      <c r="S285" s="21"/>
      <c r="T285" s="21"/>
      <c r="U285" s="21"/>
      <c r="V285" s="23"/>
      <c r="W285" s="24"/>
      <c r="X285" s="23"/>
    </row>
    <row r="286" spans="1:24" s="6" customFormat="1" x14ac:dyDescent="0.2">
      <c r="A286" s="13">
        <v>95</v>
      </c>
      <c r="B286" s="20" t="s">
        <v>258</v>
      </c>
      <c r="C286" s="20" t="s">
        <v>261</v>
      </c>
      <c r="D286" s="21" t="s">
        <v>18</v>
      </c>
      <c r="E286" s="20" t="s">
        <v>19</v>
      </c>
      <c r="F286" s="20" t="s">
        <v>20</v>
      </c>
      <c r="G286" s="21" t="s">
        <v>286</v>
      </c>
      <c r="H286" s="20" t="s">
        <v>20</v>
      </c>
      <c r="I286" s="21" t="s">
        <v>287</v>
      </c>
      <c r="J286" s="20" t="s">
        <v>19</v>
      </c>
      <c r="K286" s="20" t="s">
        <v>316</v>
      </c>
      <c r="L286" s="20" t="s">
        <v>314</v>
      </c>
      <c r="M286" s="20" t="s">
        <v>311</v>
      </c>
      <c r="N286" s="20" t="s">
        <v>23</v>
      </c>
      <c r="O286" s="20" t="s">
        <v>394</v>
      </c>
      <c r="P286" s="21" t="s">
        <v>24</v>
      </c>
      <c r="Q286" s="22">
        <v>3</v>
      </c>
      <c r="R286" s="21">
        <v>50432759</v>
      </c>
      <c r="S286" s="21" t="s">
        <v>289</v>
      </c>
      <c r="T286" s="25">
        <v>45658</v>
      </c>
      <c r="U286" s="25">
        <v>46022</v>
      </c>
      <c r="V286" s="23">
        <v>3165</v>
      </c>
      <c r="W286" s="24">
        <v>0</v>
      </c>
      <c r="X286" s="23">
        <v>3165</v>
      </c>
    </row>
    <row r="287" spans="1:24" s="6" customFormat="1" x14ac:dyDescent="0.2">
      <c r="A287" s="13"/>
      <c r="B287" s="20"/>
      <c r="C287" s="20"/>
      <c r="D287" s="21"/>
      <c r="E287" s="20"/>
      <c r="F287" s="20"/>
      <c r="G287" s="21"/>
      <c r="H287" s="20"/>
      <c r="I287" s="21"/>
      <c r="J287" s="20"/>
      <c r="K287" s="20"/>
      <c r="L287" s="20"/>
      <c r="M287" s="20"/>
      <c r="N287" s="20"/>
      <c r="O287" s="20"/>
      <c r="P287" s="21"/>
      <c r="Q287" s="22"/>
      <c r="R287" s="21"/>
      <c r="S287" s="21"/>
      <c r="T287" s="21"/>
      <c r="U287" s="21"/>
      <c r="V287" s="23"/>
      <c r="W287" s="24"/>
      <c r="X287" s="23"/>
    </row>
    <row r="288" spans="1:24" s="6" customFormat="1" x14ac:dyDescent="0.2">
      <c r="A288" s="13"/>
      <c r="B288" s="20"/>
      <c r="C288" s="20"/>
      <c r="D288" s="21"/>
      <c r="E288" s="20"/>
      <c r="F288" s="20"/>
      <c r="G288" s="21"/>
      <c r="H288" s="20"/>
      <c r="I288" s="21"/>
      <c r="J288" s="20"/>
      <c r="K288" s="20"/>
      <c r="L288" s="20"/>
      <c r="M288" s="20"/>
      <c r="N288" s="20"/>
      <c r="O288" s="20"/>
      <c r="P288" s="21"/>
      <c r="Q288" s="22"/>
      <c r="R288" s="21"/>
      <c r="S288" s="21"/>
      <c r="T288" s="21"/>
      <c r="U288" s="21"/>
      <c r="V288" s="23"/>
      <c r="W288" s="24"/>
      <c r="X288" s="23"/>
    </row>
    <row r="289" spans="1:24" s="6" customFormat="1" x14ac:dyDescent="0.2">
      <c r="A289" s="13">
        <v>96</v>
      </c>
      <c r="B289" s="20" t="s">
        <v>258</v>
      </c>
      <c r="C289" s="20" t="s">
        <v>261</v>
      </c>
      <c r="D289" s="21" t="s">
        <v>18</v>
      </c>
      <c r="E289" s="20" t="s">
        <v>19</v>
      </c>
      <c r="F289" s="20" t="s">
        <v>20</v>
      </c>
      <c r="G289" s="21" t="s">
        <v>290</v>
      </c>
      <c r="H289" s="20" t="s">
        <v>20</v>
      </c>
      <c r="I289" s="21" t="s">
        <v>291</v>
      </c>
      <c r="J289" s="20" t="s">
        <v>19</v>
      </c>
      <c r="K289" s="20" t="s">
        <v>316</v>
      </c>
      <c r="L289" s="20" t="s">
        <v>314</v>
      </c>
      <c r="M289" s="20" t="s">
        <v>311</v>
      </c>
      <c r="N289" s="20" t="s">
        <v>23</v>
      </c>
      <c r="O289" s="20" t="s">
        <v>394</v>
      </c>
      <c r="P289" s="21" t="s">
        <v>24</v>
      </c>
      <c r="Q289" s="22">
        <v>5</v>
      </c>
      <c r="R289" s="21" t="s">
        <v>299</v>
      </c>
      <c r="S289" s="21" t="s">
        <v>292</v>
      </c>
      <c r="T289" s="25">
        <v>45658</v>
      </c>
      <c r="U289" s="25">
        <v>46022</v>
      </c>
      <c r="V289" s="23">
        <v>6265</v>
      </c>
      <c r="W289" s="24">
        <v>0</v>
      </c>
      <c r="X289" s="23">
        <v>6265</v>
      </c>
    </row>
    <row r="290" spans="1:24" s="6" customFormat="1" x14ac:dyDescent="0.2">
      <c r="A290" s="13"/>
      <c r="B290" s="20"/>
      <c r="C290" s="20"/>
      <c r="D290" s="21"/>
      <c r="E290" s="20"/>
      <c r="F290" s="20"/>
      <c r="G290" s="21"/>
      <c r="H290" s="20"/>
      <c r="I290" s="21"/>
      <c r="J290" s="20"/>
      <c r="K290" s="20"/>
      <c r="L290" s="20"/>
      <c r="M290" s="20"/>
      <c r="N290" s="20"/>
      <c r="O290" s="20"/>
      <c r="P290" s="21"/>
      <c r="Q290" s="22"/>
      <c r="R290" s="21"/>
      <c r="S290" s="21"/>
      <c r="T290" s="21"/>
      <c r="U290" s="21"/>
      <c r="V290" s="23"/>
      <c r="W290" s="24"/>
      <c r="X290" s="23"/>
    </row>
    <row r="291" spans="1:24" s="6" customFormat="1" x14ac:dyDescent="0.2">
      <c r="A291" s="13"/>
      <c r="B291" s="20"/>
      <c r="C291" s="20"/>
      <c r="D291" s="21"/>
      <c r="E291" s="20"/>
      <c r="F291" s="20"/>
      <c r="G291" s="21"/>
      <c r="H291" s="20"/>
      <c r="I291" s="21"/>
      <c r="J291" s="20"/>
      <c r="K291" s="20"/>
      <c r="L291" s="20"/>
      <c r="M291" s="20"/>
      <c r="N291" s="20"/>
      <c r="O291" s="20"/>
      <c r="P291" s="21"/>
      <c r="Q291" s="22"/>
      <c r="R291" s="21"/>
      <c r="S291" s="21"/>
      <c r="T291" s="21"/>
      <c r="U291" s="21"/>
      <c r="V291" s="23"/>
      <c r="W291" s="24"/>
      <c r="X291" s="23"/>
    </row>
    <row r="292" spans="1:24" s="6" customFormat="1" x14ac:dyDescent="0.2">
      <c r="A292" s="13">
        <v>97</v>
      </c>
      <c r="B292" s="20" t="s">
        <v>258</v>
      </c>
      <c r="C292" s="20" t="s">
        <v>261</v>
      </c>
      <c r="D292" s="21" t="s">
        <v>18</v>
      </c>
      <c r="E292" s="20" t="s">
        <v>19</v>
      </c>
      <c r="F292" s="20" t="s">
        <v>20</v>
      </c>
      <c r="G292" s="21" t="s">
        <v>293</v>
      </c>
      <c r="H292" s="20" t="s">
        <v>20</v>
      </c>
      <c r="I292" s="21" t="s">
        <v>293</v>
      </c>
      <c r="J292" s="20" t="s">
        <v>19</v>
      </c>
      <c r="K292" s="20" t="s">
        <v>316</v>
      </c>
      <c r="L292" s="20" t="s">
        <v>314</v>
      </c>
      <c r="M292" s="20" t="s">
        <v>311</v>
      </c>
      <c r="N292" s="20" t="s">
        <v>23</v>
      </c>
      <c r="O292" s="20" t="s">
        <v>394</v>
      </c>
      <c r="P292" s="21" t="s">
        <v>24</v>
      </c>
      <c r="Q292" s="22">
        <v>3</v>
      </c>
      <c r="R292" s="21">
        <v>90594044</v>
      </c>
      <c r="S292" s="21" t="s">
        <v>295</v>
      </c>
      <c r="T292" s="25">
        <v>45658</v>
      </c>
      <c r="U292" s="25">
        <v>46022</v>
      </c>
      <c r="V292" s="23">
        <v>4355</v>
      </c>
      <c r="W292" s="24">
        <v>0</v>
      </c>
      <c r="X292" s="23">
        <v>4355</v>
      </c>
    </row>
    <row r="293" spans="1:24" s="6" customFormat="1" x14ac:dyDescent="0.2">
      <c r="A293" s="13"/>
      <c r="B293" s="20"/>
      <c r="C293" s="20"/>
      <c r="D293" s="21"/>
      <c r="E293" s="20"/>
      <c r="F293" s="20"/>
      <c r="G293" s="21"/>
      <c r="H293" s="20"/>
      <c r="I293" s="21"/>
      <c r="J293" s="20"/>
      <c r="K293" s="20"/>
      <c r="L293" s="20"/>
      <c r="M293" s="20"/>
      <c r="N293" s="20"/>
      <c r="O293" s="20"/>
      <c r="P293" s="21"/>
      <c r="Q293" s="22"/>
      <c r="R293" s="21"/>
      <c r="S293" s="21"/>
      <c r="T293" s="21"/>
      <c r="U293" s="21"/>
      <c r="V293" s="23"/>
      <c r="W293" s="24"/>
      <c r="X293" s="23"/>
    </row>
    <row r="294" spans="1:24" s="6" customFormat="1" x14ac:dyDescent="0.2">
      <c r="A294" s="13"/>
      <c r="B294" s="20"/>
      <c r="C294" s="20"/>
      <c r="D294" s="21"/>
      <c r="E294" s="20"/>
      <c r="F294" s="20"/>
      <c r="G294" s="21"/>
      <c r="H294" s="20"/>
      <c r="I294" s="21"/>
      <c r="J294" s="20"/>
      <c r="K294" s="20"/>
      <c r="L294" s="20"/>
      <c r="M294" s="20"/>
      <c r="N294" s="20"/>
      <c r="O294" s="20"/>
      <c r="P294" s="21"/>
      <c r="Q294" s="22"/>
      <c r="R294" s="21"/>
      <c r="S294" s="21"/>
      <c r="T294" s="21"/>
      <c r="U294" s="21"/>
      <c r="V294" s="23"/>
      <c r="W294" s="24"/>
      <c r="X294" s="23"/>
    </row>
    <row r="295" spans="1:24" x14ac:dyDescent="0.2">
      <c r="A295" s="7"/>
      <c r="B295" s="17" t="s">
        <v>402</v>
      </c>
      <c r="C295" s="17"/>
      <c r="D295" s="17"/>
      <c r="E295" s="7"/>
      <c r="F295" s="7"/>
      <c r="G295" s="7"/>
      <c r="H295" s="7"/>
      <c r="I295" s="7"/>
      <c r="J295" s="7"/>
      <c r="K295" s="7"/>
      <c r="L295" s="7"/>
      <c r="M295" s="17"/>
      <c r="N295" s="17"/>
      <c r="O295" s="17"/>
      <c r="P295" s="7"/>
      <c r="Q295" s="7"/>
      <c r="R295" s="7"/>
      <c r="S295" s="7"/>
      <c r="T295" s="31" t="s">
        <v>312</v>
      </c>
      <c r="U295" s="31"/>
      <c r="V295" s="8">
        <f t="shared" ref="V295:X295" si="0">SUM(V4:V294)</f>
        <v>1900215</v>
      </c>
      <c r="W295" s="8">
        <f t="shared" si="0"/>
        <v>0</v>
      </c>
      <c r="X295" s="8">
        <f t="shared" si="0"/>
        <v>1900215</v>
      </c>
    </row>
    <row r="298" spans="1:24" ht="51" x14ac:dyDescent="0.2">
      <c r="B298" s="1" t="s">
        <v>396</v>
      </c>
      <c r="C298" s="1" t="s">
        <v>397</v>
      </c>
    </row>
    <row r="299" spans="1:24" x14ac:dyDescent="0.2">
      <c r="B299" s="18"/>
      <c r="C299" s="19"/>
    </row>
    <row r="300" spans="1:24" x14ac:dyDescent="0.2">
      <c r="B300" s="9" t="s">
        <v>398</v>
      </c>
      <c r="C300" s="9" t="s">
        <v>399</v>
      </c>
    </row>
    <row r="301" spans="1:24" ht="20.399999999999999" x14ac:dyDescent="0.2">
      <c r="B301" s="10" t="s">
        <v>403</v>
      </c>
      <c r="C301" s="10"/>
    </row>
    <row r="302" spans="1:24" x14ac:dyDescent="0.2">
      <c r="B302" s="10" t="s">
        <v>24</v>
      </c>
      <c r="C302" s="11">
        <v>1900215</v>
      </c>
    </row>
    <row r="303" spans="1:24" ht="20.399999999999999" x14ac:dyDescent="0.2">
      <c r="B303" s="2" t="s">
        <v>404</v>
      </c>
      <c r="C303" s="3">
        <f>SUM(C302)</f>
        <v>1900215</v>
      </c>
    </row>
  </sheetData>
  <autoFilter ref="A2:Z274" xr:uid="{00000000-0009-0000-0000-000000000000}">
    <filterColumn colId="2" showButton="0"/>
    <filterColumn colId="3" showButton="0"/>
    <filterColumn colId="4" showButton="0"/>
    <filterColumn colId="7" showButton="0"/>
    <filterColumn colId="8" showButton="0"/>
    <filterColumn colId="9" showButton="0"/>
    <filterColumn colId="19" showButton="0"/>
    <filterColumn colId="21" showButton="0"/>
    <filterColumn colId="22" showButton="0"/>
  </autoFilter>
  <mergeCells count="2348">
    <mergeCell ref="B97:B99"/>
    <mergeCell ref="B100:B102"/>
    <mergeCell ref="B295:D295"/>
    <mergeCell ref="H184:H186"/>
    <mergeCell ref="I184:I186"/>
    <mergeCell ref="T295:U295"/>
    <mergeCell ref="H2:K2"/>
    <mergeCell ref="L2:L3"/>
    <mergeCell ref="D265:D267"/>
    <mergeCell ref="D268:D270"/>
    <mergeCell ref="E268:E270"/>
    <mergeCell ref="V271:V273"/>
    <mergeCell ref="X271:X273"/>
    <mergeCell ref="A271:A273"/>
    <mergeCell ref="C271:C273"/>
    <mergeCell ref="D271:D273"/>
    <mergeCell ref="E271:E273"/>
    <mergeCell ref="F271:F273"/>
    <mergeCell ref="G271:G273"/>
    <mergeCell ref="H271:H273"/>
    <mergeCell ref="I271:I273"/>
    <mergeCell ref="K271:K273"/>
    <mergeCell ref="L271:L273"/>
    <mergeCell ref="M271:M273"/>
    <mergeCell ref="N271:N273"/>
    <mergeCell ref="O271:O273"/>
    <mergeCell ref="P271:P273"/>
    <mergeCell ref="Q271:Q273"/>
    <mergeCell ref="R271:R273"/>
    <mergeCell ref="B271:B273"/>
    <mergeCell ref="B232:B234"/>
    <mergeCell ref="B235:B237"/>
    <mergeCell ref="B205:B207"/>
    <mergeCell ref="B208:B210"/>
    <mergeCell ref="B211:B213"/>
    <mergeCell ref="E265:E267"/>
    <mergeCell ref="F265:F267"/>
    <mergeCell ref="G265:G267"/>
    <mergeCell ref="H265:H267"/>
    <mergeCell ref="G169:G171"/>
    <mergeCell ref="H169:H171"/>
    <mergeCell ref="I169:I171"/>
    <mergeCell ref="P169:P171"/>
    <mergeCell ref="Q169:Q171"/>
    <mergeCell ref="G181:G183"/>
    <mergeCell ref="H181:H183"/>
    <mergeCell ref="E232:E234"/>
    <mergeCell ref="B175:B177"/>
    <mergeCell ref="B178:B180"/>
    <mergeCell ref="L178:L180"/>
    <mergeCell ref="M178:M180"/>
    <mergeCell ref="N178:N180"/>
    <mergeCell ref="O178:O180"/>
    <mergeCell ref="P178:P180"/>
    <mergeCell ref="G178:G180"/>
    <mergeCell ref="H178:H180"/>
    <mergeCell ref="B199:B201"/>
    <mergeCell ref="B202:B204"/>
    <mergeCell ref="I178:I180"/>
    <mergeCell ref="P184:P186"/>
    <mergeCell ref="G184:G186"/>
    <mergeCell ref="B103:B105"/>
    <mergeCell ref="B109:B111"/>
    <mergeCell ref="B118:B120"/>
    <mergeCell ref="B121:B123"/>
    <mergeCell ref="B124:B126"/>
    <mergeCell ref="B127:B129"/>
    <mergeCell ref="B130:B132"/>
    <mergeCell ref="B151:B153"/>
    <mergeCell ref="B154:B156"/>
    <mergeCell ref="B157:B159"/>
    <mergeCell ref="B163:B165"/>
    <mergeCell ref="Q4:Q6"/>
    <mergeCell ref="P4:P6"/>
    <mergeCell ref="O4:O6"/>
    <mergeCell ref="N4:N6"/>
    <mergeCell ref="M4:M6"/>
    <mergeCell ref="L4:L6"/>
    <mergeCell ref="K4:K6"/>
    <mergeCell ref="I4:I6"/>
    <mergeCell ref="H4:H6"/>
    <mergeCell ref="B43:B45"/>
    <mergeCell ref="B46:B48"/>
    <mergeCell ref="B49:B51"/>
    <mergeCell ref="B52:B54"/>
    <mergeCell ref="B55:B57"/>
    <mergeCell ref="B58:B60"/>
    <mergeCell ref="F4:F6"/>
    <mergeCell ref="M13:M15"/>
    <mergeCell ref="F7:F9"/>
    <mergeCell ref="G7:G9"/>
    <mergeCell ref="P13:P15"/>
    <mergeCell ref="Q13:Q15"/>
    <mergeCell ref="Q2:Q3"/>
    <mergeCell ref="R2:R3"/>
    <mergeCell ref="S2:S3"/>
    <mergeCell ref="T2:U2"/>
    <mergeCell ref="V2:X2"/>
    <mergeCell ref="A1:X1"/>
    <mergeCell ref="A2:A3"/>
    <mergeCell ref="C2:F2"/>
    <mergeCell ref="G2:G3"/>
    <mergeCell ref="M2:M3"/>
    <mergeCell ref="N2:N3"/>
    <mergeCell ref="O2:O3"/>
    <mergeCell ref="P2:P3"/>
    <mergeCell ref="V4:V6"/>
    <mergeCell ref="W4:W6"/>
    <mergeCell ref="X4:X6"/>
    <mergeCell ref="B2:B3"/>
    <mergeCell ref="G4:G6"/>
    <mergeCell ref="E4:E6"/>
    <mergeCell ref="D4:D6"/>
    <mergeCell ref="C4:C6"/>
    <mergeCell ref="B4:B6"/>
    <mergeCell ref="A4:A6"/>
    <mergeCell ref="J4:J6"/>
    <mergeCell ref="U4:U6"/>
    <mergeCell ref="T4:T6"/>
    <mergeCell ref="S4:S6"/>
    <mergeCell ref="R4:R6"/>
    <mergeCell ref="W13:W15"/>
    <mergeCell ref="A16:A18"/>
    <mergeCell ref="V7:V9"/>
    <mergeCell ref="P7:P9"/>
    <mergeCell ref="Q7:Q9"/>
    <mergeCell ref="R7:R9"/>
    <mergeCell ref="S7:S9"/>
    <mergeCell ref="T7:T9"/>
    <mergeCell ref="U7:U9"/>
    <mergeCell ref="K7:K9"/>
    <mergeCell ref="L7:L9"/>
    <mergeCell ref="B7:B9"/>
    <mergeCell ref="B10:B12"/>
    <mergeCell ref="B13:B15"/>
    <mergeCell ref="B16:B18"/>
    <mergeCell ref="M7:M9"/>
    <mergeCell ref="N7:N9"/>
    <mergeCell ref="O7:O9"/>
    <mergeCell ref="F13:F15"/>
    <mergeCell ref="G13:G15"/>
    <mergeCell ref="H13:H15"/>
    <mergeCell ref="V13:V15"/>
    <mergeCell ref="V16:V18"/>
    <mergeCell ref="H7:H9"/>
    <mergeCell ref="I7:I9"/>
    <mergeCell ref="I13:I15"/>
    <mergeCell ref="N10:N12"/>
    <mergeCell ref="O10:O12"/>
    <mergeCell ref="P10:P12"/>
    <mergeCell ref="G10:G12"/>
    <mergeCell ref="H10:H12"/>
    <mergeCell ref="I10:I12"/>
    <mergeCell ref="X13:X15"/>
    <mergeCell ref="N13:N15"/>
    <mergeCell ref="O13:O15"/>
    <mergeCell ref="V10:V12"/>
    <mergeCell ref="W10:W12"/>
    <mergeCell ref="X10:X12"/>
    <mergeCell ref="K13:K15"/>
    <mergeCell ref="L13:L15"/>
    <mergeCell ref="A7:A9"/>
    <mergeCell ref="C7:C9"/>
    <mergeCell ref="D7:D9"/>
    <mergeCell ref="E7:E9"/>
    <mergeCell ref="A10:A12"/>
    <mergeCell ref="C10:C12"/>
    <mergeCell ref="D10:D12"/>
    <mergeCell ref="E10:E12"/>
    <mergeCell ref="F10:F12"/>
    <mergeCell ref="W7:W9"/>
    <mergeCell ref="X7:X9"/>
    <mergeCell ref="J7:J9"/>
    <mergeCell ref="A13:A15"/>
    <mergeCell ref="C13:C15"/>
    <mergeCell ref="D13:D15"/>
    <mergeCell ref="E13:E15"/>
    <mergeCell ref="Q10:Q12"/>
    <mergeCell ref="R10:R12"/>
    <mergeCell ref="S10:S12"/>
    <mergeCell ref="T10:T12"/>
    <mergeCell ref="U10:U12"/>
    <mergeCell ref="K10:K12"/>
    <mergeCell ref="L10:L12"/>
    <mergeCell ref="M10:M12"/>
    <mergeCell ref="R13:R15"/>
    <mergeCell ref="S13:S15"/>
    <mergeCell ref="T13:T15"/>
    <mergeCell ref="U13:U15"/>
    <mergeCell ref="J10:J12"/>
    <mergeCell ref="J13:J15"/>
    <mergeCell ref="A19:A21"/>
    <mergeCell ref="C19:C21"/>
    <mergeCell ref="D19:D21"/>
    <mergeCell ref="E19:E21"/>
    <mergeCell ref="A22:A24"/>
    <mergeCell ref="C22:C24"/>
    <mergeCell ref="V25:V27"/>
    <mergeCell ref="W16:W18"/>
    <mergeCell ref="X16:X18"/>
    <mergeCell ref="Q16:Q18"/>
    <mergeCell ref="R16:R18"/>
    <mergeCell ref="S16:S18"/>
    <mergeCell ref="T16:T18"/>
    <mergeCell ref="U16:U18"/>
    <mergeCell ref="K16:K18"/>
    <mergeCell ref="L16:L18"/>
    <mergeCell ref="M16:M18"/>
    <mergeCell ref="N16:N18"/>
    <mergeCell ref="O16:O18"/>
    <mergeCell ref="P16:P18"/>
    <mergeCell ref="G16:G18"/>
    <mergeCell ref="H16:H18"/>
    <mergeCell ref="I16:I18"/>
    <mergeCell ref="C16:C18"/>
    <mergeCell ref="D16:D18"/>
    <mergeCell ref="E16:E18"/>
    <mergeCell ref="F16:F18"/>
    <mergeCell ref="J16:J18"/>
    <mergeCell ref="B19:B21"/>
    <mergeCell ref="B22:B24"/>
    <mergeCell ref="F22:F24"/>
    <mergeCell ref="J19:J21"/>
    <mergeCell ref="V19:V21"/>
    <mergeCell ref="W19:W21"/>
    <mergeCell ref="X19:X21"/>
    <mergeCell ref="P19:P21"/>
    <mergeCell ref="Q19:Q21"/>
    <mergeCell ref="R19:R21"/>
    <mergeCell ref="S19:S21"/>
    <mergeCell ref="T19:T21"/>
    <mergeCell ref="U19:U21"/>
    <mergeCell ref="K19:K21"/>
    <mergeCell ref="L19:L21"/>
    <mergeCell ref="M19:M21"/>
    <mergeCell ref="N19:N21"/>
    <mergeCell ref="O19:O21"/>
    <mergeCell ref="F19:F21"/>
    <mergeCell ref="G19:G21"/>
    <mergeCell ref="H19:H21"/>
    <mergeCell ref="I19:I21"/>
    <mergeCell ref="R22:R24"/>
    <mergeCell ref="S22:S24"/>
    <mergeCell ref="T22:T24"/>
    <mergeCell ref="P22:P24"/>
    <mergeCell ref="N22:N24"/>
    <mergeCell ref="O22:O24"/>
    <mergeCell ref="V34:V36"/>
    <mergeCell ref="X25:X27"/>
    <mergeCell ref="D22:D24"/>
    <mergeCell ref="E22:E24"/>
    <mergeCell ref="P25:P27"/>
    <mergeCell ref="W25:W27"/>
    <mergeCell ref="G22:G24"/>
    <mergeCell ref="H22:H24"/>
    <mergeCell ref="I22:I24"/>
    <mergeCell ref="T28:T30"/>
    <mergeCell ref="U28:U30"/>
    <mergeCell ref="K28:K30"/>
    <mergeCell ref="L28:L30"/>
    <mergeCell ref="M28:M30"/>
    <mergeCell ref="N28:N30"/>
    <mergeCell ref="O28:O30"/>
    <mergeCell ref="P28:P30"/>
    <mergeCell ref="V28:V30"/>
    <mergeCell ref="W28:W30"/>
    <mergeCell ref="F25:F27"/>
    <mergeCell ref="U22:U24"/>
    <mergeCell ref="K22:K24"/>
    <mergeCell ref="V22:V24"/>
    <mergeCell ref="W22:W24"/>
    <mergeCell ref="X22:X24"/>
    <mergeCell ref="J22:J24"/>
    <mergeCell ref="Q22:Q24"/>
    <mergeCell ref="L22:L24"/>
    <mergeCell ref="M22:M24"/>
    <mergeCell ref="Q25:Q27"/>
    <mergeCell ref="R25:R27"/>
    <mergeCell ref="S25:S27"/>
    <mergeCell ref="A25:A27"/>
    <mergeCell ref="C25:C27"/>
    <mergeCell ref="D25:D27"/>
    <mergeCell ref="E25:E27"/>
    <mergeCell ref="B25:B27"/>
    <mergeCell ref="B28:B30"/>
    <mergeCell ref="B31:B33"/>
    <mergeCell ref="Q28:Q30"/>
    <mergeCell ref="R28:R30"/>
    <mergeCell ref="S28:S30"/>
    <mergeCell ref="W31:W33"/>
    <mergeCell ref="X31:X33"/>
    <mergeCell ref="P31:P33"/>
    <mergeCell ref="Q31:Q33"/>
    <mergeCell ref="R31:R33"/>
    <mergeCell ref="S31:S33"/>
    <mergeCell ref="T31:T33"/>
    <mergeCell ref="U31:U33"/>
    <mergeCell ref="G25:G27"/>
    <mergeCell ref="H25:H27"/>
    <mergeCell ref="I25:I27"/>
    <mergeCell ref="T25:T27"/>
    <mergeCell ref="U25:U27"/>
    <mergeCell ref="K25:K27"/>
    <mergeCell ref="L25:L27"/>
    <mergeCell ref="M25:M27"/>
    <mergeCell ref="N25:N27"/>
    <mergeCell ref="O25:O27"/>
    <mergeCell ref="A28:A30"/>
    <mergeCell ref="F28:F30"/>
    <mergeCell ref="J25:J27"/>
    <mergeCell ref="J28:J30"/>
    <mergeCell ref="A34:A36"/>
    <mergeCell ref="C34:C36"/>
    <mergeCell ref="D34:D36"/>
    <mergeCell ref="E34:E36"/>
    <mergeCell ref="F34:F36"/>
    <mergeCell ref="K34:K36"/>
    <mergeCell ref="L34:L36"/>
    <mergeCell ref="A31:A33"/>
    <mergeCell ref="C31:C33"/>
    <mergeCell ref="D31:D33"/>
    <mergeCell ref="E31:E33"/>
    <mergeCell ref="A37:A39"/>
    <mergeCell ref="X28:X30"/>
    <mergeCell ref="O31:O33"/>
    <mergeCell ref="G28:G30"/>
    <mergeCell ref="H28:H30"/>
    <mergeCell ref="I28:I30"/>
    <mergeCell ref="C28:C30"/>
    <mergeCell ref="D28:D30"/>
    <mergeCell ref="E28:E30"/>
    <mergeCell ref="G31:G33"/>
    <mergeCell ref="H31:H33"/>
    <mergeCell ref="I31:I33"/>
    <mergeCell ref="F31:F33"/>
    <mergeCell ref="M34:M36"/>
    <mergeCell ref="N34:N36"/>
    <mergeCell ref="O34:O36"/>
    <mergeCell ref="P34:P36"/>
    <mergeCell ref="G34:G36"/>
    <mergeCell ref="H34:H36"/>
    <mergeCell ref="I34:I36"/>
    <mergeCell ref="V37:V39"/>
    <mergeCell ref="W37:W39"/>
    <mergeCell ref="X37:X39"/>
    <mergeCell ref="P37:P39"/>
    <mergeCell ref="V31:V33"/>
    <mergeCell ref="C37:C39"/>
    <mergeCell ref="D37:D39"/>
    <mergeCell ref="E37:E39"/>
    <mergeCell ref="B34:B36"/>
    <mergeCell ref="B37:B39"/>
    <mergeCell ref="K31:K33"/>
    <mergeCell ref="L31:L33"/>
    <mergeCell ref="M31:M33"/>
    <mergeCell ref="N31:N33"/>
    <mergeCell ref="V40:V42"/>
    <mergeCell ref="W40:W42"/>
    <mergeCell ref="X40:X42"/>
    <mergeCell ref="F43:F45"/>
    <mergeCell ref="G43:G45"/>
    <mergeCell ref="H43:H45"/>
    <mergeCell ref="I43:I45"/>
    <mergeCell ref="W34:W36"/>
    <mergeCell ref="X34:X36"/>
    <mergeCell ref="N40:N42"/>
    <mergeCell ref="O40:O42"/>
    <mergeCell ref="P40:P42"/>
    <mergeCell ref="G40:G42"/>
    <mergeCell ref="H40:H42"/>
    <mergeCell ref="I40:I42"/>
    <mergeCell ref="J31:J33"/>
    <mergeCell ref="J34:J36"/>
    <mergeCell ref="J37:J39"/>
    <mergeCell ref="J40:J42"/>
    <mergeCell ref="A40:A42"/>
    <mergeCell ref="I46:I48"/>
    <mergeCell ref="A46:A48"/>
    <mergeCell ref="C46:C48"/>
    <mergeCell ref="D46:D48"/>
    <mergeCell ref="E46:E48"/>
    <mergeCell ref="Q34:Q36"/>
    <mergeCell ref="R34:R36"/>
    <mergeCell ref="S34:S36"/>
    <mergeCell ref="T34:T36"/>
    <mergeCell ref="U34:U36"/>
    <mergeCell ref="G37:G39"/>
    <mergeCell ref="H37:H39"/>
    <mergeCell ref="I37:I39"/>
    <mergeCell ref="C40:C42"/>
    <mergeCell ref="D40:D42"/>
    <mergeCell ref="E40:E42"/>
    <mergeCell ref="F40:F42"/>
    <mergeCell ref="F37:F39"/>
    <mergeCell ref="B40:B42"/>
    <mergeCell ref="A43:A45"/>
    <mergeCell ref="C43:C45"/>
    <mergeCell ref="D43:D45"/>
    <mergeCell ref="E43:E45"/>
    <mergeCell ref="Q40:Q42"/>
    <mergeCell ref="R40:R42"/>
    <mergeCell ref="S40:S42"/>
    <mergeCell ref="T40:T42"/>
    <mergeCell ref="U40:U42"/>
    <mergeCell ref="K40:K42"/>
    <mergeCell ref="L40:L42"/>
    <mergeCell ref="M40:M42"/>
    <mergeCell ref="F49:F51"/>
    <mergeCell ref="G49:G51"/>
    <mergeCell ref="H49:H51"/>
    <mergeCell ref="I49:I51"/>
    <mergeCell ref="Q37:Q39"/>
    <mergeCell ref="R37:R39"/>
    <mergeCell ref="S37:S39"/>
    <mergeCell ref="T37:T39"/>
    <mergeCell ref="U37:U39"/>
    <mergeCell ref="K37:K39"/>
    <mergeCell ref="L37:L39"/>
    <mergeCell ref="M37:M39"/>
    <mergeCell ref="N37:N39"/>
    <mergeCell ref="O37:O39"/>
    <mergeCell ref="A49:A51"/>
    <mergeCell ref="C49:C51"/>
    <mergeCell ref="D49:D51"/>
    <mergeCell ref="E49:E51"/>
    <mergeCell ref="Q46:Q48"/>
    <mergeCell ref="R46:R48"/>
    <mergeCell ref="S46:S48"/>
    <mergeCell ref="T46:T48"/>
    <mergeCell ref="U46:U48"/>
    <mergeCell ref="K46:K48"/>
    <mergeCell ref="L46:L48"/>
    <mergeCell ref="M46:M48"/>
    <mergeCell ref="N46:N48"/>
    <mergeCell ref="O46:O48"/>
    <mergeCell ref="P46:P48"/>
    <mergeCell ref="G46:G48"/>
    <mergeCell ref="H46:H48"/>
    <mergeCell ref="F46:F48"/>
    <mergeCell ref="U49:U51"/>
    <mergeCell ref="K49:K51"/>
    <mergeCell ref="L49:L51"/>
    <mergeCell ref="M49:M51"/>
    <mergeCell ref="N49:N51"/>
    <mergeCell ref="O49:O51"/>
    <mergeCell ref="W43:W45"/>
    <mergeCell ref="X43:X45"/>
    <mergeCell ref="P43:P45"/>
    <mergeCell ref="Q43:Q45"/>
    <mergeCell ref="R43:R45"/>
    <mergeCell ref="S43:S45"/>
    <mergeCell ref="T43:T45"/>
    <mergeCell ref="U43:U45"/>
    <mergeCell ref="K43:K45"/>
    <mergeCell ref="L43:L45"/>
    <mergeCell ref="M43:M45"/>
    <mergeCell ref="N43:N45"/>
    <mergeCell ref="O43:O45"/>
    <mergeCell ref="V43:V45"/>
    <mergeCell ref="V46:V48"/>
    <mergeCell ref="W46:W48"/>
    <mergeCell ref="X46:X48"/>
    <mergeCell ref="V52:V54"/>
    <mergeCell ref="W52:W54"/>
    <mergeCell ref="X52:X54"/>
    <mergeCell ref="V49:V51"/>
    <mergeCell ref="W49:W51"/>
    <mergeCell ref="A55:A57"/>
    <mergeCell ref="C55:C57"/>
    <mergeCell ref="D55:D57"/>
    <mergeCell ref="E55:E57"/>
    <mergeCell ref="Q52:Q54"/>
    <mergeCell ref="R52:R54"/>
    <mergeCell ref="S52:S54"/>
    <mergeCell ref="T52:T54"/>
    <mergeCell ref="U52:U54"/>
    <mergeCell ref="K52:K54"/>
    <mergeCell ref="L52:L54"/>
    <mergeCell ref="M52:M54"/>
    <mergeCell ref="N52:N54"/>
    <mergeCell ref="O52:O54"/>
    <mergeCell ref="X49:X51"/>
    <mergeCell ref="P49:P51"/>
    <mergeCell ref="Q49:Q51"/>
    <mergeCell ref="R49:R51"/>
    <mergeCell ref="S49:S51"/>
    <mergeCell ref="T49:T51"/>
    <mergeCell ref="C52:C54"/>
    <mergeCell ref="D52:D54"/>
    <mergeCell ref="E52:E54"/>
    <mergeCell ref="F52:F54"/>
    <mergeCell ref="A52:A54"/>
    <mergeCell ref="P52:P54"/>
    <mergeCell ref="G52:G54"/>
    <mergeCell ref="A58:A60"/>
    <mergeCell ref="C58:C60"/>
    <mergeCell ref="D58:D60"/>
    <mergeCell ref="E58:E60"/>
    <mergeCell ref="F58:F60"/>
    <mergeCell ref="V58:V60"/>
    <mergeCell ref="W58:W60"/>
    <mergeCell ref="W61:W63"/>
    <mergeCell ref="C64:C66"/>
    <mergeCell ref="D64:D66"/>
    <mergeCell ref="E64:E66"/>
    <mergeCell ref="F64:F66"/>
    <mergeCell ref="M55:M57"/>
    <mergeCell ref="N55:N57"/>
    <mergeCell ref="O55:O57"/>
    <mergeCell ref="F61:F63"/>
    <mergeCell ref="G61:G63"/>
    <mergeCell ref="H61:H63"/>
    <mergeCell ref="I64:I66"/>
    <mergeCell ref="I61:I63"/>
    <mergeCell ref="V64:V66"/>
    <mergeCell ref="W64:W66"/>
    <mergeCell ref="U61:U63"/>
    <mergeCell ref="K61:K63"/>
    <mergeCell ref="B61:B63"/>
    <mergeCell ref="B64:B66"/>
    <mergeCell ref="F55:F57"/>
    <mergeCell ref="P55:P57"/>
    <mergeCell ref="Q55:Q57"/>
    <mergeCell ref="R55:R57"/>
    <mergeCell ref="S55:S57"/>
    <mergeCell ref="T55:T57"/>
    <mergeCell ref="H52:H54"/>
    <mergeCell ref="I52:I54"/>
    <mergeCell ref="V61:V63"/>
    <mergeCell ref="V67:V69"/>
    <mergeCell ref="W67:W69"/>
    <mergeCell ref="X67:X69"/>
    <mergeCell ref="P67:P69"/>
    <mergeCell ref="Q67:Q69"/>
    <mergeCell ref="X61:X63"/>
    <mergeCell ref="P61:P63"/>
    <mergeCell ref="Q61:Q63"/>
    <mergeCell ref="R61:R63"/>
    <mergeCell ref="S61:S63"/>
    <mergeCell ref="T61:T63"/>
    <mergeCell ref="O58:O60"/>
    <mergeCell ref="P58:P60"/>
    <mergeCell ref="G58:G60"/>
    <mergeCell ref="H58:H60"/>
    <mergeCell ref="I58:I60"/>
    <mergeCell ref="U67:U69"/>
    <mergeCell ref="K67:K69"/>
    <mergeCell ref="L67:L69"/>
    <mergeCell ref="M67:M69"/>
    <mergeCell ref="N67:N69"/>
    <mergeCell ref="O67:O69"/>
    <mergeCell ref="X58:X60"/>
    <mergeCell ref="X55:X57"/>
    <mergeCell ref="G55:G57"/>
    <mergeCell ref="H55:H57"/>
    <mergeCell ref="I55:I57"/>
    <mergeCell ref="V55:V57"/>
    <mergeCell ref="W55:W57"/>
    <mergeCell ref="U55:U57"/>
    <mergeCell ref="K55:K57"/>
    <mergeCell ref="L55:L57"/>
    <mergeCell ref="A61:A63"/>
    <mergeCell ref="C61:C63"/>
    <mergeCell ref="D61:D63"/>
    <mergeCell ref="E61:E63"/>
    <mergeCell ref="Q58:Q60"/>
    <mergeCell ref="R58:R60"/>
    <mergeCell ref="S58:S60"/>
    <mergeCell ref="T58:T60"/>
    <mergeCell ref="U58:U60"/>
    <mergeCell ref="K58:K60"/>
    <mergeCell ref="L58:L60"/>
    <mergeCell ref="M58:M60"/>
    <mergeCell ref="N58:N60"/>
    <mergeCell ref="W76:W78"/>
    <mergeCell ref="G67:G69"/>
    <mergeCell ref="H67:H69"/>
    <mergeCell ref="I67:I69"/>
    <mergeCell ref="U70:U72"/>
    <mergeCell ref="K70:K72"/>
    <mergeCell ref="L70:L72"/>
    <mergeCell ref="M70:M72"/>
    <mergeCell ref="N70:N72"/>
    <mergeCell ref="O70:O72"/>
    <mergeCell ref="P70:P72"/>
    <mergeCell ref="G70:G72"/>
    <mergeCell ref="H70:H72"/>
    <mergeCell ref="I70:I72"/>
    <mergeCell ref="R67:R69"/>
    <mergeCell ref="S67:S69"/>
    <mergeCell ref="A73:A75"/>
    <mergeCell ref="C73:C75"/>
    <mergeCell ref="D73:D75"/>
    <mergeCell ref="L61:L63"/>
    <mergeCell ref="M61:M63"/>
    <mergeCell ref="N61:N63"/>
    <mergeCell ref="O61:O63"/>
    <mergeCell ref="X70:X72"/>
    <mergeCell ref="A67:A69"/>
    <mergeCell ref="C67:C69"/>
    <mergeCell ref="D67:D69"/>
    <mergeCell ref="E67:E69"/>
    <mergeCell ref="Q64:Q66"/>
    <mergeCell ref="R64:R66"/>
    <mergeCell ref="S64:S66"/>
    <mergeCell ref="T64:T66"/>
    <mergeCell ref="U64:U66"/>
    <mergeCell ref="K64:K66"/>
    <mergeCell ref="L64:L66"/>
    <mergeCell ref="M64:M66"/>
    <mergeCell ref="N64:N66"/>
    <mergeCell ref="O64:O66"/>
    <mergeCell ref="P64:P66"/>
    <mergeCell ref="G64:G66"/>
    <mergeCell ref="H64:H66"/>
    <mergeCell ref="A70:A72"/>
    <mergeCell ref="X64:X66"/>
    <mergeCell ref="A64:A66"/>
    <mergeCell ref="B67:B69"/>
    <mergeCell ref="B70:B72"/>
    <mergeCell ref="F67:F69"/>
    <mergeCell ref="B73:B75"/>
    <mergeCell ref="T67:T69"/>
    <mergeCell ref="T70:T72"/>
    <mergeCell ref="C70:C72"/>
    <mergeCell ref="F70:F72"/>
    <mergeCell ref="V73:V75"/>
    <mergeCell ref="W73:W75"/>
    <mergeCell ref="X73:X75"/>
    <mergeCell ref="D70:D72"/>
    <mergeCell ref="E70:E72"/>
    <mergeCell ref="P73:P75"/>
    <mergeCell ref="Q73:Q75"/>
    <mergeCell ref="R73:R75"/>
    <mergeCell ref="S73:S75"/>
    <mergeCell ref="T73:T75"/>
    <mergeCell ref="U73:U75"/>
    <mergeCell ref="K73:K75"/>
    <mergeCell ref="L73:L75"/>
    <mergeCell ref="M73:M75"/>
    <mergeCell ref="N73:N75"/>
    <mergeCell ref="O73:O75"/>
    <mergeCell ref="F73:F75"/>
    <mergeCell ref="G73:G75"/>
    <mergeCell ref="H73:H75"/>
    <mergeCell ref="I73:I75"/>
    <mergeCell ref="V70:V72"/>
    <mergeCell ref="W70:W72"/>
    <mergeCell ref="E73:E75"/>
    <mergeCell ref="Q70:Q72"/>
    <mergeCell ref="R70:R72"/>
    <mergeCell ref="S70:S72"/>
    <mergeCell ref="U79:U81"/>
    <mergeCell ref="V82:V84"/>
    <mergeCell ref="W82:W84"/>
    <mergeCell ref="X82:X84"/>
    <mergeCell ref="A79:A81"/>
    <mergeCell ref="C79:C81"/>
    <mergeCell ref="D79:D81"/>
    <mergeCell ref="E79:E81"/>
    <mergeCell ref="Q76:Q78"/>
    <mergeCell ref="R76:R78"/>
    <mergeCell ref="S76:S78"/>
    <mergeCell ref="T76:T78"/>
    <mergeCell ref="U76:U78"/>
    <mergeCell ref="K76:K78"/>
    <mergeCell ref="L76:L78"/>
    <mergeCell ref="M76:M78"/>
    <mergeCell ref="N76:N78"/>
    <mergeCell ref="O76:O78"/>
    <mergeCell ref="P76:P78"/>
    <mergeCell ref="G76:G78"/>
    <mergeCell ref="H76:H78"/>
    <mergeCell ref="V79:V81"/>
    <mergeCell ref="W79:W81"/>
    <mergeCell ref="X79:X81"/>
    <mergeCell ref="K79:K81"/>
    <mergeCell ref="L79:L81"/>
    <mergeCell ref="M79:M81"/>
    <mergeCell ref="N79:N81"/>
    <mergeCell ref="V76:V78"/>
    <mergeCell ref="X76:X78"/>
    <mergeCell ref="B76:B78"/>
    <mergeCell ref="B79:B81"/>
    <mergeCell ref="I76:I78"/>
    <mergeCell ref="C76:C78"/>
    <mergeCell ref="D76:D78"/>
    <mergeCell ref="E76:E78"/>
    <mergeCell ref="F76:F78"/>
    <mergeCell ref="A82:A84"/>
    <mergeCell ref="C82:C84"/>
    <mergeCell ref="D82:D84"/>
    <mergeCell ref="E82:E84"/>
    <mergeCell ref="F82:F84"/>
    <mergeCell ref="A88:A90"/>
    <mergeCell ref="F79:F81"/>
    <mergeCell ref="G79:G81"/>
    <mergeCell ref="H79:H81"/>
    <mergeCell ref="I79:I81"/>
    <mergeCell ref="F85:F87"/>
    <mergeCell ref="G85:G87"/>
    <mergeCell ref="H85:H87"/>
    <mergeCell ref="I85:I87"/>
    <mergeCell ref="C88:C90"/>
    <mergeCell ref="D88:D90"/>
    <mergeCell ref="E88:E90"/>
    <mergeCell ref="F88:F90"/>
    <mergeCell ref="A76:A78"/>
    <mergeCell ref="H88:H90"/>
    <mergeCell ref="I88:I90"/>
    <mergeCell ref="B82:B84"/>
    <mergeCell ref="B85:B87"/>
    <mergeCell ref="B88:B90"/>
    <mergeCell ref="O79:O81"/>
    <mergeCell ref="V88:V90"/>
    <mergeCell ref="W88:W90"/>
    <mergeCell ref="X88:X90"/>
    <mergeCell ref="A85:A87"/>
    <mergeCell ref="C85:C87"/>
    <mergeCell ref="D85:D87"/>
    <mergeCell ref="E85:E87"/>
    <mergeCell ref="Q82:Q84"/>
    <mergeCell ref="R82:R84"/>
    <mergeCell ref="S82:S84"/>
    <mergeCell ref="T82:T84"/>
    <mergeCell ref="U82:U84"/>
    <mergeCell ref="K82:K84"/>
    <mergeCell ref="L82:L84"/>
    <mergeCell ref="M82:M84"/>
    <mergeCell ref="N82:N84"/>
    <mergeCell ref="O82:O84"/>
    <mergeCell ref="P82:P84"/>
    <mergeCell ref="G82:G84"/>
    <mergeCell ref="H82:H84"/>
    <mergeCell ref="I82:I84"/>
    <mergeCell ref="V85:V87"/>
    <mergeCell ref="W85:W87"/>
    <mergeCell ref="X85:X87"/>
    <mergeCell ref="P85:P87"/>
    <mergeCell ref="Q85:Q87"/>
    <mergeCell ref="P79:P81"/>
    <mergeCell ref="Q79:Q81"/>
    <mergeCell ref="R79:R81"/>
    <mergeCell ref="S79:S81"/>
    <mergeCell ref="T79:T81"/>
    <mergeCell ref="I94:I96"/>
    <mergeCell ref="R85:R87"/>
    <mergeCell ref="S85:S87"/>
    <mergeCell ref="T85:T87"/>
    <mergeCell ref="U85:U87"/>
    <mergeCell ref="K85:K87"/>
    <mergeCell ref="L85:L87"/>
    <mergeCell ref="M85:M87"/>
    <mergeCell ref="N85:N87"/>
    <mergeCell ref="O85:O87"/>
    <mergeCell ref="X94:X96"/>
    <mergeCell ref="A91:A93"/>
    <mergeCell ref="C91:C93"/>
    <mergeCell ref="D91:D93"/>
    <mergeCell ref="E91:E93"/>
    <mergeCell ref="Q88:Q90"/>
    <mergeCell ref="R88:R90"/>
    <mergeCell ref="S88:S90"/>
    <mergeCell ref="T88:T90"/>
    <mergeCell ref="U88:U90"/>
    <mergeCell ref="K88:K90"/>
    <mergeCell ref="L88:L90"/>
    <mergeCell ref="M88:M90"/>
    <mergeCell ref="N88:N90"/>
    <mergeCell ref="O88:O90"/>
    <mergeCell ref="P88:P90"/>
    <mergeCell ref="G88:G90"/>
    <mergeCell ref="A94:A96"/>
    <mergeCell ref="N94:N96"/>
    <mergeCell ref="O94:O96"/>
    <mergeCell ref="B91:B93"/>
    <mergeCell ref="B94:B96"/>
    <mergeCell ref="C94:C96"/>
    <mergeCell ref="F94:F96"/>
    <mergeCell ref="A100:A102"/>
    <mergeCell ref="V91:V93"/>
    <mergeCell ref="W91:W93"/>
    <mergeCell ref="F97:F99"/>
    <mergeCell ref="G97:G99"/>
    <mergeCell ref="A97:A99"/>
    <mergeCell ref="C97:C99"/>
    <mergeCell ref="D97:D99"/>
    <mergeCell ref="E97:E99"/>
    <mergeCell ref="X91:X93"/>
    <mergeCell ref="P91:P93"/>
    <mergeCell ref="Q91:Q93"/>
    <mergeCell ref="R91:R93"/>
    <mergeCell ref="S91:S93"/>
    <mergeCell ref="T91:T93"/>
    <mergeCell ref="U91:U93"/>
    <mergeCell ref="K91:K93"/>
    <mergeCell ref="L91:L93"/>
    <mergeCell ref="M91:M93"/>
    <mergeCell ref="N91:N93"/>
    <mergeCell ref="O91:O93"/>
    <mergeCell ref="F91:F93"/>
    <mergeCell ref="G91:G93"/>
    <mergeCell ref="H91:H93"/>
    <mergeCell ref="I91:I93"/>
    <mergeCell ref="Q94:Q96"/>
    <mergeCell ref="K94:K96"/>
    <mergeCell ref="L94:L96"/>
    <mergeCell ref="M94:M96"/>
    <mergeCell ref="P94:P96"/>
    <mergeCell ref="X97:X99"/>
    <mergeCell ref="D94:D96"/>
    <mergeCell ref="E94:E96"/>
    <mergeCell ref="P97:P99"/>
    <mergeCell ref="Q97:Q99"/>
    <mergeCell ref="R97:R99"/>
    <mergeCell ref="S97:S99"/>
    <mergeCell ref="T97:T99"/>
    <mergeCell ref="U97:U99"/>
    <mergeCell ref="K97:K99"/>
    <mergeCell ref="L97:L99"/>
    <mergeCell ref="M97:M99"/>
    <mergeCell ref="N97:N99"/>
    <mergeCell ref="O97:O99"/>
    <mergeCell ref="X103:X105"/>
    <mergeCell ref="H97:H99"/>
    <mergeCell ref="I97:I99"/>
    <mergeCell ref="V94:V96"/>
    <mergeCell ref="W94:W96"/>
    <mergeCell ref="V100:V102"/>
    <mergeCell ref="W100:W102"/>
    <mergeCell ref="X100:X102"/>
    <mergeCell ref="Q100:Q102"/>
    <mergeCell ref="R100:R102"/>
    <mergeCell ref="R94:R96"/>
    <mergeCell ref="S94:S96"/>
    <mergeCell ref="T94:T96"/>
    <mergeCell ref="U94:U96"/>
    <mergeCell ref="V97:V99"/>
    <mergeCell ref="W97:W99"/>
    <mergeCell ref="G94:G96"/>
    <mergeCell ref="H94:H96"/>
    <mergeCell ref="A103:A105"/>
    <mergeCell ref="C103:C105"/>
    <mergeCell ref="K109:K111"/>
    <mergeCell ref="L109:L111"/>
    <mergeCell ref="D103:D105"/>
    <mergeCell ref="E103:E105"/>
    <mergeCell ref="W112:W114"/>
    <mergeCell ref="R109:R111"/>
    <mergeCell ref="S100:S102"/>
    <mergeCell ref="T100:T102"/>
    <mergeCell ref="U100:U102"/>
    <mergeCell ref="K100:K102"/>
    <mergeCell ref="L100:L102"/>
    <mergeCell ref="M100:M102"/>
    <mergeCell ref="N100:N102"/>
    <mergeCell ref="O100:O102"/>
    <mergeCell ref="P100:P102"/>
    <mergeCell ref="G100:G102"/>
    <mergeCell ref="H100:H102"/>
    <mergeCell ref="I100:I102"/>
    <mergeCell ref="C100:C102"/>
    <mergeCell ref="D100:D102"/>
    <mergeCell ref="E100:E102"/>
    <mergeCell ref="F100:F102"/>
    <mergeCell ref="V109:V111"/>
    <mergeCell ref="W109:W111"/>
    <mergeCell ref="M109:M111"/>
    <mergeCell ref="N109:N111"/>
    <mergeCell ref="O109:O111"/>
    <mergeCell ref="E109:E111"/>
    <mergeCell ref="A109:A111"/>
    <mergeCell ref="C109:C111"/>
    <mergeCell ref="F103:F105"/>
    <mergeCell ref="G103:G105"/>
    <mergeCell ref="H103:H105"/>
    <mergeCell ref="I103:I105"/>
    <mergeCell ref="V103:V105"/>
    <mergeCell ref="W103:W105"/>
    <mergeCell ref="P103:P105"/>
    <mergeCell ref="Q103:Q105"/>
    <mergeCell ref="R103:R105"/>
    <mergeCell ref="S103:S105"/>
    <mergeCell ref="T103:T105"/>
    <mergeCell ref="U103:U105"/>
    <mergeCell ref="K103:K105"/>
    <mergeCell ref="L103:L105"/>
    <mergeCell ref="M103:M105"/>
    <mergeCell ref="N103:N105"/>
    <mergeCell ref="S109:S111"/>
    <mergeCell ref="T109:T111"/>
    <mergeCell ref="U109:U111"/>
    <mergeCell ref="O103:O105"/>
    <mergeCell ref="F109:F111"/>
    <mergeCell ref="G109:G111"/>
    <mergeCell ref="H109:H111"/>
    <mergeCell ref="I109:I111"/>
    <mergeCell ref="R106:R108"/>
    <mergeCell ref="S106:S108"/>
    <mergeCell ref="T106:T108"/>
    <mergeCell ref="U106:U108"/>
    <mergeCell ref="V106:V108"/>
    <mergeCell ref="W106:W108"/>
    <mergeCell ref="X109:X111"/>
    <mergeCell ref="P109:P111"/>
    <mergeCell ref="Q109:Q111"/>
    <mergeCell ref="A112:A114"/>
    <mergeCell ref="D109:D111"/>
    <mergeCell ref="A115:A117"/>
    <mergeCell ref="C115:C117"/>
    <mergeCell ref="D115:D117"/>
    <mergeCell ref="E115:E117"/>
    <mergeCell ref="Q112:Q114"/>
    <mergeCell ref="R112:R114"/>
    <mergeCell ref="S112:S114"/>
    <mergeCell ref="T112:T114"/>
    <mergeCell ref="U112:U114"/>
    <mergeCell ref="K112:K114"/>
    <mergeCell ref="L112:L114"/>
    <mergeCell ref="M112:M114"/>
    <mergeCell ref="N112:N114"/>
    <mergeCell ref="O112:O114"/>
    <mergeCell ref="X115:X117"/>
    <mergeCell ref="P115:P117"/>
    <mergeCell ref="Q115:Q117"/>
    <mergeCell ref="R115:R117"/>
    <mergeCell ref="S115:S117"/>
    <mergeCell ref="T115:T117"/>
    <mergeCell ref="U115:U117"/>
    <mergeCell ref="K115:K117"/>
    <mergeCell ref="L115:L117"/>
    <mergeCell ref="M115:M117"/>
    <mergeCell ref="N115:N117"/>
    <mergeCell ref="O115:O117"/>
    <mergeCell ref="F115:F117"/>
    <mergeCell ref="W124:W126"/>
    <mergeCell ref="X124:X126"/>
    <mergeCell ref="V121:V123"/>
    <mergeCell ref="V112:V114"/>
    <mergeCell ref="I112:I114"/>
    <mergeCell ref="C112:C114"/>
    <mergeCell ref="X112:X114"/>
    <mergeCell ref="D112:D114"/>
    <mergeCell ref="E112:E114"/>
    <mergeCell ref="F112:F114"/>
    <mergeCell ref="B112:B114"/>
    <mergeCell ref="B115:B117"/>
    <mergeCell ref="A118:A120"/>
    <mergeCell ref="C118:C120"/>
    <mergeCell ref="D118:D120"/>
    <mergeCell ref="E118:E120"/>
    <mergeCell ref="N118:N120"/>
    <mergeCell ref="O118:O120"/>
    <mergeCell ref="P118:P120"/>
    <mergeCell ref="G118:G120"/>
    <mergeCell ref="H118:H120"/>
    <mergeCell ref="I118:I120"/>
    <mergeCell ref="P112:P114"/>
    <mergeCell ref="G112:G114"/>
    <mergeCell ref="H112:H114"/>
    <mergeCell ref="E124:E126"/>
    <mergeCell ref="F124:F126"/>
    <mergeCell ref="V115:V117"/>
    <mergeCell ref="W115:W117"/>
    <mergeCell ref="G115:G117"/>
    <mergeCell ref="H115:H117"/>
    <mergeCell ref="I115:I117"/>
    <mergeCell ref="V118:V120"/>
    <mergeCell ref="H121:H123"/>
    <mergeCell ref="I121:I123"/>
    <mergeCell ref="X121:X123"/>
    <mergeCell ref="P121:P123"/>
    <mergeCell ref="Q121:Q123"/>
    <mergeCell ref="R121:R123"/>
    <mergeCell ref="S121:S123"/>
    <mergeCell ref="T121:T123"/>
    <mergeCell ref="U121:U123"/>
    <mergeCell ref="K121:K123"/>
    <mergeCell ref="L121:L123"/>
    <mergeCell ref="M121:M123"/>
    <mergeCell ref="N121:N123"/>
    <mergeCell ref="O121:O123"/>
    <mergeCell ref="T118:T120"/>
    <mergeCell ref="U118:U120"/>
    <mergeCell ref="K118:K120"/>
    <mergeCell ref="L118:L120"/>
    <mergeCell ref="M118:M120"/>
    <mergeCell ref="W118:W120"/>
    <mergeCell ref="X118:X120"/>
    <mergeCell ref="W130:W132"/>
    <mergeCell ref="X130:X132"/>
    <mergeCell ref="Q124:Q126"/>
    <mergeCell ref="R124:R126"/>
    <mergeCell ref="I127:I129"/>
    <mergeCell ref="H133:H135"/>
    <mergeCell ref="I133:I135"/>
    <mergeCell ref="P133:P135"/>
    <mergeCell ref="Q133:Q135"/>
    <mergeCell ref="W121:W123"/>
    <mergeCell ref="F118:F120"/>
    <mergeCell ref="A124:A126"/>
    <mergeCell ref="F121:F123"/>
    <mergeCell ref="G121:G123"/>
    <mergeCell ref="G124:G126"/>
    <mergeCell ref="H124:H126"/>
    <mergeCell ref="I124:I126"/>
    <mergeCell ref="C124:C126"/>
    <mergeCell ref="D124:D126"/>
    <mergeCell ref="A127:A129"/>
    <mergeCell ref="C127:C129"/>
    <mergeCell ref="D127:D129"/>
    <mergeCell ref="E127:E129"/>
    <mergeCell ref="G133:G135"/>
    <mergeCell ref="A121:A123"/>
    <mergeCell ref="C121:C123"/>
    <mergeCell ref="D121:D123"/>
    <mergeCell ref="E121:E123"/>
    <mergeCell ref="Q118:Q120"/>
    <mergeCell ref="R118:R120"/>
    <mergeCell ref="S118:S120"/>
    <mergeCell ref="V124:V126"/>
    <mergeCell ref="F133:F135"/>
    <mergeCell ref="B136:B138"/>
    <mergeCell ref="W133:W135"/>
    <mergeCell ref="X133:X135"/>
    <mergeCell ref="S124:S126"/>
    <mergeCell ref="T124:T126"/>
    <mergeCell ref="U124:U126"/>
    <mergeCell ref="K124:K126"/>
    <mergeCell ref="L124:L126"/>
    <mergeCell ref="M124:M126"/>
    <mergeCell ref="N124:N126"/>
    <mergeCell ref="O124:O126"/>
    <mergeCell ref="P124:P126"/>
    <mergeCell ref="B133:B135"/>
    <mergeCell ref="V127:V129"/>
    <mergeCell ref="W127:W129"/>
    <mergeCell ref="X127:X129"/>
    <mergeCell ref="P127:P129"/>
    <mergeCell ref="Q127:Q129"/>
    <mergeCell ref="R127:R129"/>
    <mergeCell ref="S127:S129"/>
    <mergeCell ref="T127:T129"/>
    <mergeCell ref="U127:U129"/>
    <mergeCell ref="K127:K129"/>
    <mergeCell ref="L127:L129"/>
    <mergeCell ref="M127:M129"/>
    <mergeCell ref="N127:N129"/>
    <mergeCell ref="O127:O129"/>
    <mergeCell ref="F127:F129"/>
    <mergeCell ref="G127:G129"/>
    <mergeCell ref="H127:H129"/>
    <mergeCell ref="V130:V132"/>
    <mergeCell ref="A133:A135"/>
    <mergeCell ref="C133:C135"/>
    <mergeCell ref="D133:D135"/>
    <mergeCell ref="E133:E135"/>
    <mergeCell ref="Q130:Q132"/>
    <mergeCell ref="R130:R132"/>
    <mergeCell ref="S130:S132"/>
    <mergeCell ref="T130:T132"/>
    <mergeCell ref="U130:U132"/>
    <mergeCell ref="K130:K132"/>
    <mergeCell ref="L130:L132"/>
    <mergeCell ref="M130:M132"/>
    <mergeCell ref="N130:N132"/>
    <mergeCell ref="O130:O132"/>
    <mergeCell ref="P130:P132"/>
    <mergeCell ref="G130:G132"/>
    <mergeCell ref="H130:H132"/>
    <mergeCell ref="I130:I132"/>
    <mergeCell ref="A130:A132"/>
    <mergeCell ref="C130:C132"/>
    <mergeCell ref="D130:D132"/>
    <mergeCell ref="E130:E132"/>
    <mergeCell ref="F130:F132"/>
    <mergeCell ref="R133:R135"/>
    <mergeCell ref="S133:S135"/>
    <mergeCell ref="T133:T135"/>
    <mergeCell ref="U133:U135"/>
    <mergeCell ref="K133:K135"/>
    <mergeCell ref="L133:L135"/>
    <mergeCell ref="M133:M135"/>
    <mergeCell ref="N133:N135"/>
    <mergeCell ref="O133:O135"/>
    <mergeCell ref="V142:V144"/>
    <mergeCell ref="W142:W144"/>
    <mergeCell ref="X142:X144"/>
    <mergeCell ref="Q136:Q138"/>
    <mergeCell ref="R136:R138"/>
    <mergeCell ref="S136:S138"/>
    <mergeCell ref="T136:T138"/>
    <mergeCell ref="U136:U138"/>
    <mergeCell ref="K136:K138"/>
    <mergeCell ref="L136:L138"/>
    <mergeCell ref="M136:M138"/>
    <mergeCell ref="N136:N138"/>
    <mergeCell ref="O136:O138"/>
    <mergeCell ref="P136:P138"/>
    <mergeCell ref="V136:V138"/>
    <mergeCell ref="W136:W138"/>
    <mergeCell ref="X136:X138"/>
    <mergeCell ref="T142:T144"/>
    <mergeCell ref="U142:U144"/>
    <mergeCell ref="V133:V135"/>
    <mergeCell ref="A148:A150"/>
    <mergeCell ref="V139:V141"/>
    <mergeCell ref="W139:W141"/>
    <mergeCell ref="X139:X141"/>
    <mergeCell ref="P139:P141"/>
    <mergeCell ref="Q139:Q141"/>
    <mergeCell ref="R139:R141"/>
    <mergeCell ref="S139:S141"/>
    <mergeCell ref="T139:T141"/>
    <mergeCell ref="U139:U141"/>
    <mergeCell ref="K139:K141"/>
    <mergeCell ref="L139:L141"/>
    <mergeCell ref="M139:M141"/>
    <mergeCell ref="N139:N141"/>
    <mergeCell ref="O139:O141"/>
    <mergeCell ref="F139:F141"/>
    <mergeCell ref="G139:G141"/>
    <mergeCell ref="H139:H141"/>
    <mergeCell ref="I139:I141"/>
    <mergeCell ref="B139:B141"/>
    <mergeCell ref="B142:B144"/>
    <mergeCell ref="B145:B147"/>
    <mergeCell ref="B148:B150"/>
    <mergeCell ref="U148:U150"/>
    <mergeCell ref="K148:K150"/>
    <mergeCell ref="L148:L150"/>
    <mergeCell ref="F145:F147"/>
    <mergeCell ref="C148:C150"/>
    <mergeCell ref="D148:D150"/>
    <mergeCell ref="E148:E150"/>
    <mergeCell ref="F148:F150"/>
    <mergeCell ref="G136:G138"/>
    <mergeCell ref="H136:H138"/>
    <mergeCell ref="I136:I138"/>
    <mergeCell ref="C136:C138"/>
    <mergeCell ref="D136:D138"/>
    <mergeCell ref="E136:E138"/>
    <mergeCell ref="F136:F138"/>
    <mergeCell ref="D142:D144"/>
    <mergeCell ref="E142:E144"/>
    <mergeCell ref="F142:F144"/>
    <mergeCell ref="A145:A147"/>
    <mergeCell ref="C145:C147"/>
    <mergeCell ref="D145:D147"/>
    <mergeCell ref="E145:E147"/>
    <mergeCell ref="Q142:Q144"/>
    <mergeCell ref="R142:R144"/>
    <mergeCell ref="S142:S144"/>
    <mergeCell ref="K142:K144"/>
    <mergeCell ref="L142:L144"/>
    <mergeCell ref="M142:M144"/>
    <mergeCell ref="N142:N144"/>
    <mergeCell ref="O142:O144"/>
    <mergeCell ref="P142:P144"/>
    <mergeCell ref="G142:G144"/>
    <mergeCell ref="H142:H144"/>
    <mergeCell ref="I142:I144"/>
    <mergeCell ref="A139:A141"/>
    <mergeCell ref="C139:C141"/>
    <mergeCell ref="D139:D141"/>
    <mergeCell ref="A136:A138"/>
    <mergeCell ref="E139:E141"/>
    <mergeCell ref="G145:G147"/>
    <mergeCell ref="H145:H147"/>
    <mergeCell ref="I145:I147"/>
    <mergeCell ref="V148:V150"/>
    <mergeCell ref="A151:A153"/>
    <mergeCell ref="X160:X162"/>
    <mergeCell ref="A157:A159"/>
    <mergeCell ref="C157:C159"/>
    <mergeCell ref="D157:D159"/>
    <mergeCell ref="E157:E159"/>
    <mergeCell ref="Q154:Q156"/>
    <mergeCell ref="R154:R156"/>
    <mergeCell ref="S154:S156"/>
    <mergeCell ref="M148:M150"/>
    <mergeCell ref="N148:N150"/>
    <mergeCell ref="O148:O150"/>
    <mergeCell ref="P148:P150"/>
    <mergeCell ref="G148:G150"/>
    <mergeCell ref="H148:H150"/>
    <mergeCell ref="I148:I150"/>
    <mergeCell ref="A142:A144"/>
    <mergeCell ref="C142:C144"/>
    <mergeCell ref="V145:V147"/>
    <mergeCell ref="W145:W147"/>
    <mergeCell ref="X145:X147"/>
    <mergeCell ref="P145:P147"/>
    <mergeCell ref="Q145:Q147"/>
    <mergeCell ref="W148:W150"/>
    <mergeCell ref="R145:R147"/>
    <mergeCell ref="S145:S147"/>
    <mergeCell ref="T145:T147"/>
    <mergeCell ref="U145:U147"/>
    <mergeCell ref="K145:K147"/>
    <mergeCell ref="L145:L147"/>
    <mergeCell ref="M145:M147"/>
    <mergeCell ref="N145:N147"/>
    <mergeCell ref="O145:O147"/>
    <mergeCell ref="V151:V153"/>
    <mergeCell ref="W151:W153"/>
    <mergeCell ref="X151:X153"/>
    <mergeCell ref="P151:P153"/>
    <mergeCell ref="Q151:Q153"/>
    <mergeCell ref="R151:R153"/>
    <mergeCell ref="S151:S153"/>
    <mergeCell ref="T151:T153"/>
    <mergeCell ref="U151:U153"/>
    <mergeCell ref="K151:K153"/>
    <mergeCell ref="L151:L153"/>
    <mergeCell ref="M151:M153"/>
    <mergeCell ref="N151:N153"/>
    <mergeCell ref="O151:O153"/>
    <mergeCell ref="T148:T150"/>
    <mergeCell ref="X148:X150"/>
    <mergeCell ref="Q148:Q150"/>
    <mergeCell ref="R148:R150"/>
    <mergeCell ref="S148:S150"/>
    <mergeCell ref="X157:X159"/>
    <mergeCell ref="P157:P159"/>
    <mergeCell ref="Q157:Q159"/>
    <mergeCell ref="R157:R159"/>
    <mergeCell ref="S157:S159"/>
    <mergeCell ref="T157:T159"/>
    <mergeCell ref="U157:U159"/>
    <mergeCell ref="K157:K159"/>
    <mergeCell ref="L157:L159"/>
    <mergeCell ref="M157:M159"/>
    <mergeCell ref="N157:N159"/>
    <mergeCell ref="O157:O159"/>
    <mergeCell ref="V154:V156"/>
    <mergeCell ref="W154:W156"/>
    <mergeCell ref="X154:X156"/>
    <mergeCell ref="H154:H156"/>
    <mergeCell ref="I154:I156"/>
    <mergeCell ref="C151:C153"/>
    <mergeCell ref="D151:D153"/>
    <mergeCell ref="E151:E153"/>
    <mergeCell ref="G157:G159"/>
    <mergeCell ref="H157:H159"/>
    <mergeCell ref="I157:I159"/>
    <mergeCell ref="R160:R162"/>
    <mergeCell ref="S160:S162"/>
    <mergeCell ref="T160:T162"/>
    <mergeCell ref="U160:U162"/>
    <mergeCell ref="K160:K162"/>
    <mergeCell ref="L160:L162"/>
    <mergeCell ref="M160:M162"/>
    <mergeCell ref="N160:N162"/>
    <mergeCell ref="O160:O162"/>
    <mergeCell ref="P160:P162"/>
    <mergeCell ref="G160:G162"/>
    <mergeCell ref="H160:H162"/>
    <mergeCell ref="I160:I162"/>
    <mergeCell ref="T154:T156"/>
    <mergeCell ref="U154:U156"/>
    <mergeCell ref="K154:K156"/>
    <mergeCell ref="L154:L156"/>
    <mergeCell ref="M154:M156"/>
    <mergeCell ref="N154:N156"/>
    <mergeCell ref="O154:O156"/>
    <mergeCell ref="P154:P156"/>
    <mergeCell ref="G154:G156"/>
    <mergeCell ref="F151:F153"/>
    <mergeCell ref="G151:G153"/>
    <mergeCell ref="H151:H153"/>
    <mergeCell ref="I151:I153"/>
    <mergeCell ref="A154:A156"/>
    <mergeCell ref="C154:C156"/>
    <mergeCell ref="V157:V159"/>
    <mergeCell ref="W157:W159"/>
    <mergeCell ref="B160:B162"/>
    <mergeCell ref="V160:V162"/>
    <mergeCell ref="W160:W162"/>
    <mergeCell ref="C160:C162"/>
    <mergeCell ref="D160:D162"/>
    <mergeCell ref="E160:E162"/>
    <mergeCell ref="F160:F162"/>
    <mergeCell ref="J160:J162"/>
    <mergeCell ref="D166:D168"/>
    <mergeCell ref="E166:E168"/>
    <mergeCell ref="F166:F168"/>
    <mergeCell ref="A172:A174"/>
    <mergeCell ref="V163:V165"/>
    <mergeCell ref="W163:W165"/>
    <mergeCell ref="Q160:Q162"/>
    <mergeCell ref="A163:A165"/>
    <mergeCell ref="C163:C165"/>
    <mergeCell ref="D163:D165"/>
    <mergeCell ref="E163:E165"/>
    <mergeCell ref="V172:V174"/>
    <mergeCell ref="W172:W174"/>
    <mergeCell ref="A160:A162"/>
    <mergeCell ref="T169:T171"/>
    <mergeCell ref="D154:D156"/>
    <mergeCell ref="E154:E156"/>
    <mergeCell ref="F154:F156"/>
    <mergeCell ref="F157:F159"/>
    <mergeCell ref="R169:R171"/>
    <mergeCell ref="X163:X165"/>
    <mergeCell ref="P163:P165"/>
    <mergeCell ref="Q163:Q165"/>
    <mergeCell ref="R163:R165"/>
    <mergeCell ref="S163:S165"/>
    <mergeCell ref="T163:T165"/>
    <mergeCell ref="U163:U165"/>
    <mergeCell ref="K163:K165"/>
    <mergeCell ref="L163:L165"/>
    <mergeCell ref="M163:M165"/>
    <mergeCell ref="N163:N165"/>
    <mergeCell ref="O163:O165"/>
    <mergeCell ref="F163:F165"/>
    <mergeCell ref="G163:G165"/>
    <mergeCell ref="H163:H165"/>
    <mergeCell ref="I163:I165"/>
    <mergeCell ref="F169:F171"/>
    <mergeCell ref="V166:V168"/>
    <mergeCell ref="W166:W168"/>
    <mergeCell ref="X166:X168"/>
    <mergeCell ref="J163:J165"/>
    <mergeCell ref="O169:O171"/>
    <mergeCell ref="S169:S171"/>
    <mergeCell ref="X172:X174"/>
    <mergeCell ref="A169:A171"/>
    <mergeCell ref="C169:C171"/>
    <mergeCell ref="D169:D171"/>
    <mergeCell ref="E169:E171"/>
    <mergeCell ref="Q166:Q168"/>
    <mergeCell ref="R166:R168"/>
    <mergeCell ref="S166:S168"/>
    <mergeCell ref="T166:T168"/>
    <mergeCell ref="U166:U168"/>
    <mergeCell ref="K166:K168"/>
    <mergeCell ref="L166:L168"/>
    <mergeCell ref="M166:M168"/>
    <mergeCell ref="N166:N168"/>
    <mergeCell ref="O166:O168"/>
    <mergeCell ref="P166:P168"/>
    <mergeCell ref="G166:G168"/>
    <mergeCell ref="H166:H168"/>
    <mergeCell ref="I166:I168"/>
    <mergeCell ref="B166:B168"/>
    <mergeCell ref="B169:B171"/>
    <mergeCell ref="B172:B174"/>
    <mergeCell ref="A166:A168"/>
    <mergeCell ref="V169:V171"/>
    <mergeCell ref="W169:W171"/>
    <mergeCell ref="X169:X171"/>
    <mergeCell ref="C166:C168"/>
    <mergeCell ref="U169:U171"/>
    <mergeCell ref="K169:K171"/>
    <mergeCell ref="L169:L171"/>
    <mergeCell ref="M169:M171"/>
    <mergeCell ref="N169:N171"/>
    <mergeCell ref="V178:V180"/>
    <mergeCell ref="W178:W180"/>
    <mergeCell ref="X178:X180"/>
    <mergeCell ref="C175:C177"/>
    <mergeCell ref="D175:D177"/>
    <mergeCell ref="E175:E177"/>
    <mergeCell ref="Q172:Q174"/>
    <mergeCell ref="R172:R174"/>
    <mergeCell ref="S172:S174"/>
    <mergeCell ref="T172:T174"/>
    <mergeCell ref="U172:U174"/>
    <mergeCell ref="K172:K174"/>
    <mergeCell ref="L172:L174"/>
    <mergeCell ref="M172:M174"/>
    <mergeCell ref="N172:N174"/>
    <mergeCell ref="O172:O174"/>
    <mergeCell ref="P172:P174"/>
    <mergeCell ref="G172:G174"/>
    <mergeCell ref="H172:H174"/>
    <mergeCell ref="I172:I174"/>
    <mergeCell ref="C172:C174"/>
    <mergeCell ref="D172:D174"/>
    <mergeCell ref="E172:E174"/>
    <mergeCell ref="F172:F174"/>
    <mergeCell ref="D178:D180"/>
    <mergeCell ref="E178:E180"/>
    <mergeCell ref="F178:F180"/>
    <mergeCell ref="R178:R180"/>
    <mergeCell ref="S178:S180"/>
    <mergeCell ref="T178:T180"/>
    <mergeCell ref="U178:U180"/>
    <mergeCell ref="K178:K180"/>
    <mergeCell ref="A184:A186"/>
    <mergeCell ref="V175:V177"/>
    <mergeCell ref="W175:W177"/>
    <mergeCell ref="X175:X177"/>
    <mergeCell ref="P175:P177"/>
    <mergeCell ref="Q175:Q177"/>
    <mergeCell ref="R175:R177"/>
    <mergeCell ref="S175:S177"/>
    <mergeCell ref="T175:T177"/>
    <mergeCell ref="U175:U177"/>
    <mergeCell ref="K175:K177"/>
    <mergeCell ref="L175:L177"/>
    <mergeCell ref="M175:M177"/>
    <mergeCell ref="N175:N177"/>
    <mergeCell ref="O175:O177"/>
    <mergeCell ref="F175:F177"/>
    <mergeCell ref="G175:G177"/>
    <mergeCell ref="H175:H177"/>
    <mergeCell ref="I175:I177"/>
    <mergeCell ref="F181:F183"/>
    <mergeCell ref="B181:B183"/>
    <mergeCell ref="B184:B186"/>
    <mergeCell ref="A175:A177"/>
    <mergeCell ref="I181:I183"/>
    <mergeCell ref="V184:V186"/>
    <mergeCell ref="W184:W186"/>
    <mergeCell ref="X184:X186"/>
    <mergeCell ref="A181:A183"/>
    <mergeCell ref="C181:C183"/>
    <mergeCell ref="D181:D183"/>
    <mergeCell ref="E181:E183"/>
    <mergeCell ref="Q178:Q180"/>
    <mergeCell ref="A178:A180"/>
    <mergeCell ref="V181:V183"/>
    <mergeCell ref="W181:W183"/>
    <mergeCell ref="C178:C180"/>
    <mergeCell ref="X181:X183"/>
    <mergeCell ref="P181:P183"/>
    <mergeCell ref="Q181:Q183"/>
    <mergeCell ref="R181:R183"/>
    <mergeCell ref="S181:S183"/>
    <mergeCell ref="T181:T183"/>
    <mergeCell ref="U181:U183"/>
    <mergeCell ref="K181:K183"/>
    <mergeCell ref="L181:L183"/>
    <mergeCell ref="M181:M183"/>
    <mergeCell ref="N181:N183"/>
    <mergeCell ref="O181:O183"/>
    <mergeCell ref="V190:V192"/>
    <mergeCell ref="W190:W192"/>
    <mergeCell ref="X190:X192"/>
    <mergeCell ref="C187:C189"/>
    <mergeCell ref="D187:D189"/>
    <mergeCell ref="E187:E189"/>
    <mergeCell ref="Q184:Q186"/>
    <mergeCell ref="R184:R186"/>
    <mergeCell ref="S184:S186"/>
    <mergeCell ref="T184:T186"/>
    <mergeCell ref="U184:U186"/>
    <mergeCell ref="K184:K186"/>
    <mergeCell ref="L184:L186"/>
    <mergeCell ref="M184:M186"/>
    <mergeCell ref="N184:N186"/>
    <mergeCell ref="O184:O186"/>
    <mergeCell ref="C184:C186"/>
    <mergeCell ref="D184:D186"/>
    <mergeCell ref="E184:E186"/>
    <mergeCell ref="F184:F186"/>
    <mergeCell ref="C190:C192"/>
    <mergeCell ref="D190:D192"/>
    <mergeCell ref="E190:E192"/>
    <mergeCell ref="F190:F192"/>
    <mergeCell ref="A196:A198"/>
    <mergeCell ref="V187:V189"/>
    <mergeCell ref="F193:F195"/>
    <mergeCell ref="A187:A189"/>
    <mergeCell ref="G193:G195"/>
    <mergeCell ref="H193:H195"/>
    <mergeCell ref="I193:I195"/>
    <mergeCell ref="V196:V198"/>
    <mergeCell ref="S193:S195"/>
    <mergeCell ref="T193:T195"/>
    <mergeCell ref="U193:U195"/>
    <mergeCell ref="K193:K195"/>
    <mergeCell ref="L193:L195"/>
    <mergeCell ref="B187:B189"/>
    <mergeCell ref="B190:B192"/>
    <mergeCell ref="B193:B195"/>
    <mergeCell ref="B196:B198"/>
    <mergeCell ref="A190:A192"/>
    <mergeCell ref="V193:V195"/>
    <mergeCell ref="F187:F189"/>
    <mergeCell ref="G187:G189"/>
    <mergeCell ref="H187:H189"/>
    <mergeCell ref="I187:I189"/>
    <mergeCell ref="A193:A195"/>
    <mergeCell ref="W193:W195"/>
    <mergeCell ref="X193:X195"/>
    <mergeCell ref="P193:P195"/>
    <mergeCell ref="Q193:Q195"/>
    <mergeCell ref="R193:R195"/>
    <mergeCell ref="W187:W189"/>
    <mergeCell ref="X187:X189"/>
    <mergeCell ref="P187:P189"/>
    <mergeCell ref="Q187:Q189"/>
    <mergeCell ref="R187:R189"/>
    <mergeCell ref="S187:S189"/>
    <mergeCell ref="T187:T189"/>
    <mergeCell ref="U187:U189"/>
    <mergeCell ref="K187:K189"/>
    <mergeCell ref="L187:L189"/>
    <mergeCell ref="M187:M189"/>
    <mergeCell ref="N187:N189"/>
    <mergeCell ref="O187:O189"/>
    <mergeCell ref="K190:K192"/>
    <mergeCell ref="L190:L192"/>
    <mergeCell ref="M190:M192"/>
    <mergeCell ref="N190:N192"/>
    <mergeCell ref="O190:O192"/>
    <mergeCell ref="P190:P192"/>
    <mergeCell ref="C193:C195"/>
    <mergeCell ref="D193:D195"/>
    <mergeCell ref="E193:E195"/>
    <mergeCell ref="Q190:Q192"/>
    <mergeCell ref="R190:R192"/>
    <mergeCell ref="S190:S192"/>
    <mergeCell ref="T190:T192"/>
    <mergeCell ref="W202:W204"/>
    <mergeCell ref="X202:X204"/>
    <mergeCell ref="W196:W198"/>
    <mergeCell ref="X196:X198"/>
    <mergeCell ref="Q202:Q204"/>
    <mergeCell ref="R202:R204"/>
    <mergeCell ref="S202:S204"/>
    <mergeCell ref="T202:T204"/>
    <mergeCell ref="W199:W201"/>
    <mergeCell ref="X199:X201"/>
    <mergeCell ref="O199:O201"/>
    <mergeCell ref="N202:N204"/>
    <mergeCell ref="O202:O204"/>
    <mergeCell ref="P202:P204"/>
    <mergeCell ref="G202:G204"/>
    <mergeCell ref="H202:H204"/>
    <mergeCell ref="I202:I204"/>
    <mergeCell ref="G196:G198"/>
    <mergeCell ref="H196:H198"/>
    <mergeCell ref="I196:I198"/>
    <mergeCell ref="C196:C198"/>
    <mergeCell ref="D196:D198"/>
    <mergeCell ref="E196:E198"/>
    <mergeCell ref="F196:F198"/>
    <mergeCell ref="U190:U192"/>
    <mergeCell ref="G190:G192"/>
    <mergeCell ref="H190:H192"/>
    <mergeCell ref="I190:I192"/>
    <mergeCell ref="M193:M195"/>
    <mergeCell ref="N193:N195"/>
    <mergeCell ref="O193:O195"/>
    <mergeCell ref="P199:P201"/>
    <mergeCell ref="Q199:Q201"/>
    <mergeCell ref="R199:R201"/>
    <mergeCell ref="S199:S201"/>
    <mergeCell ref="T199:T201"/>
    <mergeCell ref="U199:U201"/>
    <mergeCell ref="K199:K201"/>
    <mergeCell ref="L199:L201"/>
    <mergeCell ref="M199:M201"/>
    <mergeCell ref="N199:N201"/>
    <mergeCell ref="Q196:Q198"/>
    <mergeCell ref="R196:R198"/>
    <mergeCell ref="S196:S198"/>
    <mergeCell ref="T196:T198"/>
    <mergeCell ref="U196:U198"/>
    <mergeCell ref="K196:K198"/>
    <mergeCell ref="L196:L198"/>
    <mergeCell ref="M196:M198"/>
    <mergeCell ref="N196:N198"/>
    <mergeCell ref="O196:O198"/>
    <mergeCell ref="P196:P198"/>
    <mergeCell ref="A205:A207"/>
    <mergeCell ref="C205:C207"/>
    <mergeCell ref="D205:D207"/>
    <mergeCell ref="E205:E207"/>
    <mergeCell ref="O211:O213"/>
    <mergeCell ref="P211:P213"/>
    <mergeCell ref="G211:G213"/>
    <mergeCell ref="H211:H213"/>
    <mergeCell ref="I211:I213"/>
    <mergeCell ref="O208:O210"/>
    <mergeCell ref="H208:H210"/>
    <mergeCell ref="I208:I210"/>
    <mergeCell ref="F199:F201"/>
    <mergeCell ref="G199:G201"/>
    <mergeCell ref="H199:H201"/>
    <mergeCell ref="I199:I201"/>
    <mergeCell ref="V202:V204"/>
    <mergeCell ref="A202:A204"/>
    <mergeCell ref="C202:C204"/>
    <mergeCell ref="D202:D204"/>
    <mergeCell ref="E202:E204"/>
    <mergeCell ref="F202:F204"/>
    <mergeCell ref="V199:V201"/>
    <mergeCell ref="F205:F207"/>
    <mergeCell ref="A199:A201"/>
    <mergeCell ref="U202:U204"/>
    <mergeCell ref="K202:K204"/>
    <mergeCell ref="L202:L204"/>
    <mergeCell ref="M202:M204"/>
    <mergeCell ref="C199:C201"/>
    <mergeCell ref="D199:D201"/>
    <mergeCell ref="E199:E201"/>
    <mergeCell ref="V205:V207"/>
    <mergeCell ref="W205:W207"/>
    <mergeCell ref="X205:X207"/>
    <mergeCell ref="P205:P207"/>
    <mergeCell ref="Q205:Q207"/>
    <mergeCell ref="R205:R207"/>
    <mergeCell ref="S205:S207"/>
    <mergeCell ref="T205:T207"/>
    <mergeCell ref="U205:U207"/>
    <mergeCell ref="K205:K207"/>
    <mergeCell ref="L205:L207"/>
    <mergeCell ref="M205:M207"/>
    <mergeCell ref="N205:N207"/>
    <mergeCell ref="O205:O207"/>
    <mergeCell ref="V211:V213"/>
    <mergeCell ref="W208:W210"/>
    <mergeCell ref="X208:X210"/>
    <mergeCell ref="P208:P210"/>
    <mergeCell ref="Q208:Q210"/>
    <mergeCell ref="R208:R210"/>
    <mergeCell ref="S208:S210"/>
    <mergeCell ref="T208:T210"/>
    <mergeCell ref="U208:U210"/>
    <mergeCell ref="K208:K210"/>
    <mergeCell ref="L208:L210"/>
    <mergeCell ref="M208:M210"/>
    <mergeCell ref="N208:N210"/>
    <mergeCell ref="V208:V210"/>
    <mergeCell ref="B214:B216"/>
    <mergeCell ref="I220:I222"/>
    <mergeCell ref="O220:O222"/>
    <mergeCell ref="F220:F222"/>
    <mergeCell ref="G220:G222"/>
    <mergeCell ref="A220:A222"/>
    <mergeCell ref="E220:E222"/>
    <mergeCell ref="D220:D222"/>
    <mergeCell ref="W214:W216"/>
    <mergeCell ref="X214:X216"/>
    <mergeCell ref="P214:P216"/>
    <mergeCell ref="A211:A213"/>
    <mergeCell ref="C211:C213"/>
    <mergeCell ref="D211:D213"/>
    <mergeCell ref="E211:E213"/>
    <mergeCell ref="F211:F213"/>
    <mergeCell ref="G214:G216"/>
    <mergeCell ref="H214:H216"/>
    <mergeCell ref="I214:I216"/>
    <mergeCell ref="Q214:Q216"/>
    <mergeCell ref="R214:R216"/>
    <mergeCell ref="S214:S216"/>
    <mergeCell ref="T214:T216"/>
    <mergeCell ref="U214:U216"/>
    <mergeCell ref="K214:K216"/>
    <mergeCell ref="L214:L216"/>
    <mergeCell ref="M214:M216"/>
    <mergeCell ref="W211:W213"/>
    <mergeCell ref="X211:X213"/>
    <mergeCell ref="S217:S219"/>
    <mergeCell ref="T217:T219"/>
    <mergeCell ref="U217:U219"/>
    <mergeCell ref="G217:G219"/>
    <mergeCell ref="H217:H219"/>
    <mergeCell ref="I217:I219"/>
    <mergeCell ref="N214:N216"/>
    <mergeCell ref="O214:O216"/>
    <mergeCell ref="J214:J216"/>
    <mergeCell ref="J217:J219"/>
    <mergeCell ref="Q217:Q219"/>
    <mergeCell ref="R217:R219"/>
    <mergeCell ref="V217:V219"/>
    <mergeCell ref="V214:V216"/>
    <mergeCell ref="W217:W219"/>
    <mergeCell ref="A208:A210"/>
    <mergeCell ref="C208:C210"/>
    <mergeCell ref="D208:D210"/>
    <mergeCell ref="E208:E210"/>
    <mergeCell ref="A214:A216"/>
    <mergeCell ref="C214:C216"/>
    <mergeCell ref="D214:D216"/>
    <mergeCell ref="E214:E216"/>
    <mergeCell ref="Q211:Q213"/>
    <mergeCell ref="R211:R213"/>
    <mergeCell ref="S211:S213"/>
    <mergeCell ref="T211:T213"/>
    <mergeCell ref="U211:U213"/>
    <mergeCell ref="K211:K213"/>
    <mergeCell ref="L211:L213"/>
    <mergeCell ref="M211:M213"/>
    <mergeCell ref="N211:N213"/>
    <mergeCell ref="F208:F210"/>
    <mergeCell ref="G208:G210"/>
    <mergeCell ref="F214:F216"/>
    <mergeCell ref="X217:X219"/>
    <mergeCell ref="B220:B222"/>
    <mergeCell ref="C217:C219"/>
    <mergeCell ref="D217:D219"/>
    <mergeCell ref="E217:E219"/>
    <mergeCell ref="F217:F219"/>
    <mergeCell ref="C223:C225"/>
    <mergeCell ref="D223:D225"/>
    <mergeCell ref="E223:E225"/>
    <mergeCell ref="F223:F225"/>
    <mergeCell ref="A229:A231"/>
    <mergeCell ref="V220:V222"/>
    <mergeCell ref="W220:W222"/>
    <mergeCell ref="P220:P222"/>
    <mergeCell ref="Q220:Q222"/>
    <mergeCell ref="R220:R222"/>
    <mergeCell ref="S220:S222"/>
    <mergeCell ref="T220:T222"/>
    <mergeCell ref="U220:U222"/>
    <mergeCell ref="K220:K222"/>
    <mergeCell ref="L220:L222"/>
    <mergeCell ref="M220:M222"/>
    <mergeCell ref="N220:N222"/>
    <mergeCell ref="B226:B228"/>
    <mergeCell ref="B217:B219"/>
    <mergeCell ref="A217:A219"/>
    <mergeCell ref="B223:B225"/>
    <mergeCell ref="C220:C222"/>
    <mergeCell ref="H220:H222"/>
    <mergeCell ref="A226:A228"/>
    <mergeCell ref="C226:C228"/>
    <mergeCell ref="D226:D228"/>
    <mergeCell ref="E226:E228"/>
    <mergeCell ref="Q223:Q225"/>
    <mergeCell ref="R223:R225"/>
    <mergeCell ref="S223:S225"/>
    <mergeCell ref="T223:T225"/>
    <mergeCell ref="U223:U225"/>
    <mergeCell ref="K223:K225"/>
    <mergeCell ref="L223:L225"/>
    <mergeCell ref="M223:M225"/>
    <mergeCell ref="N223:N225"/>
    <mergeCell ref="O223:O225"/>
    <mergeCell ref="P223:P225"/>
    <mergeCell ref="T229:T231"/>
    <mergeCell ref="U229:U231"/>
    <mergeCell ref="K229:K231"/>
    <mergeCell ref="L229:L231"/>
    <mergeCell ref="M229:M231"/>
    <mergeCell ref="N229:N231"/>
    <mergeCell ref="O229:O231"/>
    <mergeCell ref="P229:P231"/>
    <mergeCell ref="G229:G231"/>
    <mergeCell ref="H229:H231"/>
    <mergeCell ref="I229:I231"/>
    <mergeCell ref="X220:X222"/>
    <mergeCell ref="B229:B231"/>
    <mergeCell ref="Q229:Q231"/>
    <mergeCell ref="G223:G225"/>
    <mergeCell ref="A223:A225"/>
    <mergeCell ref="V226:V228"/>
    <mergeCell ref="W226:W228"/>
    <mergeCell ref="X226:X228"/>
    <mergeCell ref="P226:P228"/>
    <mergeCell ref="Q226:Q228"/>
    <mergeCell ref="R226:R228"/>
    <mergeCell ref="S226:S228"/>
    <mergeCell ref="T226:T228"/>
    <mergeCell ref="U226:U228"/>
    <mergeCell ref="K226:K228"/>
    <mergeCell ref="L226:L228"/>
    <mergeCell ref="M226:M228"/>
    <mergeCell ref="N226:N228"/>
    <mergeCell ref="O226:O228"/>
    <mergeCell ref="F226:F228"/>
    <mergeCell ref="V223:V225"/>
    <mergeCell ref="W223:W225"/>
    <mergeCell ref="X223:X225"/>
    <mergeCell ref="H223:H225"/>
    <mergeCell ref="I223:I225"/>
    <mergeCell ref="R229:R231"/>
    <mergeCell ref="S229:S231"/>
    <mergeCell ref="G226:G228"/>
    <mergeCell ref="H226:H228"/>
    <mergeCell ref="I226:I228"/>
    <mergeCell ref="V229:V231"/>
    <mergeCell ref="W229:W231"/>
    <mergeCell ref="C229:C231"/>
    <mergeCell ref="D229:D231"/>
    <mergeCell ref="E229:E231"/>
    <mergeCell ref="F229:F231"/>
    <mergeCell ref="A241:A243"/>
    <mergeCell ref="V232:V234"/>
    <mergeCell ref="W232:W234"/>
    <mergeCell ref="X232:X234"/>
    <mergeCell ref="P232:P234"/>
    <mergeCell ref="Q232:Q234"/>
    <mergeCell ref="R232:R234"/>
    <mergeCell ref="S232:S234"/>
    <mergeCell ref="T232:T234"/>
    <mergeCell ref="U232:U234"/>
    <mergeCell ref="K232:K234"/>
    <mergeCell ref="L232:L234"/>
    <mergeCell ref="M232:M234"/>
    <mergeCell ref="N232:N234"/>
    <mergeCell ref="O232:O234"/>
    <mergeCell ref="F232:F234"/>
    <mergeCell ref="G232:G234"/>
    <mergeCell ref="H232:H234"/>
    <mergeCell ref="I232:I234"/>
    <mergeCell ref="F238:F240"/>
    <mergeCell ref="X229:X231"/>
    <mergeCell ref="A232:A234"/>
    <mergeCell ref="V235:V237"/>
    <mergeCell ref="W235:W237"/>
    <mergeCell ref="X235:X237"/>
    <mergeCell ref="B238:B240"/>
    <mergeCell ref="B241:B243"/>
    <mergeCell ref="A238:A240"/>
    <mergeCell ref="C238:C240"/>
    <mergeCell ref="D238:D240"/>
    <mergeCell ref="E238:E240"/>
    <mergeCell ref="Q235:Q237"/>
    <mergeCell ref="R235:R237"/>
    <mergeCell ref="S235:S237"/>
    <mergeCell ref="T235:T237"/>
    <mergeCell ref="U235:U237"/>
    <mergeCell ref="K235:K237"/>
    <mergeCell ref="L235:L237"/>
    <mergeCell ref="M235:M237"/>
    <mergeCell ref="N235:N237"/>
    <mergeCell ref="O235:O237"/>
    <mergeCell ref="P235:P237"/>
    <mergeCell ref="G235:G237"/>
    <mergeCell ref="H235:H237"/>
    <mergeCell ref="I235:I237"/>
    <mergeCell ref="A235:A237"/>
    <mergeCell ref="C235:C237"/>
    <mergeCell ref="D235:D237"/>
    <mergeCell ref="E235:E237"/>
    <mergeCell ref="S244:S246"/>
    <mergeCell ref="T244:T246"/>
    <mergeCell ref="U244:U246"/>
    <mergeCell ref="K244:K246"/>
    <mergeCell ref="G238:G240"/>
    <mergeCell ref="H238:H240"/>
    <mergeCell ref="I238:I240"/>
    <mergeCell ref="F235:F237"/>
    <mergeCell ref="X247:X249"/>
    <mergeCell ref="Q241:Q243"/>
    <mergeCell ref="R241:R243"/>
    <mergeCell ref="S241:S243"/>
    <mergeCell ref="T241:T243"/>
    <mergeCell ref="U241:U243"/>
    <mergeCell ref="K241:K243"/>
    <mergeCell ref="L241:L243"/>
    <mergeCell ref="M241:M243"/>
    <mergeCell ref="N241:N243"/>
    <mergeCell ref="O241:O243"/>
    <mergeCell ref="P241:P243"/>
    <mergeCell ref="G241:G243"/>
    <mergeCell ref="H241:H243"/>
    <mergeCell ref="I241:I243"/>
    <mergeCell ref="H244:H246"/>
    <mergeCell ref="I244:I246"/>
    <mergeCell ref="H247:H249"/>
    <mergeCell ref="I247:I249"/>
    <mergeCell ref="V238:V240"/>
    <mergeCell ref="W238:W240"/>
    <mergeCell ref="X238:X240"/>
    <mergeCell ref="P238:P240"/>
    <mergeCell ref="Q238:Q240"/>
    <mergeCell ref="C241:C243"/>
    <mergeCell ref="D241:D243"/>
    <mergeCell ref="E241:E243"/>
    <mergeCell ref="F241:F243"/>
    <mergeCell ref="C244:C246"/>
    <mergeCell ref="X250:X252"/>
    <mergeCell ref="P250:P252"/>
    <mergeCell ref="Q250:Q252"/>
    <mergeCell ref="R250:R252"/>
    <mergeCell ref="S250:S252"/>
    <mergeCell ref="T250:T252"/>
    <mergeCell ref="U250:U252"/>
    <mergeCell ref="X244:X246"/>
    <mergeCell ref="R238:R240"/>
    <mergeCell ref="S238:S240"/>
    <mergeCell ref="T238:T240"/>
    <mergeCell ref="U238:U240"/>
    <mergeCell ref="K238:K240"/>
    <mergeCell ref="L238:L240"/>
    <mergeCell ref="M238:M240"/>
    <mergeCell ref="N238:N240"/>
    <mergeCell ref="O238:O240"/>
    <mergeCell ref="V241:V243"/>
    <mergeCell ref="W241:W243"/>
    <mergeCell ref="X241:X243"/>
    <mergeCell ref="V247:V249"/>
    <mergeCell ref="W247:W249"/>
    <mergeCell ref="V244:V246"/>
    <mergeCell ref="A244:A246"/>
    <mergeCell ref="A250:A252"/>
    <mergeCell ref="D250:D252"/>
    <mergeCell ref="E250:E252"/>
    <mergeCell ref="Q247:Q249"/>
    <mergeCell ref="R247:R249"/>
    <mergeCell ref="S247:S249"/>
    <mergeCell ref="T247:T249"/>
    <mergeCell ref="U247:U249"/>
    <mergeCell ref="K247:K249"/>
    <mergeCell ref="L247:L249"/>
    <mergeCell ref="M247:M249"/>
    <mergeCell ref="N247:N249"/>
    <mergeCell ref="O247:O249"/>
    <mergeCell ref="P247:P249"/>
    <mergeCell ref="G247:G249"/>
    <mergeCell ref="K250:K252"/>
    <mergeCell ref="L250:L252"/>
    <mergeCell ref="M250:M252"/>
    <mergeCell ref="N250:N252"/>
    <mergeCell ref="O250:O252"/>
    <mergeCell ref="G244:G246"/>
    <mergeCell ref="I250:I252"/>
    <mergeCell ref="B244:B246"/>
    <mergeCell ref="B247:B249"/>
    <mergeCell ref="B250:B252"/>
    <mergeCell ref="L244:L246"/>
    <mergeCell ref="M244:M246"/>
    <mergeCell ref="F244:F246"/>
    <mergeCell ref="E247:E249"/>
    <mergeCell ref="A253:A255"/>
    <mergeCell ref="V250:V252"/>
    <mergeCell ref="W250:W252"/>
    <mergeCell ref="V253:V255"/>
    <mergeCell ref="W253:W255"/>
    <mergeCell ref="X253:X255"/>
    <mergeCell ref="A247:A249"/>
    <mergeCell ref="C247:C249"/>
    <mergeCell ref="D247:D249"/>
    <mergeCell ref="Q253:Q255"/>
    <mergeCell ref="R253:R255"/>
    <mergeCell ref="S253:S255"/>
    <mergeCell ref="T253:T255"/>
    <mergeCell ref="U253:U255"/>
    <mergeCell ref="K253:K255"/>
    <mergeCell ref="L253:L255"/>
    <mergeCell ref="M253:M255"/>
    <mergeCell ref="N253:N255"/>
    <mergeCell ref="O253:O255"/>
    <mergeCell ref="P253:P255"/>
    <mergeCell ref="G253:G255"/>
    <mergeCell ref="H253:H255"/>
    <mergeCell ref="I253:I255"/>
    <mergeCell ref="F247:F249"/>
    <mergeCell ref="C253:C255"/>
    <mergeCell ref="D253:D255"/>
    <mergeCell ref="E253:E255"/>
    <mergeCell ref="F253:F255"/>
    <mergeCell ref="W244:W246"/>
    <mergeCell ref="P244:P246"/>
    <mergeCell ref="R259:R261"/>
    <mergeCell ref="S259:S261"/>
    <mergeCell ref="T259:T261"/>
    <mergeCell ref="U259:U261"/>
    <mergeCell ref="B259:B261"/>
    <mergeCell ref="B262:B264"/>
    <mergeCell ref="C262:C264"/>
    <mergeCell ref="D262:D264"/>
    <mergeCell ref="E262:E264"/>
    <mergeCell ref="M256:M258"/>
    <mergeCell ref="N256:N258"/>
    <mergeCell ref="O256:O258"/>
    <mergeCell ref="Q259:Q261"/>
    <mergeCell ref="V256:V258"/>
    <mergeCell ref="W256:W258"/>
    <mergeCell ref="R244:R246"/>
    <mergeCell ref="X256:X258"/>
    <mergeCell ref="P256:P258"/>
    <mergeCell ref="Q256:Q258"/>
    <mergeCell ref="R256:R258"/>
    <mergeCell ref="S256:S258"/>
    <mergeCell ref="T256:T258"/>
    <mergeCell ref="U256:U258"/>
    <mergeCell ref="K256:K258"/>
    <mergeCell ref="L256:L258"/>
    <mergeCell ref="X259:X261"/>
    <mergeCell ref="V259:V261"/>
    <mergeCell ref="W259:W261"/>
    <mergeCell ref="F256:F258"/>
    <mergeCell ref="X262:X264"/>
    <mergeCell ref="P262:P264"/>
    <mergeCell ref="Q262:Q264"/>
    <mergeCell ref="R262:R264"/>
    <mergeCell ref="A256:A258"/>
    <mergeCell ref="C256:C258"/>
    <mergeCell ref="D256:D258"/>
    <mergeCell ref="E256:E258"/>
    <mergeCell ref="K259:K261"/>
    <mergeCell ref="L259:L261"/>
    <mergeCell ref="M259:M261"/>
    <mergeCell ref="N259:N261"/>
    <mergeCell ref="O259:O261"/>
    <mergeCell ref="P259:P261"/>
    <mergeCell ref="G259:G261"/>
    <mergeCell ref="H268:H270"/>
    <mergeCell ref="I265:I267"/>
    <mergeCell ref="K268:K270"/>
    <mergeCell ref="L268:L270"/>
    <mergeCell ref="M268:M270"/>
    <mergeCell ref="N268:N270"/>
    <mergeCell ref="A259:A261"/>
    <mergeCell ref="C259:C261"/>
    <mergeCell ref="D259:D261"/>
    <mergeCell ref="J256:J258"/>
    <mergeCell ref="J259:J261"/>
    <mergeCell ref="I259:I261"/>
    <mergeCell ref="F259:F261"/>
    <mergeCell ref="X265:X267"/>
    <mergeCell ref="Q265:Q267"/>
    <mergeCell ref="S265:S267"/>
    <mergeCell ref="T265:T267"/>
    <mergeCell ref="V262:V264"/>
    <mergeCell ref="W262:W264"/>
    <mergeCell ref="X268:X270"/>
    <mergeCell ref="S271:S273"/>
    <mergeCell ref="T271:T273"/>
    <mergeCell ref="W265:W267"/>
    <mergeCell ref="W268:W270"/>
    <mergeCell ref="W271:W273"/>
    <mergeCell ref="R265:R267"/>
    <mergeCell ref="J271:J273"/>
    <mergeCell ref="A268:A270"/>
    <mergeCell ref="C268:C270"/>
    <mergeCell ref="F268:F270"/>
    <mergeCell ref="G268:G270"/>
    <mergeCell ref="V268:V270"/>
    <mergeCell ref="O268:O270"/>
    <mergeCell ref="P268:P270"/>
    <mergeCell ref="A262:A264"/>
    <mergeCell ref="J268:J270"/>
    <mergeCell ref="U271:U273"/>
    <mergeCell ref="F262:F264"/>
    <mergeCell ref="G262:G264"/>
    <mergeCell ref="H262:H264"/>
    <mergeCell ref="W274:W276"/>
    <mergeCell ref="I268:I270"/>
    <mergeCell ref="K265:K267"/>
    <mergeCell ref="L265:L267"/>
    <mergeCell ref="M265:M267"/>
    <mergeCell ref="N265:N267"/>
    <mergeCell ref="O265:O267"/>
    <mergeCell ref="P265:P267"/>
    <mergeCell ref="Q268:Q270"/>
    <mergeCell ref="R268:R270"/>
    <mergeCell ref="S268:S270"/>
    <mergeCell ref="T268:T270"/>
    <mergeCell ref="S262:S264"/>
    <mergeCell ref="T262:T264"/>
    <mergeCell ref="U262:U264"/>
    <mergeCell ref="K262:K264"/>
    <mergeCell ref="L262:L264"/>
    <mergeCell ref="M262:M264"/>
    <mergeCell ref="N262:N264"/>
    <mergeCell ref="O262:O264"/>
    <mergeCell ref="I262:I264"/>
    <mergeCell ref="U265:U267"/>
    <mergeCell ref="V265:V267"/>
    <mergeCell ref="U274:U276"/>
    <mergeCell ref="R274:R276"/>
    <mergeCell ref="T274:T276"/>
    <mergeCell ref="N274:N276"/>
    <mergeCell ref="O274:O276"/>
    <mergeCell ref="P274:P276"/>
    <mergeCell ref="J262:J264"/>
    <mergeCell ref="J265:J267"/>
    <mergeCell ref="B277:B279"/>
    <mergeCell ref="C277:C279"/>
    <mergeCell ref="D277:D279"/>
    <mergeCell ref="E277:E279"/>
    <mergeCell ref="F277:F279"/>
    <mergeCell ref="G277:G279"/>
    <mergeCell ref="H277:H279"/>
    <mergeCell ref="I277:I279"/>
    <mergeCell ref="K277:K279"/>
    <mergeCell ref="L277:L279"/>
    <mergeCell ref="M277:M279"/>
    <mergeCell ref="N277:N279"/>
    <mergeCell ref="O277:O279"/>
    <mergeCell ref="P277:P279"/>
    <mergeCell ref="Q277:Q279"/>
    <mergeCell ref="S277:S279"/>
    <mergeCell ref="V274:V276"/>
    <mergeCell ref="Q274:Q276"/>
    <mergeCell ref="A274:A276"/>
    <mergeCell ref="B274:B276"/>
    <mergeCell ref="C274:C276"/>
    <mergeCell ref="D274:D276"/>
    <mergeCell ref="K274:K276"/>
    <mergeCell ref="L274:L276"/>
    <mergeCell ref="M274:M276"/>
    <mergeCell ref="S274:S276"/>
    <mergeCell ref="A265:A267"/>
    <mergeCell ref="B265:B267"/>
    <mergeCell ref="C265:C267"/>
    <mergeCell ref="U268:U270"/>
    <mergeCell ref="Q286:Q288"/>
    <mergeCell ref="S286:S288"/>
    <mergeCell ref="R286:R288"/>
    <mergeCell ref="A283:A285"/>
    <mergeCell ref="B283:B285"/>
    <mergeCell ref="C283:C285"/>
    <mergeCell ref="D283:D285"/>
    <mergeCell ref="E283:E285"/>
    <mergeCell ref="F283:F285"/>
    <mergeCell ref="G283:G285"/>
    <mergeCell ref="H283:H285"/>
    <mergeCell ref="I283:I285"/>
    <mergeCell ref="K283:K285"/>
    <mergeCell ref="A280:A282"/>
    <mergeCell ref="K280:K282"/>
    <mergeCell ref="L280:L282"/>
    <mergeCell ref="M280:M282"/>
    <mergeCell ref="N280:N282"/>
    <mergeCell ref="O280:O282"/>
    <mergeCell ref="A277:A279"/>
    <mergeCell ref="M283:M285"/>
    <mergeCell ref="B280:B282"/>
    <mergeCell ref="C280:C282"/>
    <mergeCell ref="D280:D282"/>
    <mergeCell ref="L283:L285"/>
    <mergeCell ref="J283:J285"/>
    <mergeCell ref="N292:N294"/>
    <mergeCell ref="O289:O291"/>
    <mergeCell ref="A286:A288"/>
    <mergeCell ref="B286:B288"/>
    <mergeCell ref="C286:C288"/>
    <mergeCell ref="D286:D288"/>
    <mergeCell ref="E286:E288"/>
    <mergeCell ref="F286:F288"/>
    <mergeCell ref="G286:G288"/>
    <mergeCell ref="H286:H288"/>
    <mergeCell ref="I286:I288"/>
    <mergeCell ref="K286:K288"/>
    <mergeCell ref="L286:L288"/>
    <mergeCell ref="M286:M288"/>
    <mergeCell ref="N286:N288"/>
    <mergeCell ref="O286:O288"/>
    <mergeCell ref="A289:A291"/>
    <mergeCell ref="B289:B291"/>
    <mergeCell ref="C289:C291"/>
    <mergeCell ref="D289:D291"/>
    <mergeCell ref="E289:E291"/>
    <mergeCell ref="F289:F291"/>
    <mergeCell ref="H289:H291"/>
    <mergeCell ref="I289:I291"/>
    <mergeCell ref="K289:K291"/>
    <mergeCell ref="L289:L291"/>
    <mergeCell ref="M289:M291"/>
    <mergeCell ref="A292:A294"/>
    <mergeCell ref="B292:B294"/>
    <mergeCell ref="C292:C294"/>
    <mergeCell ref="D292:D294"/>
    <mergeCell ref="E292:E294"/>
    <mergeCell ref="F292:F294"/>
    <mergeCell ref="G289:G291"/>
    <mergeCell ref="H292:H294"/>
    <mergeCell ref="I292:I294"/>
    <mergeCell ref="K292:K294"/>
    <mergeCell ref="L292:L294"/>
    <mergeCell ref="M292:M294"/>
    <mergeCell ref="O292:O294"/>
    <mergeCell ref="P289:P291"/>
    <mergeCell ref="P292:P294"/>
    <mergeCell ref="Q289:Q291"/>
    <mergeCell ref="Q292:Q294"/>
    <mergeCell ref="G292:G294"/>
    <mergeCell ref="S289:S291"/>
    <mergeCell ref="T292:T294"/>
    <mergeCell ref="T289:T291"/>
    <mergeCell ref="T283:T285"/>
    <mergeCell ref="N283:N285"/>
    <mergeCell ref="O283:O285"/>
    <mergeCell ref="P283:P285"/>
    <mergeCell ref="Q283:Q285"/>
    <mergeCell ref="S283:S285"/>
    <mergeCell ref="V277:V279"/>
    <mergeCell ref="R283:R285"/>
    <mergeCell ref="R277:R279"/>
    <mergeCell ref="T280:T282"/>
    <mergeCell ref="U280:U282"/>
    <mergeCell ref="U283:U285"/>
    <mergeCell ref="T286:T288"/>
    <mergeCell ref="U286:U288"/>
    <mergeCell ref="Q280:Q282"/>
    <mergeCell ref="S280:S282"/>
    <mergeCell ref="R280:R282"/>
    <mergeCell ref="T277:T279"/>
    <mergeCell ref="U289:U291"/>
    <mergeCell ref="S292:S294"/>
    <mergeCell ref="R292:R294"/>
    <mergeCell ref="R289:R291"/>
    <mergeCell ref="U292:U294"/>
    <mergeCell ref="N289:N291"/>
    <mergeCell ref="P280:P282"/>
    <mergeCell ref="P286:P288"/>
    <mergeCell ref="U277:U279"/>
    <mergeCell ref="W277:W279"/>
    <mergeCell ref="X277:X279"/>
    <mergeCell ref="V289:V291"/>
    <mergeCell ref="X289:X291"/>
    <mergeCell ref="W289:W291"/>
    <mergeCell ref="V292:V294"/>
    <mergeCell ref="X292:X294"/>
    <mergeCell ref="W292:W294"/>
    <mergeCell ref="V280:V282"/>
    <mergeCell ref="X280:X282"/>
    <mergeCell ref="W280:W282"/>
    <mergeCell ref="V283:V285"/>
    <mergeCell ref="X283:X285"/>
    <mergeCell ref="W283:W285"/>
    <mergeCell ref="V286:V288"/>
    <mergeCell ref="X286:X288"/>
    <mergeCell ref="W286:W288"/>
    <mergeCell ref="J43:J45"/>
    <mergeCell ref="J46:J48"/>
    <mergeCell ref="J49:J51"/>
    <mergeCell ref="J52:J54"/>
    <mergeCell ref="J55:J57"/>
    <mergeCell ref="J58:J60"/>
    <mergeCell ref="J61:J63"/>
    <mergeCell ref="J64:J66"/>
    <mergeCell ref="J67:J69"/>
    <mergeCell ref="J70:J72"/>
    <mergeCell ref="J73:J75"/>
    <mergeCell ref="J76:J78"/>
    <mergeCell ref="J79:J81"/>
    <mergeCell ref="J82:J84"/>
    <mergeCell ref="J85:J87"/>
    <mergeCell ref="X274:X276"/>
    <mergeCell ref="J88:J90"/>
    <mergeCell ref="J91:J93"/>
    <mergeCell ref="J94:J96"/>
    <mergeCell ref="J97:J99"/>
    <mergeCell ref="J100:J102"/>
    <mergeCell ref="J103:J105"/>
    <mergeCell ref="J109:J111"/>
    <mergeCell ref="J112:J114"/>
    <mergeCell ref="J115:J117"/>
    <mergeCell ref="J118:J120"/>
    <mergeCell ref="J121:J123"/>
    <mergeCell ref="J124:J126"/>
    <mergeCell ref="J127:J129"/>
    <mergeCell ref="J130:J132"/>
    <mergeCell ref="J133:J135"/>
    <mergeCell ref="J136:J138"/>
    <mergeCell ref="J139:J141"/>
    <mergeCell ref="J142:J144"/>
    <mergeCell ref="J145:J147"/>
    <mergeCell ref="J148:J150"/>
    <mergeCell ref="J151:J153"/>
    <mergeCell ref="J154:J156"/>
    <mergeCell ref="J157:J159"/>
    <mergeCell ref="J166:J168"/>
    <mergeCell ref="J169:J171"/>
    <mergeCell ref="J172:J174"/>
    <mergeCell ref="J175:J177"/>
    <mergeCell ref="J178:J180"/>
    <mergeCell ref="J181:J183"/>
    <mergeCell ref="J184:J186"/>
    <mergeCell ref="J187:J189"/>
    <mergeCell ref="J190:J192"/>
    <mergeCell ref="J193:J195"/>
    <mergeCell ref="J241:J243"/>
    <mergeCell ref="J247:J249"/>
    <mergeCell ref="J250:J252"/>
    <mergeCell ref="J244:J246"/>
    <mergeCell ref="N244:N246"/>
    <mergeCell ref="O244:O246"/>
    <mergeCell ref="Q244:Q246"/>
    <mergeCell ref="L217:L219"/>
    <mergeCell ref="M217:M219"/>
    <mergeCell ref="N217:N219"/>
    <mergeCell ref="O217:O219"/>
    <mergeCell ref="P217:P219"/>
    <mergeCell ref="K217:K219"/>
    <mergeCell ref="J286:J288"/>
    <mergeCell ref="J289:J291"/>
    <mergeCell ref="J292:J294"/>
    <mergeCell ref="E280:E282"/>
    <mergeCell ref="F280:F282"/>
    <mergeCell ref="G280:G282"/>
    <mergeCell ref="H280:H282"/>
    <mergeCell ref="I280:I282"/>
    <mergeCell ref="E274:E276"/>
    <mergeCell ref="F274:F276"/>
    <mergeCell ref="G274:G276"/>
    <mergeCell ref="H274:H276"/>
    <mergeCell ref="I274:I276"/>
    <mergeCell ref="G256:G258"/>
    <mergeCell ref="H256:H258"/>
    <mergeCell ref="I256:I258"/>
    <mergeCell ref="J253:J255"/>
    <mergeCell ref="E259:E261"/>
    <mergeCell ref="H259:H261"/>
    <mergeCell ref="M295:O295"/>
    <mergeCell ref="B299:C299"/>
    <mergeCell ref="B253:B255"/>
    <mergeCell ref="B256:B258"/>
    <mergeCell ref="B268:B270"/>
    <mergeCell ref="C232:C234"/>
    <mergeCell ref="D232:D234"/>
    <mergeCell ref="J196:J198"/>
    <mergeCell ref="J199:J201"/>
    <mergeCell ref="J202:J204"/>
    <mergeCell ref="J205:J207"/>
    <mergeCell ref="J208:J210"/>
    <mergeCell ref="J211:J213"/>
    <mergeCell ref="J274:J276"/>
    <mergeCell ref="J277:J279"/>
    <mergeCell ref="J280:J282"/>
    <mergeCell ref="H250:H252"/>
    <mergeCell ref="G205:G207"/>
    <mergeCell ref="H205:H207"/>
    <mergeCell ref="I205:I207"/>
    <mergeCell ref="D244:D246"/>
    <mergeCell ref="E244:E246"/>
    <mergeCell ref="C250:C252"/>
    <mergeCell ref="F250:F252"/>
    <mergeCell ref="G250:G252"/>
    <mergeCell ref="J220:J222"/>
    <mergeCell ref="J223:J225"/>
    <mergeCell ref="J226:J228"/>
    <mergeCell ref="J229:J231"/>
    <mergeCell ref="J232:J234"/>
    <mergeCell ref="J235:J237"/>
    <mergeCell ref="J238:J240"/>
    <mergeCell ref="X106:X108"/>
    <mergeCell ref="A106:A108"/>
    <mergeCell ref="B106:B108"/>
    <mergeCell ref="C106:C108"/>
    <mergeCell ref="D106:D108"/>
    <mergeCell ref="E106:E108"/>
    <mergeCell ref="F106:F108"/>
    <mergeCell ref="G106:G108"/>
    <mergeCell ref="H106:H108"/>
    <mergeCell ref="I106:I108"/>
    <mergeCell ref="J106:J108"/>
    <mergeCell ref="K106:K108"/>
    <mergeCell ref="L106:L108"/>
    <mergeCell ref="M106:M108"/>
    <mergeCell ref="N106:N108"/>
    <mergeCell ref="O106:O108"/>
    <mergeCell ref="P106:P108"/>
    <mergeCell ref="Q106:Q108"/>
  </mergeCells>
  <phoneticPr fontId="1" type="noConversion"/>
  <conditionalFormatting sqref="B106:C106 E106:F106 H106 J106:O106 Q106 G106:G108 I106:I108 P106:P108 S106:S108">
    <cfRule type="expression" dxfId="8" priority="6" stopIfTrue="1">
      <formula>#REF!="nie"</formula>
    </cfRule>
  </conditionalFormatting>
  <conditionalFormatting sqref="B280:C280 E280:F280 H280 N280 B283:C283 E283:F283 H283 N283 B286:C286 E286:F286 H286 N286 B289:C289 E289:F289 H289 N289 B292:C292 E292:F292 H292 N292">
    <cfRule type="expression" dxfId="7" priority="410" stopIfTrue="1">
      <formula>#REF!="nie"</formula>
    </cfRule>
  </conditionalFormatting>
  <conditionalFormatting sqref="C280 C283 C286 C289 C292 A4:C4 E4:U4 R5:S6 P5:P105 A7:C7 E7:F7 H7:I7 K7:O7 Q7:U7 G7:G105 R8:S9 I8:I105 A10:C10 E10:F10 H10 J10:O10 Q10 T10:U10 R10:R30 S10:S105 A13:C13 E13:F13 H13 K13:O13 Q13 T13:U13 A16:C16 E16:F16 H16 J16:O16 Q16 T16:U16 A19:C19 E19:F19 H19 K19:O19 Q19 T19:U19 A22:C22 E22:F22 H22 J22:O22 Q22 T22:U22 A25:C25 E25:F25 H25 K25:O25 Q25 T25:U25 A28:C28 E28:F28 H28 J28:O28 Q28 T28:U28 A31:C31 E31:F31 H31 K31:O31 Q31 T31:U31 A34:C34 E34:F34 H34 J34:O34 Q34 T34:U34 A37:C37 E37:F37 H37 K37:O37 Q37 T37:U37 A40:C40 E40:F40 H40 J40:O40 Q40 T40:U40 A43:C43 E43:F43 H43 K43:O43 Q43 T43:U43 A46:C46 E46:F46 H46 J46:O46 Q46 T46:U46 A49:C49 E49:F49 H49 K49:O49 Q49 T49:U49 A52:C52 E52:F52 H52 J52:O52 Q52 T52:U52 A55:C55 E55:F55 H55 K55:O55 Q55 T55:U55 A58:C58 E58:F58 H58 J58:O58 Q58 T58:U58 A61:C61 E61:F61 H61 K61:O61 Q61 T61:U61 A64:C64 E64:F64 H64 J64:O64 Q64 T64:U64 A67:C67 E67:F67 H67 K67:O67 Q67 T67:U67 A70:C70 E70:F70 H70 J70:O70 Q70 T70:V70 A73:C73 E73:F73 H73 K73:O73 Q73 T73:V73 A76:C76 E76:F76 H76 J76:O76 Q76 T76:V76 A79:C79 E79:F79 H79 K79:O79 Q79 T79:V79 A82:C82 E82:F82 H82 J82:O82 Q82 T82:V82 A85:C85 E85:F85 H85 K85:O85 Q85 T85:V85 A88:C88 E88:F88 H88 J88:O88 Q88 T88:V88 A91:C91 E91:F91 H91 K91:O91 Q91 T91:V91 A94:C94 E94:F94 H94 J94:O94 Q94 T94:V94 A97:C97 E97:F97 H97 K97:O97 Q97 T97:V97 A100:C100 E100:F100 H100 J100:O100 Q100 A103:C103 E103:F103 H103 K103:O103 Q103 T103:V103 A106 A109:C109 E109:F109 H109 K109:O109 Q109 T109:V109 S109:S262 G109:G294 I109:I294 P109:P294 A112:C112 E112:F112 H112 J112:O112 Q112 T112:V112 A115:C115 E115:F115 H115 K115:O115 Q115 T115:V115 A118:C118 E118:F118 H118 J118:O118 Q118 T118:V118 A121:C121 E121:F121 H121 K121:O121 Q121 T121:V121 A124:C124 E124:F124 H124 J124:O124 Q124 T124:V124 A127:C127 E127:F127 H127 K127:O127 Q127 T127:V127 A130:C130 E130:F130 H130 J130:O130 Q130 T130:V130 A133:C133 E133:F133 H133 K133:O133 Q133 T133:V133 A136:C136 E136:F136 H136 J136:O136 Q136 T136:V136 A139:C139 E139:F139 H139 K139:O139 Q139 T139:V139 A142:C142 E142:F142 H142 J142:O142 Q142 T142:V142 A145:C145 E145:F145 H145 K145:O145 Q145 T145:V145 A148:C148 E148:F148 H148 J148:O148 Q148 T148:V148 A151:C151 E151:F151 H151 K151:O151 Q151 T151:V151 A154:C154 E154:F154 H154 J154:O154 Q154 T154:V154 A157:C157 E157:F157 H157 K157:O157 T157:V157 A160:C160 E160:F160 H160 J160:O160 Q160 T160:V160 A163:C163 E163:F163 H163 K163:O163 Q163 T163:V163 A166:C166 E166:F166 H166 J166:O166 Q166 T166:V166 A169:C169 E169:F169 H169 K169:O169 Q169 T169:V169 A172:C172 E172:F172 H172 J172:O172 Q172 T172:V172 A175:C175 E175:F175 H175 K175:O175 Q175 T175:V175 A178:C178 E178:F178 H178 J178:O178 Q178 T178:V178 A181:C181 E181:F181 H181 K181:O181 Q181 T181:V181 A184:C184 E184:F184 H184 J184:O184 Q184 T184:V184 A187:C187 E187:F187 H187 K187:O187 Q187 T187:V187 A190:C190 E190:F190 H190 J190:O190 Q190 T190:V190 A193:C193 E193:F193 H193 K193:O193 Q193 T193:V193 A196:C196 E196:F196 H196 J196:O196 Q196 T196:V196 A199:C199 E199:F199 H199 K199:O199 Q199 T199:V199 A202:C202 E202:F202 H202 J202:O202 Q202 T202:V202 A205:C205 E205:F205 H205 K205:O205 Q205 T205:V205 A208:C208 E208:F208 H208 K208:O208 Q208 T208:V208 A211:C211 E211:F211 H211 J211:O211 Q211 T211:V211 A214:C214 E214:F214 H214 K214:O214 Q214 T214:V214 A217:C217 E217:F217 H217 J217:O217 Q217 T217:V217 A220:C220 E220:F220 H220 K220:O220 Q220 T220:V220 A223:C223 E223:F223 H223 J223:O223 Q223 T223:V223 A226:C226 E226:F226 H226 K226:O226 Q226 T226:V226 A229:C229 E229:F229 H229 J229:O229 Q229 T229:V229 A232:C232 E232:F232 H232 K232:O232 Q232 T232:V232 A235:C235 E235:F235 H235 J235:O235 Q235 T235:V235 A238:C238 E238:F238 H238 K238:O238 Q238 T238:V238 A241:C241 E241:F241 H241 J241:O241 Q241 T241:V241 A244:C244 E244:F244 H244 K244:O244 Q244 T244:V244 A247:C247 E247:F247 H247 J247:O247 Q247 T247:V247 A250:C250 E250:F250 H250 K250:O250 Q250 T250:V250 A253:C253 E253:F253 H253 J253:O253 Q253 T253:V253 A256:C256 E256:F256 H256 K256:O256 Q256 T256:V256 A259:C259 E259:F259 H259 J259:O259 Q259 T259:V259 A262:C262 E262:F262 H262 K262:O262 T262:V262 A265:C265 E265:F265 H265 J265:O265 S265:W265 A268:C268 E268:F268 H268 K268:O268 S268:W268 A271:C271 E271:F271 H271 J271:O271 S271:W271 A274:C274 E274:F274 H274 K274:O274 S274:U274 A277:C277 E277:F277 H277 J277:O277 S277:U277 A280 K280:M280 O280 A283 J283:M283 O283 A286 K286:M286 O286 A289 J289:M289 O289 A292 K292:M292 O292 T100:V100">
    <cfRule type="expression" dxfId="6" priority="413" stopIfTrue="1">
      <formula>#REF!="nie"</formula>
    </cfRule>
  </conditionalFormatting>
  <conditionalFormatting sqref="J7 J13 J19 J25 J31 J37 J43 J49 J55 J61 J67 J73 J79 J85 J91 J97 J103 J109 J115 J121 J127 J133 J139 J145 J151 J157 J163 J169 J175 J181 J187 J193 J199 J205 J208 J214 J220 J226 J232 J238 J244 J250 J256 J262 J268 J274 J280 J286 J292">
    <cfRule type="expression" dxfId="5" priority="7" stopIfTrue="1">
      <formula>#REF!="nie"</formula>
    </cfRule>
  </conditionalFormatting>
  <conditionalFormatting sqref="S280:U280">
    <cfRule type="expression" dxfId="4" priority="11" stopIfTrue="1">
      <formula>#REF!="nie"</formula>
    </cfRule>
  </conditionalFormatting>
  <conditionalFormatting sqref="S283:U283">
    <cfRule type="expression" dxfId="3" priority="10" stopIfTrue="1">
      <formula>#REF!="nie"</formula>
    </cfRule>
  </conditionalFormatting>
  <conditionalFormatting sqref="S286:U286">
    <cfRule type="expression" dxfId="2" priority="9" stopIfTrue="1">
      <formula>#REF!="nie"</formula>
    </cfRule>
  </conditionalFormatting>
  <conditionalFormatting sqref="S289:U289 S292:U292">
    <cfRule type="expression" dxfId="1" priority="8" stopIfTrue="1">
      <formula>#REF!="nie"</formula>
    </cfRule>
  </conditionalFormatting>
  <conditionalFormatting sqref="T106:X106">
    <cfRule type="expression" dxfId="0" priority="1" stopIfTrue="1">
      <formula>#REF!="nie"</formula>
    </cfRule>
  </conditionalFormatting>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Oświetlenie uliczne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2023-09-01T06:07:32Z</dcterms:modified>
</cp:coreProperties>
</file>