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Arkusz1 (2)" sheetId="1" r:id="rId1"/>
  </sheets>
  <definedNames>
    <definedName name="_xlnm._FilterDatabase" localSheetId="0" hidden="1">'Arkusz1 (2)'!$A$3:$J$212</definedName>
  </definedNames>
  <calcPr fullCalcOnLoad="1"/>
</workbook>
</file>

<file path=xl/sharedStrings.xml><?xml version="1.0" encoding="utf-8"?>
<sst xmlns="http://schemas.openxmlformats.org/spreadsheetml/2006/main" count="633" uniqueCount="433">
  <si>
    <t>Zapotrzebowanie zgrupowane - podsumowanie</t>
  </si>
  <si>
    <t>Lp</t>
  </si>
  <si>
    <t>Produkt</t>
  </si>
  <si>
    <t>Ilość</t>
  </si>
  <si>
    <t>Opis produktu</t>
  </si>
  <si>
    <t>cena netto</t>
  </si>
  <si>
    <t>wartość netto</t>
  </si>
  <si>
    <t>wartość brutto</t>
  </si>
  <si>
    <t xml:space="preserve"> Top style papier 100 g</t>
  </si>
  <si>
    <t>ryza</t>
  </si>
  <si>
    <t>A4, Laid - Champagne/32, ryza 50 arkuszy</t>
  </si>
  <si>
    <t>szt</t>
  </si>
  <si>
    <t>Bibuła kolorowa</t>
  </si>
  <si>
    <t>opak</t>
  </si>
  <si>
    <t>Bibuła kolorowa - 10 kolorów</t>
  </si>
  <si>
    <t>Blok flipchart</t>
  </si>
  <si>
    <t>Bartorex
65x100 cm, 50 kartek, gładki, 90 g/m2</t>
  </si>
  <si>
    <t>Blok rysunkowy A3</t>
  </si>
  <si>
    <t>Blok rysunkowy A3 Biały</t>
  </si>
  <si>
    <t xml:space="preserve">Blok rysunkowy A3 </t>
  </si>
  <si>
    <t>Blok rysunkowy A3 Kolorowy</t>
  </si>
  <si>
    <t xml:space="preserve">Blok rysunkowy A4 </t>
  </si>
  <si>
    <t>Blok rysunkowy A4  Kolorowy</t>
  </si>
  <si>
    <t>Blok rysunkowy A4 Biały</t>
  </si>
  <si>
    <t xml:space="preserve">Blok techniczny A3 </t>
  </si>
  <si>
    <t>Blok techniczny A3 Kolorowy</t>
  </si>
  <si>
    <t>Blok techniczny A3 Biały</t>
  </si>
  <si>
    <t>Blok techniczny A4</t>
  </si>
  <si>
    <t>Blok techniczny A4 Biały</t>
  </si>
  <si>
    <t xml:space="preserve">Blok techniczny A4 </t>
  </si>
  <si>
    <t>Blok techniczny A4 Kolorowy</t>
  </si>
  <si>
    <t>Chusteczki nasączone preparatem antystatycznym do czyszczenia obudów (do powierzchni plastikowych, metalowych i laminatowych)</t>
  </si>
  <si>
    <t xml:space="preserve"> Fellowes
100 szt. w tubie 
</t>
  </si>
  <si>
    <t xml:space="preserve">Chusteczki nasączone preparatem bezalkoholowym do czyszczenia ekranów LCD, monitorów komputerowych, </t>
  </si>
  <si>
    <t xml:space="preserve">Fellowes  100 szt. w tubie </t>
  </si>
  <si>
    <t>Cienkopisy</t>
  </si>
  <si>
    <t xml:space="preserve">Datownik Automatyczny </t>
  </si>
  <si>
    <t>Colop, mini Printer S 120</t>
  </si>
  <si>
    <t>Długopis automatycznie chowany wkład UNI SN-100</t>
  </si>
  <si>
    <t xml:space="preserve">UNI SN-100 - gumowy uchwyt w kolorze tuszu. Wygodny, gumowy uchwyt.Średnica kulki piszącej ok. 0,5 mm. 
Grubość linii pisania ok. 0,25 mm.  krystaliczna obudowa - różnokolorowy"
</t>
  </si>
  <si>
    <t xml:space="preserve">Długopis BIC </t>
  </si>
  <si>
    <t>Dziurkacz</t>
  </si>
  <si>
    <t xml:space="preserve">Leitz - dziurkowanie do 25 kartek jednorazowo, wyposażony w blokadę ramienia 
</t>
  </si>
  <si>
    <t>Etykiety samoprzylepne 52,5mm x 21,2mm.</t>
  </si>
  <si>
    <t>Folder A4 z przekładkami</t>
  </si>
  <si>
    <t>Folia A4 do bindowania przezroczysta</t>
  </si>
  <si>
    <t>Folia laminacyjna antystatyczna A3</t>
  </si>
  <si>
    <t xml:space="preserve">Argo -  format A3, grubość 100 mic.
opak. </t>
  </si>
  <si>
    <t>Folia laminacyjna antystatyczna A4</t>
  </si>
  <si>
    <t>Folia laminacyjna antystatyczna A5</t>
  </si>
  <si>
    <t>2 X 80 micron błyszcząca, zaokrąglone rogi,  100 szt w opakowaniu</t>
  </si>
  <si>
    <t xml:space="preserve">Folia laminacyjna antystatyczna A6 </t>
  </si>
  <si>
    <t>2 X 80 micron, błyszcząca, zaokrąglone rogi, 100 szt. w opakowaniu</t>
  </si>
  <si>
    <t xml:space="preserve">Gąbka magnetyczna do tablic suchościeralnych </t>
  </si>
  <si>
    <t>Grafity do ołówków automatycznych, 0,5 mm</t>
  </si>
  <si>
    <t>Grubsza teczka biurowa, grzbiet teczki: 3 cm, skrzydłowa, lakierowana lub foliowana</t>
  </si>
  <si>
    <t xml:space="preserve">Grubsza teczka biurowa, na rzep, lub gumkę. Grzbiet teczki: 3 cm, skrzydłowa, lakierowana lub foliowana.
</t>
  </si>
  <si>
    <t xml:space="preserve">Grzbiet 10mm do bindownicy plastikowy </t>
  </si>
  <si>
    <t xml:space="preserve">Grzbiet 12mm do bindownicy plastikowy </t>
  </si>
  <si>
    <t xml:space="preserve">Grzbiet 19mm do bindownicy plastikowy </t>
  </si>
  <si>
    <t xml:space="preserve">Grzbiet 22mm do bindownicy plastikowy </t>
  </si>
  <si>
    <t xml:space="preserve">Grzbiet 8mm do bindownicy plastikowy </t>
  </si>
  <si>
    <t xml:space="preserve">Grzbiet zaciskowy A4/30 kartek </t>
  </si>
  <si>
    <t>Gumka biurowa do ołówka i atramentu</t>
  </si>
  <si>
    <t>Gumki recepturki</t>
  </si>
  <si>
    <t>Gumki recepturki 100 szt w opakowaniu</t>
  </si>
  <si>
    <t>Identyfikator do kluczy</t>
  </si>
  <si>
    <t xml:space="preserve">Identyfikator z klipsem </t>
  </si>
  <si>
    <t>Kalkulator</t>
  </si>
  <si>
    <t xml:space="preserve">Citizen - 10-pozycyjny wyświetlacz, klawisz cofania, klawisz podwójnego zera, podwójne zasilanie, wymiary 135,5 x 143 x 27,5 mm
</t>
  </si>
  <si>
    <t>Karton archiwizacyjny</t>
  </si>
  <si>
    <t xml:space="preserve">Elba - TRIC 0 - 9,5 cm (na zawartość segregatora)
</t>
  </si>
  <si>
    <t xml:space="preserve">Elba -  TRIC 10 - 5,5 cm (na zawartość wąskiego segregatora)
</t>
  </si>
  <si>
    <t>Klej uniwersalny - do wszystkiego</t>
  </si>
  <si>
    <t xml:space="preserve">UHU - kryształowo czysty ( skleja porcelanę, drewno, metal, szkło, ceramikę, Plexiglas®, filc, skórę, korek, tkaninę, karton, papier)
</t>
  </si>
  <si>
    <t>Klej w sztyfcie</t>
  </si>
  <si>
    <t>Klej w taśmie, do trwałego klejenia</t>
  </si>
  <si>
    <t xml:space="preserve">Pritt - 8,4 m taśmy o szerokości 8,5 mm
</t>
  </si>
  <si>
    <t xml:space="preserve">Klej w tubce </t>
  </si>
  <si>
    <t>Klej w tubce Magick lub Bambino</t>
  </si>
  <si>
    <t>Klipy biurowe 25 mm</t>
  </si>
  <si>
    <t>opak.</t>
  </si>
  <si>
    <t>Klipy biurowe 41 mmm</t>
  </si>
  <si>
    <t>Klipy biurowe 51 mm</t>
  </si>
  <si>
    <t xml:space="preserve">Koperta bąbelkowa C13 </t>
  </si>
  <si>
    <t xml:space="preserve">Koperta bąbelkowa C13 wym 145 x 220 mm
</t>
  </si>
  <si>
    <t xml:space="preserve">Koperta biała bąbelkowa 20/K </t>
  </si>
  <si>
    <t xml:space="preserve">NCKoperty - Koperta biała bąbelkowa 20/K wymiar wewn. 345x470mm
</t>
  </si>
  <si>
    <t>Koperta na płyty CD, bez okienka</t>
  </si>
  <si>
    <t>klasyczna biała bez przezroczystych okienkiem (100szt/opak)</t>
  </si>
  <si>
    <t>Koperta na płyty CD, z okienkiem</t>
  </si>
  <si>
    <t xml:space="preserve">SkyPro - klasyczna biała z przezroczystym okienkiem (100szt/opak)
</t>
  </si>
  <si>
    <t xml:space="preserve">Koperty B/12 z warst. folii bąbelkowej </t>
  </si>
  <si>
    <t xml:space="preserve">NCKoperty - Koperty z warstwą folii bąbelkowej - białe, B/12, wymiary wew. 120x225 mm, wymiary zew. 140x235 mm
</t>
  </si>
  <si>
    <t xml:space="preserve">Koperty C4 białe, samoklejące z paskiem, </t>
  </si>
  <si>
    <t xml:space="preserve">NCKoperty -  samoklejące z paskiem, wymiary: 229x324 mm 
</t>
  </si>
  <si>
    <t>Koperty C5 białe</t>
  </si>
  <si>
    <t xml:space="preserve"> NCKoperty - samoklejące z paskiem, wymiary: 162x229 mm
</t>
  </si>
  <si>
    <t>Koperty C6 białe</t>
  </si>
  <si>
    <t xml:space="preserve">NCKoperty -  samoklejące, bez paska, wymiary: 114x162 mm
</t>
  </si>
  <si>
    <t xml:space="preserve">Koperty D/14 z warst. folii bąbelkowej </t>
  </si>
  <si>
    <t xml:space="preserve">NCKoperty - Koperty z warstwą folii bąbelkowej - białe, D/14, wymiary wew. 180x265 mm, wymiary zew. 200x275 mm
</t>
  </si>
  <si>
    <t>Koperty DL białe</t>
  </si>
  <si>
    <t xml:space="preserve">NCKoperty - samoklejące, z oknem prawym, bez paska, wymiary: 110x220 mm
</t>
  </si>
  <si>
    <t xml:space="preserve">NCKoperty -  samoklejące, bez paska, wymiary: 110x220 mm
</t>
  </si>
  <si>
    <t>Koperty E/15 z warst. folli bąbelkowej</t>
  </si>
  <si>
    <t xml:space="preserve">NCKoperty - Koperty z warstwą folii bąbelkowej - białe, E/15, wymiary wew. 220x265 mm, wymiary zew. 240x275 mm
</t>
  </si>
  <si>
    <t xml:space="preserve">Koperty F/16 z warstwą folii bąbelkowej </t>
  </si>
  <si>
    <t xml:space="preserve">NCKoperty -Koperty z warstwą folii bąbelkowej - białe, F/16, wymiary wew. 220x340 mm, wymiary zew. 240x350 mm
</t>
  </si>
  <si>
    <t>Koperty G/17 z warstwą folii bąbelkowej</t>
  </si>
  <si>
    <t xml:space="preserve">NCKoperty - Koperty z warstwą folii bąbelkowej - białe, G/17, wymiary wew. 230x340 mm, wymiary zew. 250x350 mm
</t>
  </si>
  <si>
    <t>Koperty H/18 z warstwą folii bąbelkowej</t>
  </si>
  <si>
    <t xml:space="preserve">NCKoperty - Koperty z warstwą folii bąbelkowej - białe, H/18, wymiary wew. 270x360 mm, wymiary zew. 290x370 mm
</t>
  </si>
  <si>
    <t xml:space="preserve">Koperty I/19 z warstwą folii bąbelkowej </t>
  </si>
  <si>
    <t xml:space="preserve">NCKoperty - Koperty z warstwą folii bąbelkowej - białe, I/19, wymiary wew. 300x445 mm, wymiary zew. 320x455 mm
</t>
  </si>
  <si>
    <t>Koperty na CD z warst. folii bąbelkowej</t>
  </si>
  <si>
    <t xml:space="preserve">Koperty samoklejące B4 z paskiem, o wymiarach 250 x 353 x 38 mm - biała </t>
  </si>
  <si>
    <t xml:space="preserve">NCKoperty - Koperty samoklejące z paskiem, z rozszerzonymi bokami i spodem, z grubego kartonu, format B4 o wymiarach 250 x 353 x 38 mm - biała 
</t>
  </si>
  <si>
    <t xml:space="preserve">Koperty samoklejące B5 o wymiarach 176 x 250 x 32 mm - biała </t>
  </si>
  <si>
    <t xml:space="preserve">NCKoperty - Koperty samoklejące z paskiem, z rozszerzonymi bokami i spodem, z grubego kartonu, format B5 o wymiarach 176 x 250 x 32 mm - biała 
</t>
  </si>
  <si>
    <t xml:space="preserve">Koperty samoklejące C4 z paskiem, o wymiarach 229 x 324 x 38 mm - biała </t>
  </si>
  <si>
    <t xml:space="preserve">NCKoperty - Koperty samoklejące z paskiem, z rozszerzonymi bokami i spodem, z grubego kartonu, format C4 o wymiarach 229 x 324 x 38 mm - biała 
</t>
  </si>
  <si>
    <t xml:space="preserve">koperty z warstwą bąbelkową białe </t>
  </si>
  <si>
    <t xml:space="preserve">koperty z warstwą bąbelkową białe 340x450 mm
</t>
  </si>
  <si>
    <t>Korektor w długopisie, pojemność 7 ml.</t>
  </si>
  <si>
    <t xml:space="preserve">Tipp ex - Korektor w długopisie, szybkoschnący płyn korygujący, pojemność 7 ml.
</t>
  </si>
  <si>
    <t>Korektor w płynie z pędzelkiem, poj 20 ml</t>
  </si>
  <si>
    <t xml:space="preserve">Pritt - w płynie z pędzelkiem z doskonałymi właściwościami kryjącymi, pojemność 20 ml (nie gąbką)
</t>
  </si>
  <si>
    <t xml:space="preserve">Korektor w taśmie, szer 4,2 mm </t>
  </si>
  <si>
    <t xml:space="preserve">Tipp ex -  z taśmą korygującą o szerokości 4,2 mm i długości 6 m,  przyjazny i łatwy w użyciu
</t>
  </si>
  <si>
    <t>Kostka nieklejona, wym 8,5 x 8,5 cm</t>
  </si>
  <si>
    <t>Kostki samoprzylepne, format 85X85 mm</t>
  </si>
  <si>
    <t xml:space="preserve"> 450 kartek, format 85X85 mm
</t>
  </si>
  <si>
    <t>Koszulka A4+ poszerzana krystal, 120 mic.</t>
  </si>
  <si>
    <t xml:space="preserve">Donau - Koszulka A4+ poszerzana krystaliczna Donau, 120 mic. 220x300mm
</t>
  </si>
  <si>
    <t xml:space="preserve">Koszulka na katalogi  A4 </t>
  </si>
  <si>
    <t xml:space="preserve">Leitz - Koszulka na katalogi Leitz A4 z metalowym paskiem
</t>
  </si>
  <si>
    <t xml:space="preserve">Koszulki A3, gr 75 mic. </t>
  </si>
  <si>
    <t xml:space="preserve">Bantex/Donau -  wykonane z folii PP  o grubości 75 mic. 
</t>
  </si>
  <si>
    <t xml:space="preserve">Koszulki A4 maxi na dokumenty, gr. 120 mic. </t>
  </si>
  <si>
    <t xml:space="preserve">Bantex/Donau -  maxi na dokumenty, krystaliczne, wykonane z folii PP, otwór u góry, perforacja dodatkowo wzmacniana, gr. 120 mic. 
</t>
  </si>
  <si>
    <t xml:space="preserve">Koszulki A4 na doku. gr. 55 mic. </t>
  </si>
  <si>
    <t xml:space="preserve">Bantex/Donau -  na dokumenty, krystaliczne, wykonane z folii PP, otwór u góry, perforacja dodatkowo wzmacniana, gr. 55 mic. 
</t>
  </si>
  <si>
    <t>Koszulki na płyty CD</t>
  </si>
  <si>
    <t xml:space="preserve">Esselte -  do zawieszenia do segregatora
</t>
  </si>
  <si>
    <t>Kredki kolorowe Bambino suche</t>
  </si>
  <si>
    <t>Kredki kolorowe Bambino suche 24 szt. w opakowaniu</t>
  </si>
  <si>
    <t>Kredki kolorowe Bambino woskowe</t>
  </si>
  <si>
    <t>Kredki kolorowe Bambino woskowe 24 kredki w opakowaniu</t>
  </si>
  <si>
    <t>Kredki ołówkowe, 12 kolorów</t>
  </si>
  <si>
    <t xml:space="preserve">Lyra - 12 kolorów
</t>
  </si>
  <si>
    <t xml:space="preserve">Księga inwentarzowa księgozbioru </t>
  </si>
  <si>
    <t xml:space="preserve">Księga inwentarzowa księgozbioru 
</t>
  </si>
  <si>
    <t>Linijka plastikowa - 20 cm</t>
  </si>
  <si>
    <t xml:space="preserve">Donau - przezroczysta 20 cm
</t>
  </si>
  <si>
    <t>Linijka plastikowa - 30 cm</t>
  </si>
  <si>
    <t xml:space="preserve">Donau - przezroczysta 30 cm
</t>
  </si>
  <si>
    <t>Linijka plastikowa - 50 cm</t>
  </si>
  <si>
    <t xml:space="preserve">Donau - przezroczysta 50 cm
</t>
  </si>
  <si>
    <t>Maczałka do palców/sylikonowa</t>
  </si>
  <si>
    <t xml:space="preserve">ICO - Maczałka do palców/sylikonowa
</t>
  </si>
  <si>
    <t xml:space="preserve">Magnesy do tablic </t>
  </si>
  <si>
    <t>Marker do płyt CD i DVD</t>
  </si>
  <si>
    <t xml:space="preserve">Pilot -  Linia pisania 0,90 mm, długość linii 1000 m.Różnokolorowe
</t>
  </si>
  <si>
    <t>Marker permanentny, koń. okr (2-4 mm)</t>
  </si>
  <si>
    <t xml:space="preserve">Kamet/BIC -  końcówka okrągła (2-4 mm), długość linii pisania 1600 m, wodoodporny - różne kolory
</t>
  </si>
  <si>
    <t>Markery suchościeralne do białych tab, - czarny, inne kolory</t>
  </si>
  <si>
    <t xml:space="preserve">Kamet/BIC -  okrągła końcówka, długość linii pisania 1600 m - czarny, inne kolory
</t>
  </si>
  <si>
    <t>Markery suchościeralne do białych tab., 4 kolory + gąbka</t>
  </si>
  <si>
    <t xml:space="preserve">Kamet/BIC - okrągła końcówka, długość linii pisania 1600 m - 4 kolory + gąbka
</t>
  </si>
  <si>
    <t xml:space="preserve">Masa mocująca </t>
  </si>
  <si>
    <t>Mechanizm skoroszytowy,  umożliwiające wpięcie do segregatora</t>
  </si>
  <si>
    <t xml:space="preserve">Donau -  wąsy wykonane z ekologicznej PP, z metalową blaszką, 4 dziurki umożliwiające wpięcie do segregatora, wymiary: dł. całkowiata 150 mm, szer. całkowita 38 mm - różne kolory pak 25 szt
</t>
  </si>
  <si>
    <t xml:space="preserve">Naboje do pióra Pelikan </t>
  </si>
  <si>
    <t xml:space="preserve">Pelikan - niebieskie
</t>
  </si>
  <si>
    <t xml:space="preserve">Notes samoprzylepny zółty 102x152 mm </t>
  </si>
  <si>
    <t xml:space="preserve">Donau - zółty 102x152 mm, 75 kartek 
</t>
  </si>
  <si>
    <t>Notes samoprzylepny zółty 38x51 mm, 100 kartek</t>
  </si>
  <si>
    <t xml:space="preserve">Memo Notes -  zółty 38x51 mm, 100 kartek
</t>
  </si>
  <si>
    <t>Notes samoprzylepny zółty 51x76 mm</t>
  </si>
  <si>
    <t xml:space="preserve">Donau -  zółty 51x76 mm, 100 kartek 
</t>
  </si>
  <si>
    <t>Nożyczki 12 cm</t>
  </si>
  <si>
    <t>Nożyczki z nierdzewnej stali</t>
  </si>
  <si>
    <t xml:space="preserve">Donau -  rączka z tworzywa sztucznego odpornego na pęknięcia, dł. 20,5 cm (razem z rączką)
</t>
  </si>
  <si>
    <t>Nóż do kopert</t>
  </si>
  <si>
    <t>Grand drew. uchwyt</t>
  </si>
  <si>
    <t xml:space="preserve">Ofertówki A4 krystaliczne twarde, folia PCV o grubości 150 mic., różne kolory </t>
  </si>
  <si>
    <t xml:space="preserve">Esselte -  twarde, folia PCV o grubości 150 mic., różne kolory 
</t>
  </si>
  <si>
    <t>Ołówek automatyczny, 0,5 mm</t>
  </si>
  <si>
    <t xml:space="preserve">BIC - Ołówek automatyczny, 0,5 mm
</t>
  </si>
  <si>
    <t>Ołówek bez gumki, o różnych twardościach</t>
  </si>
  <si>
    <t xml:space="preserve">Othelo - Ołówek bez gumki, o różnych twardościach
</t>
  </si>
  <si>
    <t>Ołówek z gumką, o twardości HB,B,H</t>
  </si>
  <si>
    <t xml:space="preserve">Stabilo/Staedtler - Ołówek z gumką, o twardości HB,B,H
</t>
  </si>
  <si>
    <t>papier A3  90g  powlekany  </t>
  </si>
  <si>
    <t xml:space="preserve">papier A3  90g  powlekany </t>
  </si>
  <si>
    <t>Papier A3 170g kreda  </t>
  </si>
  <si>
    <t xml:space="preserve">Pollux -  papier A3 170g kreda  
</t>
  </si>
  <si>
    <t>Papier A3 300g  </t>
  </si>
  <si>
    <t xml:space="preserve"> papier A3 300g 
</t>
  </si>
  <si>
    <t xml:space="preserve">Papier A3 350g </t>
  </si>
  <si>
    <t xml:space="preserve">Papier A3 350g 
</t>
  </si>
  <si>
    <t>Papier A4, biały, gramatura 120, ryza</t>
  </si>
  <si>
    <t xml:space="preserve">papier A4 120 g/m2 </t>
  </si>
  <si>
    <t>Papier A4 170g coated glossy</t>
  </si>
  <si>
    <t xml:space="preserve">Papier A4 170g coated glossy </t>
  </si>
  <si>
    <t>Papier A4 200g  </t>
  </si>
  <si>
    <t xml:space="preserve">Papier A4 200g 
</t>
  </si>
  <si>
    <t>Papier A4 250g</t>
  </si>
  <si>
    <t>Papier A4 300g  </t>
  </si>
  <si>
    <t xml:space="preserve">Papier A4 300g 
</t>
  </si>
  <si>
    <t xml:space="preserve">Papier A4 350g 
</t>
  </si>
  <si>
    <t>Papier A4, biały, ryza, gramatura 180</t>
  </si>
  <si>
    <t xml:space="preserve">Navigator - "Papier do drukarek kolorowych laserowych A3 120g Navigator Color Documents Silky Touch 
Ultra-Bright ryza 250 ark., biały "
</t>
  </si>
  <si>
    <t xml:space="preserve">Papier do drukarek kolo laser. A4 120g Navigator Color Documents  Silky Touch Ultra-Bright </t>
  </si>
  <si>
    <t>Papier kserograficzny A3, ryza (białość - CIE 161)</t>
  </si>
  <si>
    <t xml:space="preserve">Pollux -  A3 gramatura 80 (białość - CIE 161)
</t>
  </si>
  <si>
    <t>Papier kserograficzny A4, ryza (białość - CIE 161)</t>
  </si>
  <si>
    <t xml:space="preserve">Pollux - A4 gramatura 80 (białość - CIE 161), ryza
</t>
  </si>
  <si>
    <t xml:space="preserve">Papier kserograficzny A4, ryza, 16 kolorów intensywnych </t>
  </si>
  <si>
    <t xml:space="preserve">Pollux -  A4, gramatura 80, 16 kolorów intensywnych, ryza 
</t>
  </si>
  <si>
    <t>Papier pakowy szary w rolkach</t>
  </si>
  <si>
    <t xml:space="preserve">Herlitz - pakowy szary w rolkach 10 m, szerokość rolki 1 m </t>
  </si>
  <si>
    <t xml:space="preserve">Pinezki do tablic, srebrne </t>
  </si>
  <si>
    <t xml:space="preserve">Grand - Pinezki do tablic, srebrne 
</t>
  </si>
  <si>
    <t>Pinezki tablicowe do tab. korkow, kolorowe</t>
  </si>
  <si>
    <t xml:space="preserve">Grand -  do tablic korkowych, plastikowe łebki, duże, kolorowe
</t>
  </si>
  <si>
    <t xml:space="preserve">Pióro kulkowe, Gr. lini pisania ok. 0,3 mm </t>
  </si>
  <si>
    <t xml:space="preserve">UNI UB-150 - "Pióro kulkowe - obudowa z okienkiem umożliwiającym kontrolę ilości tuszu.  Kapilarny system podawania tuszu, tusz pigmentowy, wodoodporny i odporny na blaknięcie. 
Grubość linii pisania ok. 0,3 mm. Różne kolory"
</t>
  </si>
  <si>
    <t>Pióro kulkowe. Gr. linii pisania: 0,5 mm, różne kolory</t>
  </si>
  <si>
    <t xml:space="preserve">Pentel BLN-15 - Grubość linii pisania: 0,5 mm, długość linii pisania 2000 m. Metalowy klips. Różne kolory
</t>
  </si>
  <si>
    <t>Pióro żelowe, gr. lini pisania 0,3 mm,  różnokolorowe</t>
  </si>
  <si>
    <t xml:space="preserve">Pentel J-106 - grubość lini pisania 0,3 mm, wodo-i światłoodporny, nie blaknie, różnokolorowe: czerwony, czarny, zielony, niebieski
</t>
  </si>
  <si>
    <t>Pisaki kolorowe</t>
  </si>
  <si>
    <t>Plastikowe kubeczki na wodę</t>
  </si>
  <si>
    <t xml:space="preserve">Płyta CD-R, pręd. zapi. 52x, poj. 700 MB, 10 szt., </t>
  </si>
  <si>
    <t xml:space="preserve">Verbatim -  prędkość zapisu 52x, pojemność 700 MB, opakowanie jawel case 10 szt., pokryta warstwą umożliwiającą nadruk na drukarkach atramentowych 
</t>
  </si>
  <si>
    <t>Płyta DVD+R, pręd. zap. 16x, pojemność 4,7 GB, slim</t>
  </si>
  <si>
    <t xml:space="preserve">Omega -  prędkość zapisu 16x, pojemność 4,7 GB, slim
</t>
  </si>
  <si>
    <t>Podkładka A4 z klipsem PVC</t>
  </si>
  <si>
    <t>Podkładka z klipsem PVC i miejscem na długopis</t>
  </si>
  <si>
    <t xml:space="preserve">Podkładka pod mysz </t>
  </si>
  <si>
    <t xml:space="preserve">Podkładka pod mysz 
</t>
  </si>
  <si>
    <t>Poduszka do stempli</t>
  </si>
  <si>
    <t xml:space="preserve">Colop - Poduszka do stempli, 70 x 110 mm
</t>
  </si>
  <si>
    <t>Pojemnik duży na długopisy z dziurkowanego metalu</t>
  </si>
  <si>
    <t xml:space="preserve">Donau - Pojemnik duży na długopisy z dziurkowanego metalu
</t>
  </si>
  <si>
    <t xml:space="preserve">Pojemnik na czasopisma, dokumenty </t>
  </si>
  <si>
    <t xml:space="preserve">Leitz Plus - Pojemnik na czasopisma, dokumenty Leitz Plus A4 70mm
</t>
  </si>
  <si>
    <t>Pojemnik na spinacze wykonany z wytrzymałegotworzywa sztucznego. Dostępny kolorach: czarny, niebieski.</t>
  </si>
  <si>
    <t>Półki na dokumenty</t>
  </si>
  <si>
    <t xml:space="preserve">Leitz/Donau - Półki na dokumenty, plastikowe, różne kolory
</t>
  </si>
  <si>
    <t xml:space="preserve">Przekładka plastikowa A4 maxi - 10 kartek </t>
  </si>
  <si>
    <t xml:space="preserve">Esselte - Przekładka plastikowa A4 maxi - 10 kartek 
</t>
  </si>
  <si>
    <t>Przekładki A4 kartonowe, numeryczne 1-12</t>
  </si>
  <si>
    <t xml:space="preserve">Esselte - Przekładki A4 kartonowe, numeryczne 1-12
</t>
  </si>
  <si>
    <t>Przekładki A4 kartonowe, z indeksem, 12 kart</t>
  </si>
  <si>
    <t xml:space="preserve">Leitz - Przekładki A4 kartonowe, z indeksem, 12 kart
</t>
  </si>
  <si>
    <t xml:space="preserve">Przekładki wąskie, z grubego karonu, różne kolory </t>
  </si>
  <si>
    <t xml:space="preserve">Esselte/Donau -  z grubego karonu 190g/m2, wymiary: 240x105 mm - różne kolory 
</t>
  </si>
  <si>
    <t xml:space="preserve">Pudełka na płyty CD, jawel case </t>
  </si>
  <si>
    <t xml:space="preserve">SkyPro - Pudełka na płyty CD, jawel case 
</t>
  </si>
  <si>
    <t>Pudełka na płyty CD, slim</t>
  </si>
  <si>
    <t xml:space="preserve">SkyPro - Pudełka na płyty CD, slim
</t>
  </si>
  <si>
    <t>Pudełki archiwizacyjne TRIC 2, brązowe,</t>
  </si>
  <si>
    <t xml:space="preserve">Elba - Pudełki archiwizacyjne TRIC 2, brązowe, wymiary 27x11x34 cm 
</t>
  </si>
  <si>
    <t>Pudełko archiwizacyjne otwierane z przodu</t>
  </si>
  <si>
    <t xml:space="preserve">Esselte - otwierane z przodu, wymiary 530 x 267 368 mm
</t>
  </si>
  <si>
    <t>Pudełko archiwizacyjne, 5 ścian opisowych</t>
  </si>
  <si>
    <t xml:space="preserve">Esselte -  kartonowe, składane, 5 ścian opisowych, 4 otwory ułatwiające wyjmowanie, wymiary: 297x100x339 mm - biało-zielone
</t>
  </si>
  <si>
    <t xml:space="preserve">Pudełko archiwizacyjne, kartonowe, składane, </t>
  </si>
  <si>
    <t xml:space="preserve">Ekoplus -  kartonowe, składane, 5 ścian opisowych, 4 otwory ułatwiające wyjmowanie, wymiary: 260x100x320 mm 
</t>
  </si>
  <si>
    <t>Pudełko archiwizacyjne,wym: 297x80x339 mm</t>
  </si>
  <si>
    <t xml:space="preserve">Donau - kartonowe, składane, 5 ścian opisowych, 4 otwory ułatwiające wyjmowanie, wymiary: 297x80x339 mm - biało-zielone
</t>
  </si>
  <si>
    <t xml:space="preserve">Rolki do POL-CARDU Hypercom T4220 + CL ST </t>
  </si>
  <si>
    <t xml:space="preserve">Rolki do POL-CARDU Hypercom T4220 + CL ST - 130285
</t>
  </si>
  <si>
    <t>Rolki kasowe termo czułe RT05130W, szer. 57 mm, dł. 30 m</t>
  </si>
  <si>
    <t xml:space="preserve">Rolki kasowe termo czułe RT05130W, szer. 57 mm, dł. 30 m
</t>
  </si>
  <si>
    <t xml:space="preserve">Rozszywacz, metalowy z uchwytem plastikowym </t>
  </si>
  <si>
    <t xml:space="preserve">Leitz/Donau -  metalowy z uchwytem plastikowym 
</t>
  </si>
  <si>
    <t>Segregator A4  80 mm szerokość grzebietu</t>
  </si>
  <si>
    <t xml:space="preserve">Esselte -  z mechanizmem dźwigniowym o szrokości grzebietu 80 mm, metalowe okucia na dolnych krawędziach - różne kolory
</t>
  </si>
  <si>
    <t xml:space="preserve">Segregator A4 50 mm  szer. grzeb </t>
  </si>
  <si>
    <t xml:space="preserve">Donau/Esselte - Segregator A4 z mechanizmem dźwigniowym o szrokości grzebietu 50 mm, wykonany z tektury pokrytej ekologiczną folią PP o strukrurze płótna, z obustronną wymienną etykietą grzbietową, metalowe okucia na dolnych krawędziach - różne kolory
</t>
  </si>
  <si>
    <t>Segregator A4 75 mm - różne kolory</t>
  </si>
  <si>
    <t xml:space="preserve">Esselte - mechanizmem dźwigniowym o szrokości grzebietu 75 mm (oklejony na zewnątrz trwałym tworzywem, a wewnątrz jasnoszarym papierem), metalowe okucia na dolnych krawędziach- różne kolory
</t>
  </si>
  <si>
    <t xml:space="preserve">Segregator A4, 35 mm szer. grzb., 4-ringi </t>
  </si>
  <si>
    <t xml:space="preserve">Esselte - , o szerokości grzbietu 35 mm, 4-ringi - różne kolory
</t>
  </si>
  <si>
    <t xml:space="preserve">Segregator A4, 35 mm szerokości grzbietu </t>
  </si>
  <si>
    <t xml:space="preserve">Esselte -  o szerokości grzbietu 35 mm, 2-ringowe - różne kolory
</t>
  </si>
  <si>
    <t xml:space="preserve">Segregator A5, 50 mm szer.  grzbietu </t>
  </si>
  <si>
    <t xml:space="preserve">Esselte -  z mechanizmem dźwigniowym o szrokości grzbietu 50 mm
</t>
  </si>
  <si>
    <t>Segregator bankowy A5 -75 mm  z mecha. dźwig.</t>
  </si>
  <si>
    <t xml:space="preserve">Esselte - Segregator bankowy A5 z mechanizmem dźwigniowym o szrokości grzbietu 75 mm
, z pedłużonym bokiem 75/280, dwustronna wymienna etykieta do opisu na grzbiecie,
 na grzbiecie otwór na palec oraz dwa otwory na przedniej okładce 
</t>
  </si>
  <si>
    <t>Skoroszyt miękki A4  z oczkami, wpięcie do segregatora</t>
  </si>
  <si>
    <t xml:space="preserve">Bantex/Esselte -  A4 PCV z oczkami, przednia okładka miękka, przeźroczysta, tylna kolorowa, boczna perforacja do wpięcia do segregatora - różne kolory
</t>
  </si>
  <si>
    <t xml:space="preserve">Spinacze metalowe okrągłe 33 mm </t>
  </si>
  <si>
    <t xml:space="preserve">Grand-  metalowe okrągłe 33 mm 
</t>
  </si>
  <si>
    <t>Spinacze metalowe okrągłe 50 mm</t>
  </si>
  <si>
    <t xml:space="preserve">Grand -  metalowe okrągłe 50 mm
</t>
  </si>
  <si>
    <t>Sprężone powietrze, pojemność 400 ml</t>
  </si>
  <si>
    <t xml:space="preserve">Sprężone powietrze, pojemność 400 ml
</t>
  </si>
  <si>
    <t xml:space="preserve">Sznurek w plastikowym opak., dł. 120 m </t>
  </si>
  <si>
    <t xml:space="preserve">Herlitz -  w plastikowym opakowaniu, wyposażonym w nóż odcinający oraz spinacz, dł. 120 m 
</t>
  </si>
  <si>
    <t>Środek do czyszczenia tablic suchościeralnych</t>
  </si>
  <si>
    <t xml:space="preserve">NOBO - Środek do czyszczenia tablic suchościeralnych, do gruntownej renowacji
</t>
  </si>
  <si>
    <t>Taśma Brother DK-22251 62mmx15,24m do drukarki etykiet QL-800</t>
  </si>
  <si>
    <t>Taśma do drukarki etykiet</t>
  </si>
  <si>
    <t xml:space="preserve">Taśma dwustronnie klejąca, 38 mm/ 25 m </t>
  </si>
  <si>
    <t xml:space="preserve">Grand - Taśma dwustronnie klejąca, 38 mm/ 25 m 
</t>
  </si>
  <si>
    <t xml:space="preserve">Taśma pakowa, jednostronnie klejąca,  </t>
  </si>
  <si>
    <t xml:space="preserve">Grand - polipropylenowa, jednostronnie klejąca,  brązowa, o wymiarach 48 mm x 50 m 
</t>
  </si>
  <si>
    <t>Taśma pakowa, jednostronnie klejąca,  przezr.</t>
  </si>
  <si>
    <t xml:space="preserve">Grand -  polipropylenowa, jednostronnie klejąca,  przezroczysta o wymiarach 48 mm x 50 m 
</t>
  </si>
  <si>
    <t>Taśma samoprzylepna</t>
  </si>
  <si>
    <t xml:space="preserve">Scotch/Donau -  krystalicznie przezroczysta, nie zółknąca, o wymiarach 19x33 mm 
</t>
  </si>
  <si>
    <t xml:space="preserve">Taśma samoprzylepna biurowa </t>
  </si>
  <si>
    <t xml:space="preserve">Grand/Donau - biurowa 18 mm x 30 m 
</t>
  </si>
  <si>
    <t xml:space="preserve">Taśma samoprzylepna, matowa, nie zółknąca, </t>
  </si>
  <si>
    <t xml:space="preserve">ScotchMagic810 - Taśma samoprzylepna, matowa, nie zółknąca, o wymiarach 19 x 33 mm 
</t>
  </si>
  <si>
    <t>Teczka A4 biała wiązana</t>
  </si>
  <si>
    <t xml:space="preserve">Człuchów -  A4 biała wiązana, karton 275g/m2 
</t>
  </si>
  <si>
    <t>Teczka A4 biała z gumką</t>
  </si>
  <si>
    <t xml:space="preserve">Człuchów -  A4 biała z gumką, karton 350g/m2
</t>
  </si>
  <si>
    <t>Teczka A4 biała z gumką na haczyki</t>
  </si>
  <si>
    <t xml:space="preserve">Człuchów -  A4 biała z gumką na haczyki, karton 350g/m2
</t>
  </si>
  <si>
    <t>Teczka A4 lakier. z gumką, jednostronnie barwiona</t>
  </si>
  <si>
    <t xml:space="preserve">Esselte/Donau -  A4 lakierowana z gumką, jednostronnie barwiona, tektura 400 g. - różne kolory 
</t>
  </si>
  <si>
    <t>Teczka do podpisu, 20 przeg., różnokolorowe</t>
  </si>
  <si>
    <t xml:space="preserve">Donau - Teczka do podpisu, wykonana z tektury powlekanej sztuczną skórą, 19 szarych kartek wewnętrznych, 20 przegórdek, wymiary 245x343 mm - różnokolorowe
</t>
  </si>
  <si>
    <t>Teczka ofertowa z kieszeniami opisowymi A4</t>
  </si>
  <si>
    <t>Teczka ofertowa, format: A4, z 40 koszulami w środku</t>
  </si>
  <si>
    <t xml:space="preserve">Teczka preszpanowa z gumką </t>
  </si>
  <si>
    <t xml:space="preserve">Donau - Teczka preszpanowa z gumką 
</t>
  </si>
  <si>
    <t xml:space="preserve">Teczka VauPe z gumką 2, </t>
  </si>
  <si>
    <t xml:space="preserve">VauPe - Teczka VauPe z gumką 2, grzbiet 20mm
</t>
  </si>
  <si>
    <t>Teczka z 20 koszulkami  A4. Patio</t>
  </si>
  <si>
    <t>Teczka z 20 przezroczystymi koszulkami do przechowywania dokumentów w formacie A4.</t>
  </si>
  <si>
    <t>Teczka zawieszana Pendaflex standard</t>
  </si>
  <si>
    <t xml:space="preserve">Esselte -  standard, kolor zielony 
</t>
  </si>
  <si>
    <t>Temperówka plastikowa z pojemnikiem</t>
  </si>
  <si>
    <t xml:space="preserve">KUM - Temperówka plastikowa z pojemnikiem, w przeźroczystej obudowie pojedyncza
</t>
  </si>
  <si>
    <t>Top style papier 100 g Laid - White</t>
  </si>
  <si>
    <t>A4, Laid - White/00, ryza 50 arkuszy</t>
  </si>
  <si>
    <t>Tusz do stempli metalowych</t>
  </si>
  <si>
    <t xml:space="preserve">Colop - Tusz do stempli metalowych, poj. 25 ml czerwony 
</t>
  </si>
  <si>
    <t xml:space="preserve">Tusz do stempli uniwersalny, poj. 25 ml, różnokolorowy </t>
  </si>
  <si>
    <t xml:space="preserve">Colop/Noris - Tusz do stempli uniwersalny, poj. 25 ml, różnokolorowy 
</t>
  </si>
  <si>
    <t>Wkład kostka, nieklejone, 900 karteczek - białe, kolorowe</t>
  </si>
  <si>
    <t xml:space="preserve">Donau - Wkład kostka, nieklejone wkłady uzupełniające, karteczki w rozmiarze 83x83 mm, 900 karteczek - białe, kolorowe
</t>
  </si>
  <si>
    <t xml:space="preserve">Wkład papierowy do flipchartów </t>
  </si>
  <si>
    <t>Wkład papierowy do flipchartów - w bloku 50 kartek</t>
  </si>
  <si>
    <t xml:space="preserve">Wkłady wymienne do gąbki magnet. (do tablic suchościeralnych) </t>
  </si>
  <si>
    <t xml:space="preserve">NOBO - Wkłady wymienne do gąbki magnetycznej o wymiarach :138x60x45mm (do tablic suchościeralnych) (10 szt.opakowanie)
</t>
  </si>
  <si>
    <t>Zakładki indeksujące mix 4 kolorów,</t>
  </si>
  <si>
    <t xml:space="preserve">Donau/Dalpo - "Zakładki indeksujące mix 4 kolorów, wymiary 45x12 Wykonane zostały z folii PP, po których można pisać markerem lub cienkopisem
Cienkie, z możliwością wielokrotnego przyklejania
</t>
  </si>
  <si>
    <t>Zakładki indeksujące samoprzylei, mix. 8</t>
  </si>
  <si>
    <t xml:space="preserve">Stickn - Zakładki indeksujące samoprzylepne do archiwizacji wielokrotnego użytku, mix 8 kol.  klej nie niszczy powierzchni na której zakładka została przyklejona, wymiary 45x12mm,
</t>
  </si>
  <si>
    <t>Zakreślacze tekstu, różnokolorowe</t>
  </si>
  <si>
    <t xml:space="preserve">BIC - Zakreślacze tekstu, różnokolorowe. Ścieta koncówka, przeźroczysta obudowa
</t>
  </si>
  <si>
    <t>Zakreślacze tekstu, różnokolorowe, ścięta końcówka</t>
  </si>
  <si>
    <t xml:space="preserve">Staedtler - Zakreślacze tekstu, różnokolorowe, ścięta końcówka
</t>
  </si>
  <si>
    <t>Zeszyt A4 w laminowanej oprawie</t>
  </si>
  <si>
    <t xml:space="preserve">Zeszyt A4 w laminowanej oprawie, 80 kartkowy, kratka
</t>
  </si>
  <si>
    <t>Zeszyt A4 w twardej oprawie</t>
  </si>
  <si>
    <t xml:space="preserve">Zeszyt A4 w twardej oprawie, 96 kartkowy, kratka 
</t>
  </si>
  <si>
    <t>Zeszyt A5 w miękkiej oprawie,</t>
  </si>
  <si>
    <t xml:space="preserve">Zeszyt A5 w miękkiej oprawie, 60 kartkowy, kratka 
</t>
  </si>
  <si>
    <t xml:space="preserve">Zeszyt A5 w twardej oprawie, </t>
  </si>
  <si>
    <t xml:space="preserve">Zeszyt A5 w twardej oprawie, 96 kartkowy, kratka 
</t>
  </si>
  <si>
    <t>Zszywacz  do 30 ark. Na zszywki 24/6 i 26/6.</t>
  </si>
  <si>
    <t xml:space="preserve">Leitz - Zszywacz wykonany z tworzywa sztucznego z metalowymi częściami mechanicznymi. Do zszywania zamkniętego, otwartego lub tapicerskiego. Zszywa do 30 arkuszy. Głębokość wsuwania kartek 60 mm. Na zszywki 24/6 i 26/6. Zintegrowany rozszywacz. 
</t>
  </si>
  <si>
    <t>Zszywacz mini, zszywa do 10 kartek</t>
  </si>
  <si>
    <t xml:space="preserve">Rapid -  Pojemnosć magazynka 55 zszywek nr 10. Zszywa do 10 kartek. Głębokość wsuwania kartek 22 mm.
</t>
  </si>
  <si>
    <t>Zszywacz mocny, zszyawnie od 2 do 60 kartek</t>
  </si>
  <si>
    <t xml:space="preserve">Leitz/Laco - umożliwania zszywanie od 2 do 60 kartek, wszystkie części mechaniczne wykonane z metalu, zszywanie zamknięte, ładowany od przodu, na zszywki 25/10
</t>
  </si>
  <si>
    <t>Zszywki 10/6, stalowe</t>
  </si>
  <si>
    <t xml:space="preserve">Grand - Zszywki 10/6, stalowe
</t>
  </si>
  <si>
    <t>Zszywki 24/6, stalowe</t>
  </si>
  <si>
    <t xml:space="preserve">Grand/Leitz - Zszywki 24/6, stalowe
</t>
  </si>
  <si>
    <t>Zszywki 25/10</t>
  </si>
  <si>
    <t>Zszywki biurowe 24/8</t>
  </si>
  <si>
    <t>opak (a 10 szt)</t>
  </si>
  <si>
    <t>opak. (100szt)</t>
  </si>
  <si>
    <t>opak (a 25 szt)</t>
  </si>
  <si>
    <t xml:space="preserve">opak (a 100 szt) </t>
  </si>
  <si>
    <t xml:space="preserve">Leitz - Zszywki biurowe 25/10
</t>
  </si>
  <si>
    <t>Papier do drukarek kolorowych laserowych A3 120g</t>
  </si>
  <si>
    <t xml:space="preserve"> Stabilo,tusz na bazie wody, obudowa plastikowa, zatyczka w kolorze tuszu, wentylowana skuwka, końcówka oprawiona w metal, grubość linii pisma 0,4mm (+/-0,05mm)  - różne kolory </t>
  </si>
  <si>
    <t>Długopis jednorazowy, zakończenie i skuwka w kolorze tuszu, polistyrenowa obudowa, końcówka pisząca o średnicy 0,7mm (+/-0,05mm), grubość linii pisania 0,3mm (+/-0,05mm), długość linii pisania 3000 m (+/-10%), atrament na bazie oleju: trwały, wodoodporny, szybkoschnący, gwarantujący płynność pisania. Różne kolory w tym: czarny, czerwony, niebieski, zielony</t>
  </si>
  <si>
    <t xml:space="preserve">Staedtler - Foliopis uniwersalny piszący po wszystkich gładkich powierzchniach w tym po foliach do rzutników, szkle, metalu, plastiku; obudowa i skuwka wykonane z polipropylenu, atrament nietoksyczny, permanentny, szybkoschnący,może pozostać bez skuwki bez zaschnięcia- formuła dry safe,  długość lini pisania min. 1700m (+/-10%)  grubość F 0,6 mm - różne kolory 
</t>
  </si>
  <si>
    <t xml:space="preserve">Edding/Staedtler Foliopis uniwersalny piszący po wszystkich gładkich powierzchniach w tym po foliach do rzutników, szkle, metalu, plastiku; obudowa i skuwka wykonane z polipropylenu, atrament nietoksyczny, permanentny, szybkoschnący,może pozostać bez skuwki bez zaschnięcia- formuła dry safe,  długość lini pisania min. 1300m (+/-10%),  M=0,8-1,0mm
</t>
  </si>
  <si>
    <t>Foliopisy uniwersalne M 0,8 mm</t>
  </si>
  <si>
    <t>Foliopis uniwersalny F 0,6 mm</t>
  </si>
  <si>
    <t>Kalendarz ksiązkowy</t>
  </si>
  <si>
    <t>Kalendarz książkowy (układ dzienny) A5, oprawa z materiału typu ekoskóra, papier 70g/m2 (+/-10%), imieniny i święta w języku polskim, druk 2-kolorowy, tasiemka, perforacja narożna, notes teleadresowy</t>
  </si>
  <si>
    <t>Etykiety samoprzylepne 52,5mm x 21,2mm, 56 etykiet na stronę. format A4.</t>
  </si>
  <si>
    <t>opak. (100 ark)</t>
  </si>
  <si>
    <t xml:space="preserve">Leitz - 3 przekładki, niebieski przezroczysty folii polipropylenowej, grubość 200 mikronów Mieści 3 x 20 kartek
</t>
  </si>
  <si>
    <t xml:space="preserve">Fellowes/Argo Prestige - okładka do bindowania format A4, grubość 200 mic </t>
  </si>
  <si>
    <t xml:space="preserve">Fellowes/Argo  - okładka do bindowania format A3, grubość 80 mic </t>
  </si>
  <si>
    <t xml:space="preserve">Nobo - poręczna gąbka do tablic suchościeralnych z wymiennym wkładem Wymiary:138x60x45mm
</t>
  </si>
  <si>
    <t xml:space="preserve">Pentel -  (H, HB, B) wysoka wytrzymałość na złamanie,
</t>
  </si>
  <si>
    <t>Argo - różnokolorowe spiralne grzbiety,
maksymalna ilość oprawianych kartek 80g: 65
w opakowaniu 100 sztuk
wykonane z PCW</t>
  </si>
  <si>
    <t>wykonane z PCW</t>
  </si>
  <si>
    <t>Argo - różnokolorowe spiralne grzbiety,
maksymalna ilość oprawianych kartek 80g: 105 w opakowaniu 100 sztuk wykonane z PCW</t>
  </si>
  <si>
    <t>Argo - różnokolorowe spiralne grzbiety,
maksymalna ilość oprawianych kartek 80g: 165 w opakowaniu 100 sztuk wykonane z PCW</t>
  </si>
  <si>
    <t>Argo - różnokolorowe spiralne grzbiety,
maksymalna ilość oprawianych kartek 80g: 210 w opakowaniu 100 sztuk wykonane z PCW</t>
  </si>
  <si>
    <t>Argo - różnokolorowe spiralne grzbiety,
maksymalna ilość oprawianych kartek 80g: 45 w opakowaniu 100 sztuk wykonane z PCW</t>
  </si>
  <si>
    <t xml:space="preserve">Wykonany z bardzo wytrzymałego tworzywa. Zaokrąglone końce ułatwiają wkładanie kartek </t>
  </si>
  <si>
    <t xml:space="preserve">Plastikowe zawieszki do kluczy Zabezpieczone przezroczystą folią okienko do wpisania numeru pomieszczenia
Mix-kolorów
</t>
  </si>
  <si>
    <t xml:space="preserve">Donau - Wykonany z przezroczystego, sztywnego tworzywa o grubości 0,35mm
Klips
Kartonik z wydrukowaną ramką w komplecie
Wymiary: 57 x 90 mm
</t>
  </si>
  <si>
    <t xml:space="preserve">Donau - 35 g Przeznaczony do klejenia papieru, tektury, zdjęć czy tkanin
</t>
  </si>
  <si>
    <t>opak. (12szt)</t>
  </si>
  <si>
    <t xml:space="preserve">Grand/D.REC - Klipy biurowe 25 mm Metalowe klipsy do papieru, odporne na odkształcenia, galwanizowane, idealne do spinania dokumentów w biurze
</t>
  </si>
  <si>
    <t xml:space="preserve">Grand/D. REC- Klipy biurowe 41 mm Metalowe klipsy do papieru, odporne na odkształcenia, galwanizowane, idealne do spinania dokumentów w biurze
</t>
  </si>
  <si>
    <t xml:space="preserve">Grand/D. REC- Klipy biurowe 51 mm Metalowe klipsy do papieru, odporne na odkształcenia, galwanizowane, idealne do spinania dokumentów w biurze
</t>
  </si>
  <si>
    <t xml:space="preserve">Donau - Kostka nieklejona  o wymiarach 8,5 x 8,5 cm
</t>
  </si>
  <si>
    <t xml:space="preserve"> średnica 30 mm okrągłe magnesy do tablic magnetycznych
plastikowa kolorowa obudowa zapewnia estetykę magnesów
</t>
  </si>
  <si>
    <t>Pritt/UHU - Masa mocująca do wielokrotnego mocowania papieru, plakatów, pocztówek, dekoracji, fotografii 
łatwa do usunięcia, po odklejeniu nie pozostawia plam__ wielokrotnego użycia, bez zapachu i bez rozpuszczalników</t>
  </si>
  <si>
    <t xml:space="preserve">opak (a 50 szt) </t>
  </si>
  <si>
    <t xml:space="preserve">NCKoperty/Rayan - Koperty z warstwą folii bąbelkowej - białe na płyty CD, wymiary wew. 180x165 mm, wymiary zew. 200x175 mm 
</t>
  </si>
  <si>
    <t>opak. (25szt)</t>
  </si>
  <si>
    <t xml:space="preserve">opak. </t>
  </si>
  <si>
    <t>opak (100 szt)</t>
  </si>
  <si>
    <t>D. Rect/Taurus - wykonany z wytrzymałegotworzywa sztucznego. Wyposażony w magnes ułatwiający wyjmowanie spinaczy. 42x42x68 mn. Dostępny kolorach: czarny, niebieski.
górna część z magnesem
okrągły otwór do wyjmowania spinaczy
 dolna część transparentna</t>
  </si>
  <si>
    <t>opak (1000 szt)</t>
  </si>
  <si>
    <t xml:space="preserve">Astra/Maped  Pisaki kolorowe - 12 kolorów w opak. </t>
  </si>
  <si>
    <t>Leitz 1000x 25/10</t>
  </si>
  <si>
    <t>RAZEM</t>
  </si>
  <si>
    <t>podatek VAT 23%</t>
  </si>
  <si>
    <t>jedn. Miary</t>
  </si>
  <si>
    <t xml:space="preserve">Papier A3  250 g (125 arkuszy) biały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</si>
</sst>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;[Red]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SansSerif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000000"/>
      <name val="SansSerif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Fill="1" applyAlignment="1" applyProtection="1">
      <alignment wrapText="1"/>
      <protection locked="0"/>
    </xf>
    <xf numFmtId="0" fontId="4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 applyProtection="1">
      <alignment horizontal="center" vertical="center" wrapText="1"/>
      <protection locked="0"/>
    </xf>
    <xf numFmtId="0" fontId="43" fillId="33" borderId="0" xfId="0" applyFont="1" applyFill="1" applyAlignment="1">
      <alignment/>
    </xf>
    <xf numFmtId="0" fontId="44" fillId="33" borderId="10" xfId="0" applyFont="1" applyFill="1" applyBorder="1" applyAlignment="1">
      <alignment horizontal="left" vertical="center" wrapText="1"/>
    </xf>
    <xf numFmtId="166" fontId="44" fillId="33" borderId="10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wrapText="1"/>
    </xf>
    <xf numFmtId="0" fontId="45" fillId="33" borderId="10" xfId="0" applyFont="1" applyFill="1" applyBorder="1" applyAlignment="1">
      <alignment horizontal="right" vertical="center" wrapText="1"/>
    </xf>
    <xf numFmtId="0" fontId="45" fillId="33" borderId="10" xfId="0" applyFont="1" applyFill="1" applyBorder="1" applyAlignment="1">
      <alignment horizontal="left" vertical="center" wrapText="1"/>
    </xf>
    <xf numFmtId="166" fontId="45" fillId="33" borderId="10" xfId="0" applyNumberFormat="1" applyFont="1" applyFill="1" applyBorder="1" applyAlignment="1">
      <alignment horizontal="center" vertical="center" wrapText="1"/>
    </xf>
    <xf numFmtId="166" fontId="45" fillId="33" borderId="10" xfId="52" applyNumberFormat="1" applyFont="1" applyFill="1" applyBorder="1" applyAlignment="1" applyProtection="1">
      <alignment horizontal="center" vertical="center" wrapText="1"/>
      <protection/>
    </xf>
    <xf numFmtId="2" fontId="43" fillId="33" borderId="11" xfId="0" applyNumberFormat="1" applyFont="1" applyFill="1" applyBorder="1" applyAlignment="1">
      <alignment/>
    </xf>
    <xf numFmtId="2" fontId="43" fillId="33" borderId="11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166" fontId="45" fillId="33" borderId="12" xfId="52" applyNumberFormat="1" applyFont="1" applyFill="1" applyBorder="1" applyAlignment="1" applyProtection="1">
      <alignment horizontal="center" vertical="center" wrapText="1"/>
      <protection/>
    </xf>
    <xf numFmtId="0" fontId="43" fillId="33" borderId="0" xfId="0" applyFont="1" applyFill="1" applyAlignment="1">
      <alignment horizontal="center" vertical="center" wrapText="1"/>
    </xf>
    <xf numFmtId="2" fontId="43" fillId="33" borderId="11" xfId="0" applyNumberFormat="1" applyFont="1" applyFill="1" applyBorder="1" applyAlignment="1">
      <alignment horizontal="right" vertical="center"/>
    </xf>
    <xf numFmtId="0" fontId="43" fillId="0" borderId="0" xfId="0" applyFont="1" applyAlignment="1">
      <alignment wrapText="1"/>
    </xf>
    <xf numFmtId="166" fontId="43" fillId="33" borderId="13" xfId="0" applyNumberFormat="1" applyFont="1" applyFill="1" applyBorder="1" applyAlignment="1">
      <alignment/>
    </xf>
    <xf numFmtId="0" fontId="43" fillId="33" borderId="11" xfId="0" applyFont="1" applyFill="1" applyBorder="1" applyAlignment="1">
      <alignment/>
    </xf>
    <xf numFmtId="166" fontId="45" fillId="34" borderId="10" xfId="52" applyNumberFormat="1" applyFont="1" applyFill="1" applyBorder="1" applyAlignment="1" applyProtection="1">
      <alignment horizontal="center" vertical="center" wrapText="1"/>
      <protection/>
    </xf>
    <xf numFmtId="0" fontId="45" fillId="35" borderId="10" xfId="0" applyFont="1" applyFill="1" applyBorder="1" applyAlignment="1">
      <alignment horizontal="left" vertical="center" wrapText="1"/>
    </xf>
    <xf numFmtId="166" fontId="45" fillId="35" borderId="10" xfId="0" applyNumberFormat="1" applyFont="1" applyFill="1" applyBorder="1" applyAlignment="1">
      <alignment horizontal="center" vertical="center" wrapText="1"/>
    </xf>
    <xf numFmtId="166" fontId="45" fillId="35" borderId="10" xfId="52" applyNumberFormat="1" applyFont="1" applyFill="1" applyBorder="1" applyAlignment="1" applyProtection="1">
      <alignment horizontal="center" vertical="center" wrapText="1"/>
      <protection/>
    </xf>
    <xf numFmtId="0" fontId="43" fillId="35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2"/>
  <sheetViews>
    <sheetView tabSelected="1" zoomScalePageLayoutView="0" workbookViewId="0" topLeftCell="A207">
      <selection activeCell="D211" sqref="D211"/>
    </sheetView>
  </sheetViews>
  <sheetFormatPr defaultColWidth="9.140625" defaultRowHeight="15"/>
  <cols>
    <col min="1" max="2" width="9.140625" style="3" customWidth="1"/>
    <col min="3" max="3" width="28.8515625" style="3" customWidth="1"/>
    <col min="4" max="4" width="9.140625" style="3" customWidth="1"/>
    <col min="5" max="5" width="15.28125" style="3" customWidth="1"/>
    <col min="6" max="7" width="19.57421875" style="3" customWidth="1"/>
    <col min="8" max="8" width="14.28125" style="3" customWidth="1"/>
    <col min="9" max="9" width="19.00390625" style="3" customWidth="1"/>
    <col min="10" max="10" width="20.421875" style="3" customWidth="1"/>
    <col min="11" max="16384" width="9.140625" style="3" customWidth="1"/>
  </cols>
  <sheetData>
    <row r="1" spans="1:6" ht="15">
      <c r="A1" s="1"/>
      <c r="B1" s="1"/>
      <c r="C1" s="1"/>
      <c r="D1" s="4"/>
      <c r="E1" s="4"/>
      <c r="F1" s="1"/>
    </row>
    <row r="2" spans="1:10" ht="15">
      <c r="A2" s="1"/>
      <c r="B2" s="27" t="s">
        <v>0</v>
      </c>
      <c r="C2" s="27"/>
      <c r="D2" s="27"/>
      <c r="E2" s="27"/>
      <c r="F2" s="27"/>
      <c r="G2" s="5"/>
      <c r="H2" s="5"/>
      <c r="I2" s="5"/>
      <c r="J2" s="5"/>
    </row>
    <row r="3" spans="1:10" ht="24.75">
      <c r="A3" s="1"/>
      <c r="B3" s="6" t="s">
        <v>1</v>
      </c>
      <c r="C3" s="6" t="s">
        <v>2</v>
      </c>
      <c r="D3" s="7" t="s">
        <v>3</v>
      </c>
      <c r="E3" s="7" t="s">
        <v>431</v>
      </c>
      <c r="F3" s="6" t="s">
        <v>4</v>
      </c>
      <c r="G3" s="8" t="s">
        <v>5</v>
      </c>
      <c r="H3" s="8" t="s">
        <v>430</v>
      </c>
      <c r="I3" s="8" t="s">
        <v>6</v>
      </c>
      <c r="J3" s="8" t="s">
        <v>7</v>
      </c>
    </row>
    <row r="4" spans="1:10" ht="24">
      <c r="A4" s="1"/>
      <c r="B4" s="9">
        <v>1</v>
      </c>
      <c r="C4" s="10" t="s">
        <v>12</v>
      </c>
      <c r="D4" s="11">
        <v>30</v>
      </c>
      <c r="E4" s="12" t="s">
        <v>13</v>
      </c>
      <c r="F4" s="10" t="s">
        <v>14</v>
      </c>
      <c r="G4" s="13"/>
      <c r="H4" s="13"/>
      <c r="I4" s="13"/>
      <c r="J4" s="13"/>
    </row>
    <row r="5" spans="1:10" ht="36">
      <c r="A5" s="1"/>
      <c r="B5" s="9">
        <v>2</v>
      </c>
      <c r="C5" s="10" t="s">
        <v>15</v>
      </c>
      <c r="D5" s="11">
        <v>5</v>
      </c>
      <c r="E5" s="12" t="s">
        <v>11</v>
      </c>
      <c r="F5" s="10" t="s">
        <v>16</v>
      </c>
      <c r="G5" s="13"/>
      <c r="H5" s="13"/>
      <c r="I5" s="13"/>
      <c r="J5" s="13"/>
    </row>
    <row r="6" spans="1:10" ht="24">
      <c r="A6" s="1"/>
      <c r="B6" s="9">
        <v>3</v>
      </c>
      <c r="C6" s="10" t="s">
        <v>17</v>
      </c>
      <c r="D6" s="11">
        <v>20</v>
      </c>
      <c r="E6" s="12" t="s">
        <v>11</v>
      </c>
      <c r="F6" s="10" t="s">
        <v>18</v>
      </c>
      <c r="G6" s="13"/>
      <c r="H6" s="13"/>
      <c r="I6" s="13"/>
      <c r="J6" s="13"/>
    </row>
    <row r="7" spans="1:10" ht="24">
      <c r="A7" s="1"/>
      <c r="B7" s="9">
        <v>4</v>
      </c>
      <c r="C7" s="10" t="s">
        <v>19</v>
      </c>
      <c r="D7" s="11">
        <v>25</v>
      </c>
      <c r="E7" s="12" t="s">
        <v>11</v>
      </c>
      <c r="F7" s="10" t="s">
        <v>20</v>
      </c>
      <c r="G7" s="13"/>
      <c r="H7" s="13"/>
      <c r="I7" s="13"/>
      <c r="J7" s="13"/>
    </row>
    <row r="8" spans="1:10" ht="24">
      <c r="A8" s="1"/>
      <c r="B8" s="9">
        <v>5</v>
      </c>
      <c r="C8" s="10" t="s">
        <v>21</v>
      </c>
      <c r="D8" s="11">
        <v>25</v>
      </c>
      <c r="E8" s="12" t="s">
        <v>11</v>
      </c>
      <c r="F8" s="10" t="s">
        <v>22</v>
      </c>
      <c r="G8" s="13"/>
      <c r="H8" s="13"/>
      <c r="I8" s="13"/>
      <c r="J8" s="13"/>
    </row>
    <row r="9" spans="1:10" ht="24">
      <c r="A9" s="1"/>
      <c r="B9" s="9">
        <v>6</v>
      </c>
      <c r="C9" s="10" t="s">
        <v>21</v>
      </c>
      <c r="D9" s="11">
        <v>30</v>
      </c>
      <c r="E9" s="12" t="s">
        <v>11</v>
      </c>
      <c r="F9" s="10" t="s">
        <v>23</v>
      </c>
      <c r="G9" s="13"/>
      <c r="H9" s="13"/>
      <c r="I9" s="13"/>
      <c r="J9" s="13"/>
    </row>
    <row r="10" spans="1:10" ht="24">
      <c r="A10" s="1"/>
      <c r="B10" s="9">
        <v>7</v>
      </c>
      <c r="C10" s="10" t="s">
        <v>24</v>
      </c>
      <c r="D10" s="11">
        <v>25</v>
      </c>
      <c r="E10" s="12" t="s">
        <v>11</v>
      </c>
      <c r="F10" s="10" t="s">
        <v>25</v>
      </c>
      <c r="G10" s="13"/>
      <c r="H10" s="13"/>
      <c r="I10" s="13"/>
      <c r="J10" s="13"/>
    </row>
    <row r="11" spans="1:10" ht="24">
      <c r="A11" s="1"/>
      <c r="B11" s="9">
        <v>8</v>
      </c>
      <c r="C11" s="10" t="s">
        <v>24</v>
      </c>
      <c r="D11" s="11">
        <v>30</v>
      </c>
      <c r="E11" s="12" t="s">
        <v>11</v>
      </c>
      <c r="F11" s="10" t="s">
        <v>26</v>
      </c>
      <c r="G11" s="13"/>
      <c r="H11" s="13"/>
      <c r="I11" s="13"/>
      <c r="J11" s="13"/>
    </row>
    <row r="12" spans="1:10" ht="24">
      <c r="A12" s="1"/>
      <c r="B12" s="9">
        <v>9</v>
      </c>
      <c r="C12" s="10" t="s">
        <v>27</v>
      </c>
      <c r="D12" s="11">
        <v>30</v>
      </c>
      <c r="E12" s="12" t="s">
        <v>11</v>
      </c>
      <c r="F12" s="10" t="s">
        <v>28</v>
      </c>
      <c r="G12" s="13"/>
      <c r="H12" s="13"/>
      <c r="I12" s="13"/>
      <c r="J12" s="13"/>
    </row>
    <row r="13" spans="1:10" ht="24">
      <c r="A13" s="1"/>
      <c r="B13" s="9">
        <v>10</v>
      </c>
      <c r="C13" s="10" t="s">
        <v>29</v>
      </c>
      <c r="D13" s="11">
        <v>25</v>
      </c>
      <c r="E13" s="12" t="s">
        <v>11</v>
      </c>
      <c r="F13" s="10" t="s">
        <v>30</v>
      </c>
      <c r="G13" s="13"/>
      <c r="H13" s="13"/>
      <c r="I13" s="13"/>
      <c r="J13" s="13"/>
    </row>
    <row r="14" spans="1:10" ht="60">
      <c r="A14" s="1"/>
      <c r="B14" s="9">
        <v>11</v>
      </c>
      <c r="C14" s="10" t="s">
        <v>31</v>
      </c>
      <c r="D14" s="11">
        <v>20</v>
      </c>
      <c r="E14" s="12" t="s">
        <v>13</v>
      </c>
      <c r="F14" s="10" t="s">
        <v>32</v>
      </c>
      <c r="G14" s="13"/>
      <c r="H14" s="13"/>
      <c r="I14" s="13"/>
      <c r="J14" s="13"/>
    </row>
    <row r="15" spans="1:10" ht="48">
      <c r="A15" s="1"/>
      <c r="B15" s="9">
        <v>12</v>
      </c>
      <c r="C15" s="10" t="s">
        <v>33</v>
      </c>
      <c r="D15" s="11">
        <v>20</v>
      </c>
      <c r="E15" s="12" t="s">
        <v>13</v>
      </c>
      <c r="F15" s="10" t="s">
        <v>34</v>
      </c>
      <c r="G15" s="13"/>
      <c r="H15" s="13"/>
      <c r="I15" s="13"/>
      <c r="J15" s="13"/>
    </row>
    <row r="16" spans="1:10" ht="108">
      <c r="A16" s="1"/>
      <c r="B16" s="9">
        <v>13</v>
      </c>
      <c r="C16" s="10" t="s">
        <v>35</v>
      </c>
      <c r="D16" s="12">
        <v>150</v>
      </c>
      <c r="E16" s="12" t="s">
        <v>11</v>
      </c>
      <c r="F16" s="10" t="s">
        <v>388</v>
      </c>
      <c r="G16" s="13"/>
      <c r="H16" s="13"/>
      <c r="I16" s="13"/>
      <c r="J16" s="13"/>
    </row>
    <row r="17" spans="1:10" ht="24">
      <c r="A17" s="1"/>
      <c r="B17" s="9">
        <v>14</v>
      </c>
      <c r="C17" s="10" t="s">
        <v>36</v>
      </c>
      <c r="D17" s="11">
        <v>4</v>
      </c>
      <c r="E17" s="12" t="s">
        <v>11</v>
      </c>
      <c r="F17" s="10" t="s">
        <v>37</v>
      </c>
      <c r="G17" s="13"/>
      <c r="H17" s="13"/>
      <c r="I17" s="13"/>
      <c r="J17" s="13"/>
    </row>
    <row r="18" spans="1:10" ht="120">
      <c r="A18" s="1"/>
      <c r="B18" s="9">
        <v>15</v>
      </c>
      <c r="C18" s="10" t="s">
        <v>38</v>
      </c>
      <c r="D18" s="12">
        <v>200</v>
      </c>
      <c r="E18" s="12" t="s">
        <v>11</v>
      </c>
      <c r="F18" s="10" t="s">
        <v>39</v>
      </c>
      <c r="G18" s="13"/>
      <c r="H18" s="13"/>
      <c r="I18" s="13"/>
      <c r="J18" s="13"/>
    </row>
    <row r="19" spans="1:10" ht="240">
      <c r="A19" s="1"/>
      <c r="B19" s="9">
        <v>16</v>
      </c>
      <c r="C19" s="10" t="s">
        <v>40</v>
      </c>
      <c r="D19" s="24">
        <v>75</v>
      </c>
      <c r="E19" s="22" t="s">
        <v>11</v>
      </c>
      <c r="F19" s="23" t="s">
        <v>389</v>
      </c>
      <c r="G19" s="13"/>
      <c r="H19" s="13"/>
      <c r="I19" s="13"/>
      <c r="J19" s="13"/>
    </row>
    <row r="20" spans="1:10" ht="60">
      <c r="A20" s="1"/>
      <c r="B20" s="9">
        <v>17</v>
      </c>
      <c r="C20" s="10" t="s">
        <v>41</v>
      </c>
      <c r="D20" s="12">
        <v>8</v>
      </c>
      <c r="E20" s="12" t="s">
        <v>11</v>
      </c>
      <c r="F20" s="10" t="s">
        <v>42</v>
      </c>
      <c r="G20" s="13"/>
      <c r="H20" s="13"/>
      <c r="I20" s="13"/>
      <c r="J20" s="13"/>
    </row>
    <row r="21" spans="1:10" ht="48">
      <c r="A21" s="1"/>
      <c r="B21" s="9">
        <v>18</v>
      </c>
      <c r="C21" s="10" t="s">
        <v>43</v>
      </c>
      <c r="D21" s="12">
        <v>15</v>
      </c>
      <c r="E21" s="25" t="s">
        <v>397</v>
      </c>
      <c r="F21" s="10" t="s">
        <v>396</v>
      </c>
      <c r="G21" s="13"/>
      <c r="H21" s="13"/>
      <c r="I21" s="13"/>
      <c r="J21" s="13"/>
    </row>
    <row r="22" spans="1:10" ht="72">
      <c r="A22" s="1"/>
      <c r="B22" s="9">
        <v>19</v>
      </c>
      <c r="C22" s="10" t="s">
        <v>44</v>
      </c>
      <c r="D22" s="12">
        <v>8</v>
      </c>
      <c r="E22" s="12" t="s">
        <v>11</v>
      </c>
      <c r="F22" s="10" t="s">
        <v>398</v>
      </c>
      <c r="G22" s="13"/>
      <c r="H22" s="13"/>
      <c r="I22" s="13"/>
      <c r="J22" s="13"/>
    </row>
    <row r="23" spans="1:10" ht="48">
      <c r="A23" s="1"/>
      <c r="B23" s="9">
        <v>20</v>
      </c>
      <c r="C23" s="10" t="s">
        <v>45</v>
      </c>
      <c r="D23" s="12">
        <v>8</v>
      </c>
      <c r="E23" s="12" t="s">
        <v>383</v>
      </c>
      <c r="F23" s="10" t="s">
        <v>399</v>
      </c>
      <c r="G23" s="13"/>
      <c r="H23" s="13"/>
      <c r="I23" s="13"/>
      <c r="J23" s="13"/>
    </row>
    <row r="24" spans="1:10" ht="48">
      <c r="A24" s="1"/>
      <c r="B24" s="9">
        <v>21</v>
      </c>
      <c r="C24" s="10" t="s">
        <v>46</v>
      </c>
      <c r="D24" s="12">
        <v>8</v>
      </c>
      <c r="E24" s="12" t="s">
        <v>383</v>
      </c>
      <c r="F24" s="10" t="s">
        <v>400</v>
      </c>
      <c r="G24" s="13"/>
      <c r="H24" s="13"/>
      <c r="I24" s="13"/>
      <c r="J24" s="13"/>
    </row>
    <row r="25" spans="1:10" ht="36">
      <c r="A25" s="1"/>
      <c r="B25" s="9">
        <v>22</v>
      </c>
      <c r="C25" s="10" t="s">
        <v>48</v>
      </c>
      <c r="D25" s="12">
        <v>6</v>
      </c>
      <c r="E25" s="12" t="s">
        <v>383</v>
      </c>
      <c r="F25" s="10" t="s">
        <v>47</v>
      </c>
      <c r="G25" s="13"/>
      <c r="H25" s="13"/>
      <c r="I25" s="13"/>
      <c r="J25" s="13"/>
    </row>
    <row r="26" spans="1:10" ht="48">
      <c r="A26" s="1"/>
      <c r="B26" s="9">
        <v>23</v>
      </c>
      <c r="C26" s="10" t="s">
        <v>49</v>
      </c>
      <c r="D26" s="12">
        <v>8</v>
      </c>
      <c r="E26" s="12" t="s">
        <v>383</v>
      </c>
      <c r="F26" s="10" t="s">
        <v>50</v>
      </c>
      <c r="G26" s="13"/>
      <c r="H26" s="13"/>
      <c r="I26" s="13"/>
      <c r="J26" s="13"/>
    </row>
    <row r="27" spans="1:10" ht="48">
      <c r="A27" s="1"/>
      <c r="B27" s="9">
        <v>24</v>
      </c>
      <c r="C27" s="10" t="s">
        <v>51</v>
      </c>
      <c r="D27" s="11">
        <v>8</v>
      </c>
      <c r="E27" s="12" t="s">
        <v>383</v>
      </c>
      <c r="F27" s="10" t="s">
        <v>52</v>
      </c>
      <c r="G27" s="13"/>
      <c r="H27" s="13"/>
      <c r="I27" s="13"/>
      <c r="J27" s="13"/>
    </row>
    <row r="28" spans="1:10" ht="240">
      <c r="A28" s="1"/>
      <c r="B28" s="9">
        <v>25</v>
      </c>
      <c r="C28" s="10" t="s">
        <v>393</v>
      </c>
      <c r="D28" s="12">
        <v>30</v>
      </c>
      <c r="E28" s="12" t="s">
        <v>11</v>
      </c>
      <c r="F28" s="10" t="s">
        <v>390</v>
      </c>
      <c r="G28" s="14"/>
      <c r="H28" s="14"/>
      <c r="I28" s="14"/>
      <c r="J28" s="14"/>
    </row>
    <row r="29" spans="1:10" ht="240">
      <c r="A29" s="1"/>
      <c r="B29" s="9">
        <v>26</v>
      </c>
      <c r="C29" s="10" t="s">
        <v>392</v>
      </c>
      <c r="D29" s="12">
        <v>15</v>
      </c>
      <c r="E29" s="12" t="s">
        <v>11</v>
      </c>
      <c r="F29" s="10" t="s">
        <v>391</v>
      </c>
      <c r="G29" s="14"/>
      <c r="H29" s="14"/>
      <c r="I29" s="14"/>
      <c r="J29" s="14"/>
    </row>
    <row r="30" spans="1:10" ht="84">
      <c r="A30" s="1"/>
      <c r="B30" s="9">
        <v>27</v>
      </c>
      <c r="C30" s="10" t="s">
        <v>53</v>
      </c>
      <c r="D30" s="12">
        <v>50</v>
      </c>
      <c r="E30" s="12" t="s">
        <v>11</v>
      </c>
      <c r="F30" s="10" t="s">
        <v>401</v>
      </c>
      <c r="G30" s="13"/>
      <c r="H30" s="13"/>
      <c r="I30" s="13"/>
      <c r="J30" s="13"/>
    </row>
    <row r="31" spans="1:10" ht="48">
      <c r="A31" s="1"/>
      <c r="B31" s="9">
        <v>28</v>
      </c>
      <c r="C31" s="10" t="s">
        <v>54</v>
      </c>
      <c r="D31" s="12">
        <v>10</v>
      </c>
      <c r="E31" s="12" t="s">
        <v>13</v>
      </c>
      <c r="F31" s="10" t="s">
        <v>402</v>
      </c>
      <c r="G31" s="13"/>
      <c r="H31" s="13"/>
      <c r="I31" s="13"/>
      <c r="J31" s="13"/>
    </row>
    <row r="32" spans="1:10" ht="84">
      <c r="A32" s="1"/>
      <c r="B32" s="9">
        <v>29</v>
      </c>
      <c r="C32" s="10" t="s">
        <v>55</v>
      </c>
      <c r="D32" s="12">
        <v>10</v>
      </c>
      <c r="E32" s="12" t="s">
        <v>11</v>
      </c>
      <c r="F32" s="10" t="s">
        <v>56</v>
      </c>
      <c r="G32" s="13"/>
      <c r="H32" s="13"/>
      <c r="I32" s="13"/>
      <c r="J32" s="13"/>
    </row>
    <row r="33" spans="1:10" ht="96">
      <c r="A33" s="1"/>
      <c r="B33" s="9">
        <v>30</v>
      </c>
      <c r="C33" s="10" t="s">
        <v>57</v>
      </c>
      <c r="D33" s="12">
        <v>5</v>
      </c>
      <c r="E33" s="11" t="s">
        <v>13</v>
      </c>
      <c r="F33" s="10" t="s">
        <v>403</v>
      </c>
      <c r="G33" s="13"/>
      <c r="H33" s="13"/>
      <c r="I33" s="13"/>
      <c r="J33" s="13"/>
    </row>
    <row r="34" spans="1:10" ht="84">
      <c r="A34" s="1"/>
      <c r="B34" s="9">
        <v>31</v>
      </c>
      <c r="C34" s="10" t="s">
        <v>58</v>
      </c>
      <c r="D34" s="11">
        <v>2</v>
      </c>
      <c r="E34" s="11" t="s">
        <v>13</v>
      </c>
      <c r="F34" s="10" t="s">
        <v>405</v>
      </c>
      <c r="G34" s="13"/>
      <c r="H34" s="13"/>
      <c r="I34" s="13"/>
      <c r="J34" s="13"/>
    </row>
    <row r="35" spans="1:10" ht="84">
      <c r="A35" s="1"/>
      <c r="B35" s="9">
        <v>32</v>
      </c>
      <c r="C35" s="10" t="s">
        <v>59</v>
      </c>
      <c r="D35" s="11">
        <v>2</v>
      </c>
      <c r="E35" s="11" t="s">
        <v>13</v>
      </c>
      <c r="F35" s="10" t="s">
        <v>406</v>
      </c>
      <c r="G35" s="13"/>
      <c r="H35" s="13"/>
      <c r="I35" s="13"/>
      <c r="J35" s="13"/>
    </row>
    <row r="36" spans="1:10" ht="90" customHeight="1">
      <c r="A36" s="1"/>
      <c r="B36" s="9">
        <v>33</v>
      </c>
      <c r="C36" s="10" t="s">
        <v>60</v>
      </c>
      <c r="D36" s="11">
        <v>2</v>
      </c>
      <c r="E36" s="11" t="s">
        <v>13</v>
      </c>
      <c r="F36" s="10" t="s">
        <v>407</v>
      </c>
      <c r="G36" s="13"/>
      <c r="H36" s="13"/>
      <c r="I36" s="13"/>
      <c r="J36" s="13"/>
    </row>
    <row r="37" spans="1:10" ht="66" customHeight="1">
      <c r="A37" s="1"/>
      <c r="B37" s="9">
        <v>34</v>
      </c>
      <c r="C37" s="10" t="s">
        <v>61</v>
      </c>
      <c r="D37" s="11">
        <v>1</v>
      </c>
      <c r="E37" s="11" t="s">
        <v>13</v>
      </c>
      <c r="F37" s="10" t="s">
        <v>408</v>
      </c>
      <c r="G37" s="13"/>
      <c r="H37" s="13"/>
      <c r="I37" s="13"/>
      <c r="J37" s="13"/>
    </row>
    <row r="38" spans="1:10" ht="60">
      <c r="A38" s="1"/>
      <c r="B38" s="9">
        <v>35</v>
      </c>
      <c r="C38" s="10" t="s">
        <v>62</v>
      </c>
      <c r="D38" s="12">
        <v>3</v>
      </c>
      <c r="E38" s="12" t="s">
        <v>11</v>
      </c>
      <c r="F38" s="10" t="s">
        <v>409</v>
      </c>
      <c r="G38" s="13"/>
      <c r="H38" s="13"/>
      <c r="I38" s="13"/>
      <c r="J38" s="13"/>
    </row>
    <row r="39" spans="1:10" ht="24">
      <c r="A39" s="1"/>
      <c r="B39" s="9">
        <v>36</v>
      </c>
      <c r="C39" s="10" t="s">
        <v>63</v>
      </c>
      <c r="D39" s="12">
        <v>30</v>
      </c>
      <c r="E39" s="12" t="s">
        <v>11</v>
      </c>
      <c r="F39" s="10" t="s">
        <v>404</v>
      </c>
      <c r="G39" s="13"/>
      <c r="H39" s="13"/>
      <c r="I39" s="13"/>
      <c r="J39" s="13"/>
    </row>
    <row r="40" spans="1:10" ht="24">
      <c r="A40" s="1"/>
      <c r="B40" s="9">
        <v>37</v>
      </c>
      <c r="C40" s="10" t="s">
        <v>64</v>
      </c>
      <c r="D40" s="12">
        <v>3</v>
      </c>
      <c r="E40" s="25" t="s">
        <v>385</v>
      </c>
      <c r="F40" s="10" t="s">
        <v>65</v>
      </c>
      <c r="G40" s="13"/>
      <c r="H40" s="13"/>
      <c r="I40" s="13"/>
      <c r="J40" s="13"/>
    </row>
    <row r="41" spans="1:10" ht="96">
      <c r="A41" s="1"/>
      <c r="B41" s="9">
        <v>38</v>
      </c>
      <c r="C41" s="10" t="s">
        <v>66</v>
      </c>
      <c r="D41" s="12">
        <v>1</v>
      </c>
      <c r="E41" s="25" t="s">
        <v>420</v>
      </c>
      <c r="F41" s="10" t="s">
        <v>410</v>
      </c>
      <c r="G41" s="13"/>
      <c r="H41" s="13"/>
      <c r="I41" s="13"/>
      <c r="J41" s="13"/>
    </row>
    <row r="42" spans="1:10" ht="120">
      <c r="A42" s="1"/>
      <c r="B42" s="9">
        <v>39</v>
      </c>
      <c r="C42" s="10" t="s">
        <v>67</v>
      </c>
      <c r="D42" s="12">
        <v>400</v>
      </c>
      <c r="E42" s="12" t="s">
        <v>11</v>
      </c>
      <c r="F42" s="10" t="s">
        <v>411</v>
      </c>
      <c r="G42" s="13"/>
      <c r="H42" s="13"/>
      <c r="I42" s="13"/>
      <c r="J42" s="13"/>
    </row>
    <row r="43" spans="1:10" ht="120">
      <c r="A43" s="1"/>
      <c r="B43" s="9">
        <v>40</v>
      </c>
      <c r="C43" s="10" t="s">
        <v>394</v>
      </c>
      <c r="D43" s="12">
        <v>20</v>
      </c>
      <c r="E43" s="12" t="s">
        <v>11</v>
      </c>
      <c r="F43" s="15" t="s">
        <v>395</v>
      </c>
      <c r="G43" s="13"/>
      <c r="H43" s="13"/>
      <c r="I43" s="13"/>
      <c r="J43" s="13"/>
    </row>
    <row r="44" spans="1:10" ht="96">
      <c r="A44" s="1"/>
      <c r="B44" s="9">
        <v>41</v>
      </c>
      <c r="C44" s="10" t="s">
        <v>68</v>
      </c>
      <c r="D44" s="11">
        <v>5</v>
      </c>
      <c r="E44" s="12" t="s">
        <v>11</v>
      </c>
      <c r="F44" s="10" t="s">
        <v>69</v>
      </c>
      <c r="G44" s="13"/>
      <c r="H44" s="13"/>
      <c r="I44" s="13"/>
      <c r="J44" s="13"/>
    </row>
    <row r="45" spans="1:10" ht="48">
      <c r="A45" s="1"/>
      <c r="B45" s="9">
        <v>42</v>
      </c>
      <c r="C45" s="10" t="s">
        <v>70</v>
      </c>
      <c r="D45" s="12">
        <v>100</v>
      </c>
      <c r="E45" s="12" t="s">
        <v>11</v>
      </c>
      <c r="F45" s="10" t="s">
        <v>71</v>
      </c>
      <c r="G45" s="13"/>
      <c r="H45" s="13"/>
      <c r="I45" s="13"/>
      <c r="J45" s="13"/>
    </row>
    <row r="46" spans="1:10" ht="48">
      <c r="A46" s="1"/>
      <c r="B46" s="9">
        <v>43</v>
      </c>
      <c r="C46" s="10" t="s">
        <v>70</v>
      </c>
      <c r="D46" s="11">
        <v>50</v>
      </c>
      <c r="E46" s="12" t="s">
        <v>11</v>
      </c>
      <c r="F46" s="10" t="s">
        <v>72</v>
      </c>
      <c r="G46" s="13"/>
      <c r="H46" s="13"/>
      <c r="I46" s="13"/>
      <c r="J46" s="13"/>
    </row>
    <row r="47" spans="1:10" ht="96">
      <c r="A47" s="1"/>
      <c r="B47" s="9">
        <v>44</v>
      </c>
      <c r="C47" s="10" t="s">
        <v>73</v>
      </c>
      <c r="D47" s="11">
        <v>25</v>
      </c>
      <c r="E47" s="12" t="s">
        <v>11</v>
      </c>
      <c r="F47" s="10" t="s">
        <v>74</v>
      </c>
      <c r="G47" s="13"/>
      <c r="H47" s="13"/>
      <c r="I47" s="13"/>
      <c r="J47" s="13"/>
    </row>
    <row r="48" spans="1:10" ht="60">
      <c r="A48" s="1"/>
      <c r="B48" s="9">
        <v>45</v>
      </c>
      <c r="C48" s="10" t="s">
        <v>75</v>
      </c>
      <c r="D48" s="11">
        <v>80</v>
      </c>
      <c r="E48" s="12" t="s">
        <v>11</v>
      </c>
      <c r="F48" s="10" t="s">
        <v>412</v>
      </c>
      <c r="G48" s="13"/>
      <c r="H48" s="13"/>
      <c r="I48" s="13"/>
      <c r="J48" s="13"/>
    </row>
    <row r="49" spans="1:10" ht="36">
      <c r="A49" s="1"/>
      <c r="B49" s="9">
        <v>46</v>
      </c>
      <c r="C49" s="10" t="s">
        <v>76</v>
      </c>
      <c r="D49" s="11">
        <v>20</v>
      </c>
      <c r="E49" s="12" t="s">
        <v>11</v>
      </c>
      <c r="F49" s="10" t="s">
        <v>77</v>
      </c>
      <c r="G49" s="13"/>
      <c r="H49" s="13"/>
      <c r="I49" s="13"/>
      <c r="J49" s="13"/>
    </row>
    <row r="50" spans="1:10" ht="24">
      <c r="A50" s="1"/>
      <c r="B50" s="9">
        <v>47</v>
      </c>
      <c r="C50" s="10" t="s">
        <v>78</v>
      </c>
      <c r="D50" s="11">
        <v>20</v>
      </c>
      <c r="E50" s="11" t="s">
        <v>11</v>
      </c>
      <c r="F50" s="10" t="s">
        <v>79</v>
      </c>
      <c r="G50" s="13"/>
      <c r="H50" s="13"/>
      <c r="I50" s="13"/>
      <c r="J50" s="13"/>
    </row>
    <row r="51" spans="1:10" ht="108">
      <c r="A51" s="1"/>
      <c r="B51" s="9">
        <v>48</v>
      </c>
      <c r="C51" s="10" t="s">
        <v>80</v>
      </c>
      <c r="D51" s="12">
        <v>30</v>
      </c>
      <c r="E51" s="12" t="s">
        <v>413</v>
      </c>
      <c r="F51" s="10" t="s">
        <v>414</v>
      </c>
      <c r="G51" s="13"/>
      <c r="H51" s="13"/>
      <c r="I51" s="13"/>
      <c r="J51" s="13"/>
    </row>
    <row r="52" spans="1:10" ht="120">
      <c r="A52" s="1"/>
      <c r="B52" s="9">
        <v>49</v>
      </c>
      <c r="C52" s="10" t="s">
        <v>82</v>
      </c>
      <c r="D52" s="11">
        <v>30</v>
      </c>
      <c r="E52" s="12" t="s">
        <v>413</v>
      </c>
      <c r="F52" s="10" t="s">
        <v>415</v>
      </c>
      <c r="G52" s="13"/>
      <c r="H52" s="13"/>
      <c r="I52" s="13"/>
      <c r="J52" s="13"/>
    </row>
    <row r="53" spans="1:10" ht="120">
      <c r="A53" s="1"/>
      <c r="B53" s="9">
        <v>50</v>
      </c>
      <c r="C53" s="10" t="s">
        <v>83</v>
      </c>
      <c r="D53" s="11">
        <v>30</v>
      </c>
      <c r="E53" s="12" t="s">
        <v>413</v>
      </c>
      <c r="F53" s="10" t="s">
        <v>416</v>
      </c>
      <c r="G53" s="13">
        <v>5.12</v>
      </c>
      <c r="H53" s="13">
        <v>8.12</v>
      </c>
      <c r="I53" s="13">
        <f>ROUND(H53*D53,2)</f>
        <v>243.6</v>
      </c>
      <c r="J53" s="13">
        <f>ROUND(I53*1.23,2)</f>
        <v>299.63</v>
      </c>
    </row>
    <row r="54" spans="1:10" ht="48">
      <c r="A54" s="1"/>
      <c r="B54" s="9">
        <v>51</v>
      </c>
      <c r="C54" s="10" t="s">
        <v>84</v>
      </c>
      <c r="D54" s="11">
        <v>50</v>
      </c>
      <c r="E54" s="12" t="s">
        <v>11</v>
      </c>
      <c r="F54" s="10" t="s">
        <v>85</v>
      </c>
      <c r="G54" s="13"/>
      <c r="H54" s="13"/>
      <c r="I54" s="13"/>
      <c r="J54" s="13"/>
    </row>
    <row r="55" spans="1:10" ht="60">
      <c r="A55" s="1"/>
      <c r="B55" s="9">
        <v>52</v>
      </c>
      <c r="C55" s="10" t="s">
        <v>86</v>
      </c>
      <c r="D55" s="11">
        <v>100</v>
      </c>
      <c r="E55" s="12" t="s">
        <v>11</v>
      </c>
      <c r="F55" s="10" t="s">
        <v>87</v>
      </c>
      <c r="G55" s="13"/>
      <c r="H55" s="13"/>
      <c r="I55" s="13"/>
      <c r="J55" s="13"/>
    </row>
    <row r="56" spans="1:10" ht="48">
      <c r="A56" s="1"/>
      <c r="B56" s="9">
        <v>53</v>
      </c>
      <c r="C56" s="10" t="s">
        <v>88</v>
      </c>
      <c r="D56" s="11">
        <v>80</v>
      </c>
      <c r="E56" s="12" t="s">
        <v>11</v>
      </c>
      <c r="F56" s="10" t="s">
        <v>89</v>
      </c>
      <c r="G56" s="13"/>
      <c r="H56" s="13"/>
      <c r="I56" s="13"/>
      <c r="J56" s="13"/>
    </row>
    <row r="57" spans="1:10" ht="60">
      <c r="A57" s="1"/>
      <c r="B57" s="9">
        <v>54</v>
      </c>
      <c r="C57" s="10" t="s">
        <v>90</v>
      </c>
      <c r="D57" s="11">
        <v>80</v>
      </c>
      <c r="E57" s="12" t="s">
        <v>11</v>
      </c>
      <c r="F57" s="10" t="s">
        <v>91</v>
      </c>
      <c r="G57" s="13"/>
      <c r="H57" s="13"/>
      <c r="I57" s="13"/>
      <c r="J57" s="13"/>
    </row>
    <row r="58" spans="1:10" ht="84">
      <c r="A58" s="1"/>
      <c r="B58" s="9">
        <v>55</v>
      </c>
      <c r="C58" s="10" t="s">
        <v>92</v>
      </c>
      <c r="D58" s="11">
        <v>100</v>
      </c>
      <c r="E58" s="12" t="s">
        <v>11</v>
      </c>
      <c r="F58" s="10" t="s">
        <v>93</v>
      </c>
      <c r="G58" s="13"/>
      <c r="H58" s="13"/>
      <c r="I58" s="13"/>
      <c r="J58" s="13"/>
    </row>
    <row r="59" spans="1:10" ht="60">
      <c r="A59" s="1"/>
      <c r="B59" s="9">
        <v>56</v>
      </c>
      <c r="C59" s="10" t="s">
        <v>94</v>
      </c>
      <c r="D59" s="12">
        <v>1500</v>
      </c>
      <c r="E59" s="12" t="s">
        <v>11</v>
      </c>
      <c r="F59" s="10" t="s">
        <v>95</v>
      </c>
      <c r="G59" s="13"/>
      <c r="H59" s="13"/>
      <c r="I59" s="13"/>
      <c r="J59" s="13"/>
    </row>
    <row r="60" spans="1:10" ht="60">
      <c r="A60" s="1"/>
      <c r="B60" s="9">
        <v>57</v>
      </c>
      <c r="C60" s="10" t="s">
        <v>96</v>
      </c>
      <c r="D60" s="12">
        <v>800</v>
      </c>
      <c r="E60" s="12" t="s">
        <v>11</v>
      </c>
      <c r="F60" s="10" t="s">
        <v>97</v>
      </c>
      <c r="G60" s="13"/>
      <c r="H60" s="13"/>
      <c r="I60" s="13"/>
      <c r="J60" s="13"/>
    </row>
    <row r="61" spans="1:10" ht="60">
      <c r="A61" s="1"/>
      <c r="B61" s="9">
        <v>58</v>
      </c>
      <c r="C61" s="10" t="s">
        <v>98</v>
      </c>
      <c r="D61" s="12">
        <v>1500</v>
      </c>
      <c r="E61" s="12" t="s">
        <v>11</v>
      </c>
      <c r="F61" s="10" t="s">
        <v>99</v>
      </c>
      <c r="G61" s="13"/>
      <c r="H61" s="13"/>
      <c r="I61" s="13"/>
      <c r="J61" s="13"/>
    </row>
    <row r="62" spans="1:10" ht="84">
      <c r="A62" s="1"/>
      <c r="B62" s="9">
        <v>59</v>
      </c>
      <c r="C62" s="10" t="s">
        <v>100</v>
      </c>
      <c r="D62" s="24">
        <v>300</v>
      </c>
      <c r="E62" s="12" t="s">
        <v>11</v>
      </c>
      <c r="F62" s="10" t="s">
        <v>101</v>
      </c>
      <c r="G62" s="13"/>
      <c r="H62" s="13"/>
      <c r="I62" s="13"/>
      <c r="J62" s="13"/>
    </row>
    <row r="63" spans="1:10" ht="60">
      <c r="A63" s="1"/>
      <c r="B63" s="9">
        <v>60</v>
      </c>
      <c r="C63" s="10" t="s">
        <v>102</v>
      </c>
      <c r="D63" s="11">
        <v>800</v>
      </c>
      <c r="E63" s="12" t="s">
        <v>11</v>
      </c>
      <c r="F63" s="10" t="s">
        <v>103</v>
      </c>
      <c r="G63" s="13"/>
      <c r="H63" s="13"/>
      <c r="I63" s="13"/>
      <c r="J63" s="13"/>
    </row>
    <row r="64" spans="1:10" ht="60">
      <c r="A64" s="1"/>
      <c r="B64" s="9">
        <v>61</v>
      </c>
      <c r="C64" s="10" t="s">
        <v>102</v>
      </c>
      <c r="D64" s="25">
        <v>2000</v>
      </c>
      <c r="E64" s="12" t="s">
        <v>11</v>
      </c>
      <c r="F64" s="10" t="s">
        <v>104</v>
      </c>
      <c r="G64" s="13"/>
      <c r="H64" s="13"/>
      <c r="I64" s="13"/>
      <c r="J64" s="13"/>
    </row>
    <row r="65" spans="1:10" ht="84">
      <c r="A65" s="1"/>
      <c r="B65" s="9">
        <v>62</v>
      </c>
      <c r="C65" s="10" t="s">
        <v>105</v>
      </c>
      <c r="D65" s="11">
        <v>200</v>
      </c>
      <c r="E65" s="12" t="s">
        <v>11</v>
      </c>
      <c r="F65" s="10" t="s">
        <v>106</v>
      </c>
      <c r="G65" s="13"/>
      <c r="H65" s="13"/>
      <c r="I65" s="13"/>
      <c r="J65" s="13"/>
    </row>
    <row r="66" spans="1:10" ht="84">
      <c r="A66" s="1"/>
      <c r="B66" s="9">
        <v>63</v>
      </c>
      <c r="C66" s="10" t="s">
        <v>107</v>
      </c>
      <c r="D66" s="11">
        <v>400</v>
      </c>
      <c r="E66" s="12" t="s">
        <v>11</v>
      </c>
      <c r="F66" s="10" t="s">
        <v>108</v>
      </c>
      <c r="G66" s="13"/>
      <c r="H66" s="13"/>
      <c r="I66" s="13"/>
      <c r="J66" s="13"/>
    </row>
    <row r="67" spans="1:10" ht="84">
      <c r="A67" s="1"/>
      <c r="B67" s="9">
        <v>64</v>
      </c>
      <c r="C67" s="10" t="s">
        <v>109</v>
      </c>
      <c r="D67" s="11">
        <v>400</v>
      </c>
      <c r="E67" s="12" t="s">
        <v>11</v>
      </c>
      <c r="F67" s="10" t="s">
        <v>110</v>
      </c>
      <c r="G67" s="13"/>
      <c r="H67" s="13"/>
      <c r="I67" s="13"/>
      <c r="J67" s="13"/>
    </row>
    <row r="68" spans="1:10" ht="84">
      <c r="A68" s="1"/>
      <c r="B68" s="9">
        <v>65</v>
      </c>
      <c r="C68" s="10" t="s">
        <v>111</v>
      </c>
      <c r="D68" s="12">
        <v>250</v>
      </c>
      <c r="E68" s="12" t="s">
        <v>11</v>
      </c>
      <c r="F68" s="10" t="s">
        <v>112</v>
      </c>
      <c r="G68" s="13"/>
      <c r="H68" s="13"/>
      <c r="I68" s="13"/>
      <c r="J68" s="13"/>
    </row>
    <row r="69" spans="1:10" ht="84">
      <c r="A69" s="1"/>
      <c r="B69" s="9">
        <v>66</v>
      </c>
      <c r="C69" s="10" t="s">
        <v>113</v>
      </c>
      <c r="D69" s="11">
        <v>150</v>
      </c>
      <c r="E69" s="12" t="s">
        <v>11</v>
      </c>
      <c r="F69" s="10" t="s">
        <v>114</v>
      </c>
      <c r="G69" s="13"/>
      <c r="H69" s="13"/>
      <c r="I69" s="13"/>
      <c r="J69" s="13"/>
    </row>
    <row r="70" spans="1:10" ht="84">
      <c r="A70" s="1"/>
      <c r="B70" s="9">
        <v>67</v>
      </c>
      <c r="C70" s="10" t="s">
        <v>115</v>
      </c>
      <c r="D70" s="11">
        <v>25</v>
      </c>
      <c r="E70" s="12" t="s">
        <v>11</v>
      </c>
      <c r="F70" s="10" t="s">
        <v>421</v>
      </c>
      <c r="G70" s="13"/>
      <c r="H70" s="13"/>
      <c r="I70" s="13"/>
      <c r="J70" s="13"/>
    </row>
    <row r="71" spans="1:10" ht="108">
      <c r="A71" s="1"/>
      <c r="B71" s="9">
        <v>68</v>
      </c>
      <c r="C71" s="10" t="s">
        <v>116</v>
      </c>
      <c r="D71" s="11">
        <v>250</v>
      </c>
      <c r="E71" s="12" t="s">
        <v>11</v>
      </c>
      <c r="F71" s="10" t="s">
        <v>117</v>
      </c>
      <c r="G71" s="13"/>
      <c r="H71" s="13"/>
      <c r="I71" s="13"/>
      <c r="J71" s="13"/>
    </row>
    <row r="72" spans="1:10" ht="108">
      <c r="A72" s="1"/>
      <c r="B72" s="9">
        <v>69</v>
      </c>
      <c r="C72" s="10" t="s">
        <v>118</v>
      </c>
      <c r="D72" s="11">
        <v>150</v>
      </c>
      <c r="E72" s="12" t="s">
        <v>11</v>
      </c>
      <c r="F72" s="10" t="s">
        <v>119</v>
      </c>
      <c r="G72" s="13"/>
      <c r="H72" s="13"/>
      <c r="I72" s="13"/>
      <c r="J72" s="13"/>
    </row>
    <row r="73" spans="1:10" ht="108">
      <c r="A73" s="1"/>
      <c r="B73" s="9">
        <v>70</v>
      </c>
      <c r="C73" s="10" t="s">
        <v>120</v>
      </c>
      <c r="D73" s="12">
        <v>200</v>
      </c>
      <c r="E73" s="12" t="s">
        <v>11</v>
      </c>
      <c r="F73" s="10" t="s">
        <v>121</v>
      </c>
      <c r="G73" s="13"/>
      <c r="H73" s="13"/>
      <c r="I73" s="13"/>
      <c r="J73" s="13"/>
    </row>
    <row r="74" spans="1:10" ht="48">
      <c r="A74" s="1"/>
      <c r="B74" s="9">
        <v>71</v>
      </c>
      <c r="C74" s="10" t="s">
        <v>122</v>
      </c>
      <c r="D74" s="11">
        <v>150</v>
      </c>
      <c r="E74" s="12" t="s">
        <v>11</v>
      </c>
      <c r="F74" s="10" t="s">
        <v>123</v>
      </c>
      <c r="G74" s="13"/>
      <c r="H74" s="13"/>
      <c r="I74" s="13"/>
      <c r="J74" s="13"/>
    </row>
    <row r="75" spans="1:10" ht="72">
      <c r="A75" s="1"/>
      <c r="B75" s="9">
        <v>72</v>
      </c>
      <c r="C75" s="10" t="s">
        <v>124</v>
      </c>
      <c r="D75" s="11">
        <v>15</v>
      </c>
      <c r="E75" s="12" t="s">
        <v>11</v>
      </c>
      <c r="F75" s="10" t="s">
        <v>125</v>
      </c>
      <c r="G75" s="13"/>
      <c r="H75" s="13"/>
      <c r="I75" s="13"/>
      <c r="J75" s="13"/>
    </row>
    <row r="76" spans="1:10" ht="84">
      <c r="A76" s="1"/>
      <c r="B76" s="9">
        <v>73</v>
      </c>
      <c r="C76" s="10" t="s">
        <v>126</v>
      </c>
      <c r="D76" s="11">
        <v>20</v>
      </c>
      <c r="E76" s="12" t="s">
        <v>11</v>
      </c>
      <c r="F76" s="10" t="s">
        <v>127</v>
      </c>
      <c r="G76" s="13"/>
      <c r="H76" s="13"/>
      <c r="I76" s="13"/>
      <c r="J76" s="13"/>
    </row>
    <row r="77" spans="1:10" ht="72">
      <c r="A77" s="1"/>
      <c r="B77" s="9">
        <v>74</v>
      </c>
      <c r="C77" s="10" t="s">
        <v>128</v>
      </c>
      <c r="D77" s="11">
        <v>80</v>
      </c>
      <c r="E77" s="12" t="s">
        <v>11</v>
      </c>
      <c r="F77" s="10" t="s">
        <v>129</v>
      </c>
      <c r="G77" s="13"/>
      <c r="H77" s="13"/>
      <c r="I77" s="13"/>
      <c r="J77" s="13"/>
    </row>
    <row r="78" spans="1:10" ht="48">
      <c r="A78" s="1"/>
      <c r="B78" s="9">
        <v>75</v>
      </c>
      <c r="C78" s="10" t="s">
        <v>130</v>
      </c>
      <c r="D78" s="11">
        <v>80</v>
      </c>
      <c r="E78" s="12" t="s">
        <v>11</v>
      </c>
      <c r="F78" s="10" t="s">
        <v>417</v>
      </c>
      <c r="G78" s="13"/>
      <c r="H78" s="13"/>
      <c r="I78" s="13"/>
      <c r="J78" s="13"/>
    </row>
    <row r="79" spans="1:10" ht="36">
      <c r="A79" s="1"/>
      <c r="B79" s="9">
        <v>76</v>
      </c>
      <c r="C79" s="10" t="s">
        <v>131</v>
      </c>
      <c r="D79" s="12">
        <v>60</v>
      </c>
      <c r="E79" s="12" t="s">
        <v>11</v>
      </c>
      <c r="F79" s="10" t="s">
        <v>132</v>
      </c>
      <c r="G79" s="13"/>
      <c r="H79" s="13"/>
      <c r="I79" s="13"/>
      <c r="J79" s="13"/>
    </row>
    <row r="80" spans="1:10" ht="60">
      <c r="A80" s="1"/>
      <c r="B80" s="9">
        <v>77</v>
      </c>
      <c r="C80" s="10" t="s">
        <v>133</v>
      </c>
      <c r="D80" s="11">
        <v>30</v>
      </c>
      <c r="E80" s="12" t="s">
        <v>11</v>
      </c>
      <c r="F80" s="10" t="s">
        <v>134</v>
      </c>
      <c r="G80" s="13"/>
      <c r="H80" s="13"/>
      <c r="I80" s="13"/>
      <c r="J80" s="13"/>
    </row>
    <row r="81" spans="1:10" ht="48">
      <c r="A81" s="1"/>
      <c r="B81" s="9">
        <v>78</v>
      </c>
      <c r="C81" s="10" t="s">
        <v>135</v>
      </c>
      <c r="D81" s="11">
        <v>1</v>
      </c>
      <c r="E81" s="12" t="s">
        <v>11</v>
      </c>
      <c r="F81" s="10" t="s">
        <v>136</v>
      </c>
      <c r="G81" s="13"/>
      <c r="H81" s="13"/>
      <c r="I81" s="13"/>
      <c r="J81" s="13"/>
    </row>
    <row r="82" spans="1:10" ht="48">
      <c r="A82" s="1"/>
      <c r="B82" s="9">
        <v>79</v>
      </c>
      <c r="C82" s="10" t="s">
        <v>137</v>
      </c>
      <c r="D82" s="12">
        <v>40</v>
      </c>
      <c r="E82" s="25" t="s">
        <v>382</v>
      </c>
      <c r="F82" s="10" t="s">
        <v>138</v>
      </c>
      <c r="G82" s="13"/>
      <c r="H82" s="13"/>
      <c r="I82" s="13"/>
      <c r="J82" s="13"/>
    </row>
    <row r="83" spans="1:10" ht="108">
      <c r="A83" s="1"/>
      <c r="B83" s="9">
        <v>80</v>
      </c>
      <c r="C83" s="10" t="s">
        <v>139</v>
      </c>
      <c r="D83" s="12">
        <v>30</v>
      </c>
      <c r="E83" s="25" t="s">
        <v>422</v>
      </c>
      <c r="F83" s="10" t="s">
        <v>140</v>
      </c>
      <c r="G83" s="13"/>
      <c r="H83" s="13"/>
      <c r="I83" s="13"/>
      <c r="J83" s="13"/>
    </row>
    <row r="84" spans="1:10" ht="96">
      <c r="A84" s="1"/>
      <c r="B84" s="9">
        <v>81</v>
      </c>
      <c r="C84" s="10" t="s">
        <v>141</v>
      </c>
      <c r="D84" s="12">
        <v>150</v>
      </c>
      <c r="E84" s="12" t="s">
        <v>424</v>
      </c>
      <c r="F84" s="10" t="s">
        <v>142</v>
      </c>
      <c r="G84" s="13"/>
      <c r="H84" s="13"/>
      <c r="I84" s="13"/>
      <c r="J84" s="13"/>
    </row>
    <row r="85" spans="1:10" ht="48">
      <c r="A85" s="1"/>
      <c r="B85" s="9">
        <v>82</v>
      </c>
      <c r="C85" s="10" t="s">
        <v>143</v>
      </c>
      <c r="D85" s="11">
        <v>10</v>
      </c>
      <c r="E85" s="12" t="s">
        <v>11</v>
      </c>
      <c r="F85" s="10" t="s">
        <v>144</v>
      </c>
      <c r="G85" s="13"/>
      <c r="H85" s="13"/>
      <c r="I85" s="13"/>
      <c r="J85" s="13"/>
    </row>
    <row r="86" spans="1:10" ht="36">
      <c r="A86" s="1"/>
      <c r="B86" s="9">
        <v>83</v>
      </c>
      <c r="C86" s="10" t="s">
        <v>145</v>
      </c>
      <c r="D86" s="11">
        <v>5</v>
      </c>
      <c r="E86" s="12" t="s">
        <v>11</v>
      </c>
      <c r="F86" s="10" t="s">
        <v>146</v>
      </c>
      <c r="G86" s="13"/>
      <c r="H86" s="13"/>
      <c r="I86" s="13"/>
      <c r="J86" s="13"/>
    </row>
    <row r="87" spans="1:10" ht="36">
      <c r="A87" s="1"/>
      <c r="B87" s="9">
        <v>84</v>
      </c>
      <c r="C87" s="10" t="s">
        <v>147</v>
      </c>
      <c r="D87" s="11">
        <v>5</v>
      </c>
      <c r="E87" s="12" t="s">
        <v>11</v>
      </c>
      <c r="F87" s="10" t="s">
        <v>148</v>
      </c>
      <c r="G87" s="13"/>
      <c r="H87" s="13"/>
      <c r="I87" s="13"/>
      <c r="J87" s="13"/>
    </row>
    <row r="88" spans="1:10" ht="24">
      <c r="A88" s="1"/>
      <c r="B88" s="9">
        <v>85</v>
      </c>
      <c r="C88" s="10" t="s">
        <v>149</v>
      </c>
      <c r="D88" s="11">
        <v>1</v>
      </c>
      <c r="E88" s="12" t="s">
        <v>11</v>
      </c>
      <c r="F88" s="10" t="s">
        <v>150</v>
      </c>
      <c r="G88" s="13"/>
      <c r="H88" s="13"/>
      <c r="I88" s="13"/>
      <c r="J88" s="13"/>
    </row>
    <row r="89" spans="1:10" ht="36">
      <c r="A89" s="1"/>
      <c r="B89" s="9">
        <v>86</v>
      </c>
      <c r="C89" s="10" t="s">
        <v>151</v>
      </c>
      <c r="D89" s="11">
        <v>1</v>
      </c>
      <c r="E89" s="12" t="s">
        <v>11</v>
      </c>
      <c r="F89" s="10" t="s">
        <v>152</v>
      </c>
      <c r="G89" s="13"/>
      <c r="H89" s="13"/>
      <c r="I89" s="13"/>
      <c r="J89" s="13"/>
    </row>
    <row r="90" spans="1:10" ht="36">
      <c r="A90" s="1"/>
      <c r="B90" s="9">
        <v>87</v>
      </c>
      <c r="C90" s="10" t="s">
        <v>153</v>
      </c>
      <c r="D90" s="11">
        <v>15</v>
      </c>
      <c r="E90" s="12" t="s">
        <v>11</v>
      </c>
      <c r="F90" s="10" t="s">
        <v>154</v>
      </c>
      <c r="G90" s="13"/>
      <c r="H90" s="13"/>
      <c r="I90" s="13"/>
      <c r="J90" s="13"/>
    </row>
    <row r="91" spans="1:10" ht="36">
      <c r="A91" s="1"/>
      <c r="B91" s="9">
        <v>88</v>
      </c>
      <c r="C91" s="10" t="s">
        <v>155</v>
      </c>
      <c r="D91" s="11">
        <v>5</v>
      </c>
      <c r="E91" s="12" t="s">
        <v>11</v>
      </c>
      <c r="F91" s="10" t="s">
        <v>156</v>
      </c>
      <c r="G91" s="13"/>
      <c r="H91" s="13"/>
      <c r="I91" s="13"/>
      <c r="J91" s="13"/>
    </row>
    <row r="92" spans="1:10" ht="36">
      <c r="A92" s="1"/>
      <c r="B92" s="9">
        <v>89</v>
      </c>
      <c r="C92" s="10" t="s">
        <v>157</v>
      </c>
      <c r="D92" s="11">
        <v>5</v>
      </c>
      <c r="E92" s="12" t="s">
        <v>11</v>
      </c>
      <c r="F92" s="10" t="s">
        <v>158</v>
      </c>
      <c r="G92" s="13"/>
      <c r="H92" s="13"/>
      <c r="I92" s="13"/>
      <c r="J92" s="13"/>
    </row>
    <row r="93" spans="1:10" ht="36">
      <c r="A93" s="1"/>
      <c r="B93" s="9">
        <v>90</v>
      </c>
      <c r="C93" s="10" t="s">
        <v>159</v>
      </c>
      <c r="D93" s="11">
        <v>5</v>
      </c>
      <c r="E93" s="12" t="s">
        <v>11</v>
      </c>
      <c r="F93" s="10" t="s">
        <v>160</v>
      </c>
      <c r="G93" s="13"/>
      <c r="H93" s="13"/>
      <c r="I93" s="13"/>
      <c r="J93" s="13"/>
    </row>
    <row r="94" spans="1:10" ht="84">
      <c r="A94" s="1"/>
      <c r="B94" s="9">
        <v>91</v>
      </c>
      <c r="C94" s="10" t="s">
        <v>161</v>
      </c>
      <c r="D94" s="11">
        <v>10</v>
      </c>
      <c r="E94" s="12" t="s">
        <v>11</v>
      </c>
      <c r="F94" s="10" t="s">
        <v>418</v>
      </c>
      <c r="G94" s="13"/>
      <c r="H94" s="13"/>
      <c r="I94" s="13"/>
      <c r="J94" s="13"/>
    </row>
    <row r="95" spans="1:10" ht="60">
      <c r="A95" s="1"/>
      <c r="B95" s="9">
        <v>92</v>
      </c>
      <c r="C95" s="10" t="s">
        <v>162</v>
      </c>
      <c r="D95" s="11">
        <v>20</v>
      </c>
      <c r="E95" s="12" t="s">
        <v>11</v>
      </c>
      <c r="F95" s="10" t="s">
        <v>163</v>
      </c>
      <c r="G95" s="13"/>
      <c r="H95" s="13"/>
      <c r="I95" s="13"/>
      <c r="J95" s="13"/>
    </row>
    <row r="96" spans="1:10" ht="72">
      <c r="A96" s="1"/>
      <c r="B96" s="9">
        <v>93</v>
      </c>
      <c r="C96" s="10" t="s">
        <v>164</v>
      </c>
      <c r="D96" s="11">
        <v>20</v>
      </c>
      <c r="E96" s="12" t="s">
        <v>11</v>
      </c>
      <c r="F96" s="10" t="s">
        <v>165</v>
      </c>
      <c r="G96" s="13"/>
      <c r="H96" s="13"/>
      <c r="I96" s="13"/>
      <c r="J96" s="13"/>
    </row>
    <row r="97" spans="1:10" ht="60">
      <c r="A97" s="1"/>
      <c r="B97" s="9">
        <v>94</v>
      </c>
      <c r="C97" s="10" t="s">
        <v>166</v>
      </c>
      <c r="D97" s="25">
        <v>600</v>
      </c>
      <c r="E97" s="12" t="s">
        <v>11</v>
      </c>
      <c r="F97" s="10" t="s">
        <v>167</v>
      </c>
      <c r="G97" s="13"/>
      <c r="H97" s="13"/>
      <c r="I97" s="13"/>
      <c r="J97" s="13"/>
    </row>
    <row r="98" spans="1:10" ht="60">
      <c r="A98" s="1"/>
      <c r="B98" s="9">
        <v>95</v>
      </c>
      <c r="C98" s="10" t="s">
        <v>168</v>
      </c>
      <c r="D98" s="12">
        <v>40</v>
      </c>
      <c r="E98" s="12" t="s">
        <v>11</v>
      </c>
      <c r="F98" s="10" t="s">
        <v>169</v>
      </c>
      <c r="G98" s="13"/>
      <c r="H98" s="13"/>
      <c r="I98" s="13"/>
      <c r="J98" s="13"/>
    </row>
    <row r="99" spans="1:10" ht="144">
      <c r="A99" s="1"/>
      <c r="B99" s="9">
        <v>96</v>
      </c>
      <c r="C99" s="10" t="s">
        <v>170</v>
      </c>
      <c r="D99" s="11">
        <v>20</v>
      </c>
      <c r="E99" s="12" t="s">
        <v>11</v>
      </c>
      <c r="F99" s="10" t="s">
        <v>419</v>
      </c>
      <c r="G99" s="13"/>
      <c r="H99" s="13"/>
      <c r="I99" s="13"/>
      <c r="J99" s="13"/>
    </row>
    <row r="100" spans="1:10" ht="132">
      <c r="A100" s="1"/>
      <c r="B100" s="9">
        <v>97</v>
      </c>
      <c r="C100" s="10" t="s">
        <v>171</v>
      </c>
      <c r="D100" s="12">
        <v>25</v>
      </c>
      <c r="E100" s="25" t="s">
        <v>384</v>
      </c>
      <c r="F100" s="10" t="s">
        <v>172</v>
      </c>
      <c r="G100" s="13"/>
      <c r="H100" s="13"/>
      <c r="I100" s="13"/>
      <c r="J100" s="13"/>
    </row>
    <row r="101" spans="1:10" ht="24">
      <c r="A101" s="1"/>
      <c r="B101" s="9">
        <v>98</v>
      </c>
      <c r="C101" s="10" t="s">
        <v>173</v>
      </c>
      <c r="D101" s="16">
        <v>20</v>
      </c>
      <c r="E101" s="25" t="s">
        <v>81</v>
      </c>
      <c r="F101" s="10" t="s">
        <v>174</v>
      </c>
      <c r="G101" s="13">
        <v>2.2</v>
      </c>
      <c r="H101" s="13">
        <f>G101*1.5</f>
        <v>3.3000000000000003</v>
      </c>
      <c r="I101" s="13">
        <f>ROUND(H101*D101,2)</f>
        <v>66</v>
      </c>
      <c r="J101" s="13">
        <f>ROUND(I101*1.23,2)</f>
        <v>81.18</v>
      </c>
    </row>
    <row r="102" spans="1:10" ht="36">
      <c r="A102" s="1"/>
      <c r="B102" s="9">
        <v>99</v>
      </c>
      <c r="C102" s="10" t="s">
        <v>175</v>
      </c>
      <c r="D102" s="11">
        <v>40</v>
      </c>
      <c r="E102" s="12" t="s">
        <v>11</v>
      </c>
      <c r="F102" s="10" t="s">
        <v>176</v>
      </c>
      <c r="G102" s="13"/>
      <c r="H102" s="13"/>
      <c r="I102" s="13"/>
      <c r="J102" s="13"/>
    </row>
    <row r="103" spans="1:10" ht="36">
      <c r="A103" s="1"/>
      <c r="B103" s="9">
        <v>100</v>
      </c>
      <c r="C103" s="10" t="s">
        <v>177</v>
      </c>
      <c r="D103" s="12">
        <v>80</v>
      </c>
      <c r="E103" s="12" t="s">
        <v>11</v>
      </c>
      <c r="F103" s="10" t="s">
        <v>178</v>
      </c>
      <c r="G103" s="13"/>
      <c r="H103" s="13"/>
      <c r="I103" s="13"/>
      <c r="J103" s="13"/>
    </row>
    <row r="104" spans="1:10" ht="36">
      <c r="A104" s="1"/>
      <c r="B104" s="9">
        <v>101</v>
      </c>
      <c r="C104" s="10" t="s">
        <v>179</v>
      </c>
      <c r="D104" s="12">
        <v>60</v>
      </c>
      <c r="E104" s="12" t="s">
        <v>11</v>
      </c>
      <c r="F104" s="10" t="s">
        <v>180</v>
      </c>
      <c r="G104" s="13"/>
      <c r="H104" s="13"/>
      <c r="I104" s="13"/>
      <c r="J104" s="13"/>
    </row>
    <row r="105" spans="1:10" ht="15">
      <c r="A105" s="1"/>
      <c r="B105" s="9">
        <v>102</v>
      </c>
      <c r="C105" s="10" t="s">
        <v>181</v>
      </c>
      <c r="D105" s="11">
        <v>4</v>
      </c>
      <c r="E105" s="12" t="s">
        <v>11</v>
      </c>
      <c r="F105" s="10"/>
      <c r="G105" s="13"/>
      <c r="H105" s="13"/>
      <c r="I105" s="13"/>
      <c r="J105" s="13"/>
    </row>
    <row r="106" spans="1:10" ht="72">
      <c r="A106" s="1"/>
      <c r="B106" s="9">
        <v>103</v>
      </c>
      <c r="C106" s="10" t="s">
        <v>182</v>
      </c>
      <c r="D106" s="11">
        <v>15</v>
      </c>
      <c r="E106" s="12" t="s">
        <v>11</v>
      </c>
      <c r="F106" s="10" t="s">
        <v>183</v>
      </c>
      <c r="G106" s="13"/>
      <c r="H106" s="13"/>
      <c r="I106" s="13"/>
      <c r="J106" s="13"/>
    </row>
    <row r="107" spans="1:10" ht="15">
      <c r="A107" s="1"/>
      <c r="B107" s="9">
        <v>104</v>
      </c>
      <c r="C107" s="10" t="s">
        <v>184</v>
      </c>
      <c r="D107" s="11">
        <v>5</v>
      </c>
      <c r="E107" s="12" t="s">
        <v>11</v>
      </c>
      <c r="F107" s="10" t="s">
        <v>185</v>
      </c>
      <c r="G107" s="13"/>
      <c r="H107" s="13"/>
      <c r="I107" s="13"/>
      <c r="J107" s="13"/>
    </row>
    <row r="108" spans="1:10" ht="48">
      <c r="A108" s="1"/>
      <c r="B108" s="9">
        <v>105</v>
      </c>
      <c r="C108" s="10" t="s">
        <v>186</v>
      </c>
      <c r="D108" s="12">
        <v>20</v>
      </c>
      <c r="E108" s="12" t="s">
        <v>11</v>
      </c>
      <c r="F108" s="10" t="s">
        <v>187</v>
      </c>
      <c r="G108" s="13"/>
      <c r="H108" s="13"/>
      <c r="I108" s="13"/>
      <c r="J108" s="13"/>
    </row>
    <row r="109" spans="1:10" ht="36">
      <c r="A109" s="1"/>
      <c r="B109" s="9">
        <v>106</v>
      </c>
      <c r="C109" s="10" t="s">
        <v>188</v>
      </c>
      <c r="D109" s="11">
        <v>20</v>
      </c>
      <c r="E109" s="12" t="s">
        <v>11</v>
      </c>
      <c r="F109" s="10" t="s">
        <v>189</v>
      </c>
      <c r="G109" s="13"/>
      <c r="H109" s="13"/>
      <c r="I109" s="13"/>
      <c r="J109" s="13"/>
    </row>
    <row r="110" spans="1:10" ht="48">
      <c r="A110" s="1"/>
      <c r="B110" s="9">
        <v>107</v>
      </c>
      <c r="C110" s="10" t="s">
        <v>190</v>
      </c>
      <c r="D110" s="12">
        <v>100</v>
      </c>
      <c r="E110" s="11" t="s">
        <v>11</v>
      </c>
      <c r="F110" s="10" t="s">
        <v>191</v>
      </c>
      <c r="G110" s="13"/>
      <c r="H110" s="13"/>
      <c r="I110" s="13"/>
      <c r="J110" s="13"/>
    </row>
    <row r="111" spans="1:10" ht="48">
      <c r="A111" s="1"/>
      <c r="B111" s="9">
        <v>108</v>
      </c>
      <c r="C111" s="10" t="s">
        <v>192</v>
      </c>
      <c r="D111" s="12">
        <v>100</v>
      </c>
      <c r="E111" s="11" t="s">
        <v>11</v>
      </c>
      <c r="F111" s="10" t="s">
        <v>193</v>
      </c>
      <c r="G111" s="13"/>
      <c r="H111" s="13"/>
      <c r="I111" s="13"/>
      <c r="J111" s="13"/>
    </row>
    <row r="112" spans="1:10" ht="36">
      <c r="A112" s="1"/>
      <c r="B112" s="9">
        <v>109</v>
      </c>
      <c r="C112" s="10" t="s">
        <v>8</v>
      </c>
      <c r="D112" s="25">
        <v>20</v>
      </c>
      <c r="E112" s="25" t="s">
        <v>9</v>
      </c>
      <c r="F112" s="10" t="s">
        <v>10</v>
      </c>
      <c r="G112" s="13"/>
      <c r="H112" s="13"/>
      <c r="I112" s="13"/>
      <c r="J112" s="13"/>
    </row>
    <row r="113" spans="1:10" ht="24">
      <c r="A113" s="1"/>
      <c r="B113" s="9">
        <v>110</v>
      </c>
      <c r="C113" s="10" t="s">
        <v>194</v>
      </c>
      <c r="D113" s="11">
        <v>15</v>
      </c>
      <c r="E113" s="12" t="s">
        <v>9</v>
      </c>
      <c r="F113" s="10" t="s">
        <v>195</v>
      </c>
      <c r="G113" s="13"/>
      <c r="H113" s="13"/>
      <c r="I113" s="13"/>
      <c r="J113" s="13"/>
    </row>
    <row r="114" spans="1:10" ht="36">
      <c r="A114" s="1"/>
      <c r="B114" s="9">
        <v>111</v>
      </c>
      <c r="C114" s="10" t="s">
        <v>196</v>
      </c>
      <c r="D114" s="11">
        <v>8</v>
      </c>
      <c r="E114" s="12" t="s">
        <v>9</v>
      </c>
      <c r="F114" s="10" t="s">
        <v>197</v>
      </c>
      <c r="G114" s="13"/>
      <c r="H114" s="13"/>
      <c r="I114" s="13"/>
      <c r="J114" s="13"/>
    </row>
    <row r="115" spans="1:10" ht="24">
      <c r="A115" s="1"/>
      <c r="B115" s="9">
        <v>112</v>
      </c>
      <c r="C115" s="10" t="s">
        <v>198</v>
      </c>
      <c r="D115" s="11">
        <v>8</v>
      </c>
      <c r="E115" s="12" t="s">
        <v>9</v>
      </c>
      <c r="F115" s="10" t="s">
        <v>199</v>
      </c>
      <c r="G115" s="13"/>
      <c r="H115" s="13"/>
      <c r="I115" s="13"/>
      <c r="J115" s="13"/>
    </row>
    <row r="116" spans="1:10" ht="24">
      <c r="A116" s="1"/>
      <c r="B116" s="9">
        <v>113</v>
      </c>
      <c r="C116" s="10" t="s">
        <v>200</v>
      </c>
      <c r="D116" s="11">
        <v>8</v>
      </c>
      <c r="E116" s="12" t="s">
        <v>9</v>
      </c>
      <c r="F116" s="10" t="s">
        <v>201</v>
      </c>
      <c r="G116" s="13"/>
      <c r="H116" s="13"/>
      <c r="I116" s="13"/>
      <c r="J116" s="13"/>
    </row>
    <row r="117" spans="1:10" ht="24">
      <c r="A117" s="1"/>
      <c r="B117" s="9">
        <v>114</v>
      </c>
      <c r="C117" s="10" t="s">
        <v>203</v>
      </c>
      <c r="D117" s="11">
        <v>15</v>
      </c>
      <c r="E117" s="12" t="s">
        <v>9</v>
      </c>
      <c r="F117" s="10" t="s">
        <v>202</v>
      </c>
      <c r="G117" s="13"/>
      <c r="H117" s="13"/>
      <c r="I117" s="13"/>
      <c r="J117" s="13"/>
    </row>
    <row r="118" spans="1:10" ht="24">
      <c r="A118" s="1"/>
      <c r="B118" s="9">
        <v>115</v>
      </c>
      <c r="C118" s="10" t="s">
        <v>204</v>
      </c>
      <c r="D118" s="11">
        <v>20</v>
      </c>
      <c r="E118" s="12" t="s">
        <v>9</v>
      </c>
      <c r="F118" s="10" t="s">
        <v>205</v>
      </c>
      <c r="G118" s="13"/>
      <c r="H118" s="13"/>
      <c r="I118" s="13"/>
      <c r="J118" s="13"/>
    </row>
    <row r="119" spans="1:10" ht="24">
      <c r="A119" s="1"/>
      <c r="B119" s="9">
        <v>116</v>
      </c>
      <c r="C119" s="10" t="s">
        <v>206</v>
      </c>
      <c r="D119" s="11">
        <v>15</v>
      </c>
      <c r="E119" s="12" t="s">
        <v>9</v>
      </c>
      <c r="F119" s="10" t="s">
        <v>207</v>
      </c>
      <c r="G119" s="13"/>
      <c r="H119" s="13"/>
      <c r="I119" s="13"/>
      <c r="J119" s="13"/>
    </row>
    <row r="120" spans="1:10" ht="15">
      <c r="A120" s="1"/>
      <c r="B120" s="9">
        <v>117</v>
      </c>
      <c r="C120" s="10" t="s">
        <v>208</v>
      </c>
      <c r="D120" s="24">
        <v>11</v>
      </c>
      <c r="E120" s="12" t="s">
        <v>9</v>
      </c>
      <c r="F120" s="10" t="s">
        <v>208</v>
      </c>
      <c r="G120" s="13"/>
      <c r="H120" s="13"/>
      <c r="I120" s="13"/>
      <c r="J120" s="13"/>
    </row>
    <row r="121" spans="1:10" ht="24">
      <c r="A121" s="1"/>
      <c r="B121" s="9">
        <v>118</v>
      </c>
      <c r="C121" s="10" t="s">
        <v>209</v>
      </c>
      <c r="D121" s="12">
        <v>20</v>
      </c>
      <c r="E121" s="12" t="s">
        <v>9</v>
      </c>
      <c r="F121" s="10" t="s">
        <v>210</v>
      </c>
      <c r="G121" s="13"/>
      <c r="H121" s="13"/>
      <c r="I121" s="13"/>
      <c r="J121" s="13"/>
    </row>
    <row r="122" spans="1:10" ht="24">
      <c r="A122" s="1"/>
      <c r="B122" s="9">
        <v>119</v>
      </c>
      <c r="C122" s="10" t="s">
        <v>212</v>
      </c>
      <c r="D122" s="12">
        <v>15</v>
      </c>
      <c r="E122" s="12" t="s">
        <v>9</v>
      </c>
      <c r="F122" s="10" t="s">
        <v>211</v>
      </c>
      <c r="G122" s="13"/>
      <c r="H122" s="13"/>
      <c r="I122" s="13"/>
      <c r="J122" s="13"/>
    </row>
    <row r="123" spans="1:10" ht="108">
      <c r="A123" s="1"/>
      <c r="B123" s="9">
        <v>120</v>
      </c>
      <c r="C123" s="11" t="s">
        <v>387</v>
      </c>
      <c r="D123" s="17">
        <v>10</v>
      </c>
      <c r="E123" s="12" t="s">
        <v>9</v>
      </c>
      <c r="F123" s="10" t="s">
        <v>213</v>
      </c>
      <c r="G123" s="18"/>
      <c r="H123" s="13"/>
      <c r="I123" s="13"/>
      <c r="J123" s="13"/>
    </row>
    <row r="124" spans="1:10" ht="96.75" customHeight="1">
      <c r="A124" s="2"/>
      <c r="B124" s="9">
        <v>121</v>
      </c>
      <c r="C124" s="10" t="s">
        <v>214</v>
      </c>
      <c r="D124" s="12">
        <v>15</v>
      </c>
      <c r="E124" s="12" t="s">
        <v>9</v>
      </c>
      <c r="F124" s="15" t="s">
        <v>213</v>
      </c>
      <c r="G124" s="13"/>
      <c r="H124" s="13"/>
      <c r="I124" s="13"/>
      <c r="J124" s="13"/>
    </row>
    <row r="125" spans="1:10" ht="36">
      <c r="A125" s="1"/>
      <c r="B125" s="9">
        <v>122</v>
      </c>
      <c r="C125" s="10" t="s">
        <v>215</v>
      </c>
      <c r="D125" s="12">
        <v>30</v>
      </c>
      <c r="E125" s="11" t="s">
        <v>9</v>
      </c>
      <c r="F125" s="10" t="s">
        <v>216</v>
      </c>
      <c r="G125" s="13"/>
      <c r="H125" s="13"/>
      <c r="I125" s="13"/>
      <c r="J125" s="13"/>
    </row>
    <row r="126" spans="1:10" ht="48">
      <c r="A126" s="1"/>
      <c r="B126" s="9">
        <v>123</v>
      </c>
      <c r="C126" s="10" t="s">
        <v>217</v>
      </c>
      <c r="D126" s="12">
        <v>1500</v>
      </c>
      <c r="E126" s="11" t="s">
        <v>9</v>
      </c>
      <c r="F126" s="10" t="s">
        <v>218</v>
      </c>
      <c r="G126" s="13"/>
      <c r="H126" s="13"/>
      <c r="I126" s="13"/>
      <c r="J126" s="13"/>
    </row>
    <row r="127" spans="1:10" ht="48">
      <c r="A127" s="1"/>
      <c r="B127" s="9">
        <v>124</v>
      </c>
      <c r="C127" s="10" t="s">
        <v>219</v>
      </c>
      <c r="D127" s="12">
        <v>20</v>
      </c>
      <c r="E127" s="12" t="s">
        <v>9</v>
      </c>
      <c r="F127" s="10" t="s">
        <v>220</v>
      </c>
      <c r="G127" s="13"/>
      <c r="H127" s="13"/>
      <c r="I127" s="13"/>
      <c r="J127" s="13"/>
    </row>
    <row r="128" spans="1:10" ht="24.75">
      <c r="A128" s="1"/>
      <c r="B128" s="9">
        <v>125</v>
      </c>
      <c r="C128" s="19" t="s">
        <v>432</v>
      </c>
      <c r="D128" s="12">
        <v>6</v>
      </c>
      <c r="E128" s="12" t="s">
        <v>9</v>
      </c>
      <c r="F128" s="10"/>
      <c r="G128" s="13"/>
      <c r="H128" s="13"/>
      <c r="I128" s="13"/>
      <c r="J128" s="13"/>
    </row>
    <row r="129" spans="1:10" ht="36">
      <c r="A129" s="1"/>
      <c r="B129" s="9">
        <v>126</v>
      </c>
      <c r="C129" s="10" t="s">
        <v>221</v>
      </c>
      <c r="D129" s="11">
        <v>15</v>
      </c>
      <c r="E129" s="12" t="s">
        <v>13</v>
      </c>
      <c r="F129" s="10" t="s">
        <v>222</v>
      </c>
      <c r="G129" s="13"/>
      <c r="H129" s="13"/>
      <c r="I129" s="13"/>
      <c r="J129" s="13"/>
    </row>
    <row r="130" spans="1:10" ht="36">
      <c r="A130" s="1"/>
      <c r="B130" s="9">
        <v>127</v>
      </c>
      <c r="C130" s="10" t="s">
        <v>223</v>
      </c>
      <c r="D130" s="11">
        <v>20</v>
      </c>
      <c r="E130" s="12" t="s">
        <v>13</v>
      </c>
      <c r="F130" s="10" t="s">
        <v>224</v>
      </c>
      <c r="G130" s="13"/>
      <c r="H130" s="13"/>
      <c r="I130" s="13"/>
      <c r="J130" s="13"/>
    </row>
    <row r="131" spans="1:10" ht="48">
      <c r="A131" s="1"/>
      <c r="B131" s="9">
        <v>128</v>
      </c>
      <c r="C131" s="10" t="s">
        <v>225</v>
      </c>
      <c r="D131" s="11">
        <v>20</v>
      </c>
      <c r="E131" s="12" t="s">
        <v>11</v>
      </c>
      <c r="F131" s="10" t="s">
        <v>226</v>
      </c>
      <c r="G131" s="13"/>
      <c r="H131" s="13"/>
      <c r="I131" s="13"/>
      <c r="J131" s="13"/>
    </row>
    <row r="132" spans="1:10" ht="168">
      <c r="A132" s="1"/>
      <c r="B132" s="9">
        <v>129</v>
      </c>
      <c r="C132" s="10" t="s">
        <v>227</v>
      </c>
      <c r="D132" s="12">
        <v>80</v>
      </c>
      <c r="E132" s="12" t="s">
        <v>11</v>
      </c>
      <c r="F132" s="10" t="s">
        <v>228</v>
      </c>
      <c r="G132" s="13"/>
      <c r="H132" s="13"/>
      <c r="I132" s="13"/>
      <c r="J132" s="13"/>
    </row>
    <row r="133" spans="1:10" ht="84">
      <c r="A133" s="1"/>
      <c r="B133" s="9">
        <v>130</v>
      </c>
      <c r="C133" s="10" t="s">
        <v>229</v>
      </c>
      <c r="D133" s="12">
        <v>100</v>
      </c>
      <c r="E133" s="12" t="s">
        <v>11</v>
      </c>
      <c r="F133" s="10" t="s">
        <v>230</v>
      </c>
      <c r="G133" s="13"/>
      <c r="H133" s="13"/>
      <c r="I133" s="13"/>
      <c r="J133" s="13"/>
    </row>
    <row r="134" spans="1:10" ht="96">
      <c r="A134" s="1"/>
      <c r="B134" s="9">
        <v>131</v>
      </c>
      <c r="C134" s="10" t="s">
        <v>231</v>
      </c>
      <c r="D134" s="12">
        <v>100</v>
      </c>
      <c r="E134" s="12" t="s">
        <v>11</v>
      </c>
      <c r="F134" s="10" t="s">
        <v>232</v>
      </c>
      <c r="G134" s="13"/>
      <c r="H134" s="13"/>
      <c r="I134" s="13"/>
      <c r="J134" s="13"/>
    </row>
    <row r="135" spans="1:10" ht="36">
      <c r="A135" s="1"/>
      <c r="B135" s="9">
        <v>132</v>
      </c>
      <c r="C135" s="10" t="s">
        <v>233</v>
      </c>
      <c r="D135" s="11">
        <v>15</v>
      </c>
      <c r="E135" s="12" t="s">
        <v>11</v>
      </c>
      <c r="F135" s="10" t="s">
        <v>427</v>
      </c>
      <c r="G135" s="13"/>
      <c r="H135" s="13"/>
      <c r="I135" s="13"/>
      <c r="J135" s="13"/>
    </row>
    <row r="136" spans="1:10" ht="24">
      <c r="A136" s="1"/>
      <c r="B136" s="9">
        <v>133</v>
      </c>
      <c r="C136" s="10" t="s">
        <v>234</v>
      </c>
      <c r="D136" s="11">
        <v>10</v>
      </c>
      <c r="E136" s="12" t="s">
        <v>11</v>
      </c>
      <c r="F136" s="10" t="s">
        <v>234</v>
      </c>
      <c r="G136" s="13"/>
      <c r="H136" s="13"/>
      <c r="I136" s="13"/>
      <c r="J136" s="13"/>
    </row>
    <row r="137" spans="1:10" ht="108">
      <c r="A137" s="1"/>
      <c r="B137" s="9">
        <v>134</v>
      </c>
      <c r="C137" s="10" t="s">
        <v>235</v>
      </c>
      <c r="D137" s="11">
        <v>10</v>
      </c>
      <c r="E137" s="25" t="s">
        <v>423</v>
      </c>
      <c r="F137" s="10" t="s">
        <v>236</v>
      </c>
      <c r="G137" s="13"/>
      <c r="H137" s="13"/>
      <c r="I137" s="13"/>
      <c r="J137" s="13"/>
    </row>
    <row r="138" spans="1:10" ht="48">
      <c r="A138" s="1"/>
      <c r="B138" s="9">
        <v>135</v>
      </c>
      <c r="C138" s="10" t="s">
        <v>237</v>
      </c>
      <c r="D138" s="11">
        <v>10</v>
      </c>
      <c r="E138" s="12" t="s">
        <v>11</v>
      </c>
      <c r="F138" s="10" t="s">
        <v>238</v>
      </c>
      <c r="G138" s="13"/>
      <c r="H138" s="13"/>
      <c r="I138" s="13"/>
      <c r="J138" s="13"/>
    </row>
    <row r="139" spans="1:10" ht="36">
      <c r="A139" s="1"/>
      <c r="B139" s="9">
        <v>136</v>
      </c>
      <c r="C139" s="10" t="s">
        <v>239</v>
      </c>
      <c r="D139" s="12">
        <v>20</v>
      </c>
      <c r="E139" s="12" t="s">
        <v>11</v>
      </c>
      <c r="F139" s="10" t="s">
        <v>240</v>
      </c>
      <c r="G139" s="13"/>
      <c r="H139" s="13"/>
      <c r="I139" s="13"/>
      <c r="J139" s="13"/>
    </row>
    <row r="140" spans="1:10" ht="24">
      <c r="A140" s="1"/>
      <c r="B140" s="9">
        <v>137</v>
      </c>
      <c r="C140" s="10" t="s">
        <v>241</v>
      </c>
      <c r="D140" s="12">
        <v>15</v>
      </c>
      <c r="E140" s="12" t="s">
        <v>11</v>
      </c>
      <c r="F140" s="10" t="s">
        <v>242</v>
      </c>
      <c r="G140" s="13"/>
      <c r="H140" s="13"/>
      <c r="I140" s="13"/>
      <c r="J140" s="13"/>
    </row>
    <row r="141" spans="1:10" ht="36">
      <c r="A141" s="1"/>
      <c r="B141" s="9">
        <v>138</v>
      </c>
      <c r="C141" s="10" t="s">
        <v>243</v>
      </c>
      <c r="D141" s="11">
        <v>10</v>
      </c>
      <c r="E141" s="12" t="s">
        <v>11</v>
      </c>
      <c r="F141" s="10" t="s">
        <v>244</v>
      </c>
      <c r="G141" s="13"/>
      <c r="H141" s="13"/>
      <c r="I141" s="13"/>
      <c r="J141" s="13"/>
    </row>
    <row r="142" spans="1:10" ht="48">
      <c r="A142" s="1"/>
      <c r="B142" s="9">
        <v>139</v>
      </c>
      <c r="C142" s="10" t="s">
        <v>245</v>
      </c>
      <c r="D142" s="11">
        <v>10</v>
      </c>
      <c r="E142" s="12" t="s">
        <v>11</v>
      </c>
      <c r="F142" s="10" t="s">
        <v>246</v>
      </c>
      <c r="G142" s="13"/>
      <c r="H142" s="13"/>
      <c r="I142" s="13"/>
      <c r="J142" s="13"/>
    </row>
    <row r="143" spans="1:10" ht="60">
      <c r="A143" s="1"/>
      <c r="B143" s="9">
        <v>140</v>
      </c>
      <c r="C143" s="10" t="s">
        <v>247</v>
      </c>
      <c r="D143" s="11">
        <v>8</v>
      </c>
      <c r="E143" s="12" t="s">
        <v>11</v>
      </c>
      <c r="F143" s="10" t="s">
        <v>248</v>
      </c>
      <c r="G143" s="13"/>
      <c r="H143" s="13"/>
      <c r="I143" s="13"/>
      <c r="J143" s="13"/>
    </row>
    <row r="144" spans="1:10" ht="192">
      <c r="A144" s="1"/>
      <c r="B144" s="9">
        <v>141</v>
      </c>
      <c r="C144" s="10" t="s">
        <v>249</v>
      </c>
      <c r="D144" s="12">
        <v>20</v>
      </c>
      <c r="E144" s="12" t="s">
        <v>11</v>
      </c>
      <c r="F144" s="10" t="s">
        <v>425</v>
      </c>
      <c r="G144" s="13">
        <v>3.92</v>
      </c>
      <c r="H144" s="13">
        <f>G144*1.5</f>
        <v>5.88</v>
      </c>
      <c r="I144" s="13">
        <f>ROUND(H144*D144,2)</f>
        <v>117.6</v>
      </c>
      <c r="J144" s="13">
        <f>ROUND(I144*1.23,2)</f>
        <v>144.65</v>
      </c>
    </row>
    <row r="145" spans="1:10" ht="48">
      <c r="A145" s="1"/>
      <c r="B145" s="9">
        <v>142</v>
      </c>
      <c r="C145" s="10" t="s">
        <v>250</v>
      </c>
      <c r="D145" s="12">
        <v>50</v>
      </c>
      <c r="E145" s="12" t="s">
        <v>11</v>
      </c>
      <c r="F145" s="10" t="s">
        <v>251</v>
      </c>
      <c r="G145" s="13"/>
      <c r="H145" s="13"/>
      <c r="I145" s="13"/>
      <c r="J145" s="13"/>
    </row>
    <row r="146" spans="1:10" ht="48">
      <c r="A146" s="1"/>
      <c r="B146" s="9">
        <v>143</v>
      </c>
      <c r="C146" s="10" t="s">
        <v>252</v>
      </c>
      <c r="D146" s="12">
        <v>20</v>
      </c>
      <c r="E146" s="12" t="s">
        <v>11</v>
      </c>
      <c r="F146" s="10" t="s">
        <v>253</v>
      </c>
      <c r="G146" s="13"/>
      <c r="H146" s="13"/>
      <c r="I146" s="13"/>
      <c r="J146" s="13"/>
    </row>
    <row r="147" spans="1:10" ht="48">
      <c r="A147" s="1"/>
      <c r="B147" s="9">
        <v>144</v>
      </c>
      <c r="C147" s="10" t="s">
        <v>254</v>
      </c>
      <c r="D147" s="12">
        <v>20</v>
      </c>
      <c r="E147" s="12" t="s">
        <v>11</v>
      </c>
      <c r="F147" s="10" t="s">
        <v>255</v>
      </c>
      <c r="G147" s="13"/>
      <c r="H147" s="13"/>
      <c r="I147" s="13"/>
      <c r="J147" s="13"/>
    </row>
    <row r="148" spans="1:10" ht="48">
      <c r="A148" s="1"/>
      <c r="B148" s="9">
        <v>145</v>
      </c>
      <c r="C148" s="10" t="s">
        <v>256</v>
      </c>
      <c r="D148" s="12">
        <v>15</v>
      </c>
      <c r="E148" s="12" t="s">
        <v>11</v>
      </c>
      <c r="F148" s="10" t="s">
        <v>257</v>
      </c>
      <c r="G148" s="13"/>
      <c r="H148" s="13"/>
      <c r="I148" s="13"/>
      <c r="J148" s="13"/>
    </row>
    <row r="149" spans="1:10" ht="72">
      <c r="A149" s="1"/>
      <c r="B149" s="9">
        <v>146</v>
      </c>
      <c r="C149" s="10" t="s">
        <v>258</v>
      </c>
      <c r="D149" s="12">
        <v>20</v>
      </c>
      <c r="E149" s="12" t="s">
        <v>11</v>
      </c>
      <c r="F149" s="10" t="s">
        <v>259</v>
      </c>
      <c r="G149" s="13"/>
      <c r="H149" s="13"/>
      <c r="I149" s="13"/>
      <c r="J149" s="13"/>
    </row>
    <row r="150" spans="1:10" ht="36">
      <c r="A150" s="1"/>
      <c r="B150" s="9">
        <v>147</v>
      </c>
      <c r="C150" s="10" t="s">
        <v>260</v>
      </c>
      <c r="D150" s="11">
        <v>10</v>
      </c>
      <c r="E150" s="12" t="s">
        <v>11</v>
      </c>
      <c r="F150" s="10" t="s">
        <v>261</v>
      </c>
      <c r="G150" s="13"/>
      <c r="H150" s="13"/>
      <c r="I150" s="13"/>
      <c r="J150" s="13"/>
    </row>
    <row r="151" spans="1:10" ht="36">
      <c r="A151" s="1"/>
      <c r="B151" s="9">
        <v>148</v>
      </c>
      <c r="C151" s="10" t="s">
        <v>262</v>
      </c>
      <c r="D151" s="11">
        <v>10</v>
      </c>
      <c r="E151" s="12" t="s">
        <v>11</v>
      </c>
      <c r="F151" s="10" t="s">
        <v>263</v>
      </c>
      <c r="G151" s="13"/>
      <c r="H151" s="13"/>
      <c r="I151" s="13"/>
      <c r="J151" s="13"/>
    </row>
    <row r="152" spans="1:10" ht="60">
      <c r="A152" s="1"/>
      <c r="B152" s="9">
        <v>149</v>
      </c>
      <c r="C152" s="10" t="s">
        <v>264</v>
      </c>
      <c r="D152" s="11">
        <v>30</v>
      </c>
      <c r="E152" s="12" t="s">
        <v>11</v>
      </c>
      <c r="F152" s="10" t="s">
        <v>265</v>
      </c>
      <c r="G152" s="13"/>
      <c r="H152" s="13"/>
      <c r="I152" s="13"/>
      <c r="J152" s="13"/>
    </row>
    <row r="153" spans="1:10" ht="48">
      <c r="A153" s="1"/>
      <c r="B153" s="9">
        <v>150</v>
      </c>
      <c r="C153" s="10" t="s">
        <v>266</v>
      </c>
      <c r="D153" s="25">
        <v>35</v>
      </c>
      <c r="E153" s="12" t="s">
        <v>11</v>
      </c>
      <c r="F153" s="10" t="s">
        <v>267</v>
      </c>
      <c r="G153" s="13"/>
      <c r="H153" s="13"/>
      <c r="I153" s="13"/>
      <c r="J153" s="13"/>
    </row>
    <row r="154" spans="1:10" ht="96">
      <c r="A154" s="1"/>
      <c r="B154" s="9">
        <v>151</v>
      </c>
      <c r="C154" s="10" t="s">
        <v>268</v>
      </c>
      <c r="D154" s="12">
        <v>40</v>
      </c>
      <c r="E154" s="12" t="s">
        <v>11</v>
      </c>
      <c r="F154" s="10" t="s">
        <v>269</v>
      </c>
      <c r="G154" s="13"/>
      <c r="H154" s="13"/>
      <c r="I154" s="13"/>
      <c r="J154" s="13"/>
    </row>
    <row r="155" spans="1:10" ht="84">
      <c r="A155" s="1"/>
      <c r="B155" s="9">
        <v>152</v>
      </c>
      <c r="C155" s="10" t="s">
        <v>270</v>
      </c>
      <c r="D155" s="11">
        <v>40</v>
      </c>
      <c r="E155" s="12" t="s">
        <v>11</v>
      </c>
      <c r="F155" s="10" t="s">
        <v>271</v>
      </c>
      <c r="G155" s="13"/>
      <c r="H155" s="13"/>
      <c r="I155" s="13"/>
      <c r="J155" s="13"/>
    </row>
    <row r="156" spans="1:10" ht="96">
      <c r="A156" s="1"/>
      <c r="B156" s="9">
        <v>153</v>
      </c>
      <c r="C156" s="10" t="s">
        <v>272</v>
      </c>
      <c r="D156" s="12">
        <v>40</v>
      </c>
      <c r="E156" s="12" t="s">
        <v>11</v>
      </c>
      <c r="F156" s="10" t="s">
        <v>273</v>
      </c>
      <c r="G156" s="13"/>
      <c r="H156" s="13"/>
      <c r="I156" s="13"/>
      <c r="J156" s="13"/>
    </row>
    <row r="157" spans="1:10" ht="48">
      <c r="A157" s="1"/>
      <c r="B157" s="9">
        <v>154</v>
      </c>
      <c r="C157" s="10" t="s">
        <v>274</v>
      </c>
      <c r="D157" s="12">
        <v>10</v>
      </c>
      <c r="E157" s="12" t="s">
        <v>11</v>
      </c>
      <c r="F157" s="10" t="s">
        <v>275</v>
      </c>
      <c r="G157" s="13"/>
      <c r="H157" s="13"/>
      <c r="I157" s="13"/>
      <c r="J157" s="13"/>
    </row>
    <row r="158" spans="1:10" ht="48">
      <c r="A158" s="1"/>
      <c r="B158" s="9">
        <v>155</v>
      </c>
      <c r="C158" s="10" t="s">
        <v>276</v>
      </c>
      <c r="D158" s="11">
        <v>10</v>
      </c>
      <c r="E158" s="12" t="s">
        <v>11</v>
      </c>
      <c r="F158" s="10" t="s">
        <v>277</v>
      </c>
      <c r="G158" s="13"/>
      <c r="H158" s="13"/>
      <c r="I158" s="13"/>
      <c r="J158" s="13"/>
    </row>
    <row r="159" spans="1:10" ht="48">
      <c r="A159" s="1"/>
      <c r="B159" s="9">
        <v>156</v>
      </c>
      <c r="C159" s="10" t="s">
        <v>278</v>
      </c>
      <c r="D159" s="12">
        <v>20</v>
      </c>
      <c r="E159" s="12" t="s">
        <v>11</v>
      </c>
      <c r="F159" s="10" t="s">
        <v>279</v>
      </c>
      <c r="G159" s="13"/>
      <c r="H159" s="13"/>
      <c r="I159" s="13"/>
      <c r="J159" s="13"/>
    </row>
    <row r="160" spans="1:10" ht="108">
      <c r="A160" s="1"/>
      <c r="B160" s="9">
        <v>157</v>
      </c>
      <c r="C160" s="10" t="s">
        <v>280</v>
      </c>
      <c r="D160" s="12">
        <v>100</v>
      </c>
      <c r="E160" s="12" t="s">
        <v>11</v>
      </c>
      <c r="F160" s="10" t="s">
        <v>281</v>
      </c>
      <c r="G160" s="13"/>
      <c r="H160" s="13"/>
      <c r="I160" s="13"/>
      <c r="J160" s="13"/>
    </row>
    <row r="161" spans="1:10" ht="180">
      <c r="A161" s="1"/>
      <c r="B161" s="9">
        <v>158</v>
      </c>
      <c r="C161" s="10" t="s">
        <v>282</v>
      </c>
      <c r="D161" s="12">
        <v>80</v>
      </c>
      <c r="E161" s="12" t="s">
        <v>11</v>
      </c>
      <c r="F161" s="10" t="s">
        <v>283</v>
      </c>
      <c r="G161" s="13"/>
      <c r="H161" s="13"/>
      <c r="I161" s="13"/>
      <c r="J161" s="13"/>
    </row>
    <row r="162" spans="1:10" ht="156">
      <c r="A162" s="1"/>
      <c r="B162" s="9">
        <v>159</v>
      </c>
      <c r="C162" s="10" t="s">
        <v>284</v>
      </c>
      <c r="D162" s="12">
        <v>100</v>
      </c>
      <c r="E162" s="12" t="s">
        <v>11</v>
      </c>
      <c r="F162" s="10" t="s">
        <v>285</v>
      </c>
      <c r="G162" s="13"/>
      <c r="H162" s="13"/>
      <c r="I162" s="13"/>
      <c r="J162" s="13"/>
    </row>
    <row r="163" spans="1:10" ht="48">
      <c r="A163" s="1"/>
      <c r="B163" s="9">
        <v>160</v>
      </c>
      <c r="C163" s="10" t="s">
        <v>286</v>
      </c>
      <c r="D163" s="11">
        <v>10</v>
      </c>
      <c r="E163" s="12" t="s">
        <v>11</v>
      </c>
      <c r="F163" s="10" t="s">
        <v>287</v>
      </c>
      <c r="G163" s="13"/>
      <c r="H163" s="13"/>
      <c r="I163" s="13"/>
      <c r="J163" s="13"/>
    </row>
    <row r="164" spans="1:10" ht="48">
      <c r="A164" s="1"/>
      <c r="B164" s="9">
        <v>161</v>
      </c>
      <c r="C164" s="10" t="s">
        <v>288</v>
      </c>
      <c r="D164" s="11">
        <v>40</v>
      </c>
      <c r="E164" s="12" t="s">
        <v>11</v>
      </c>
      <c r="F164" s="10" t="s">
        <v>289</v>
      </c>
      <c r="G164" s="13"/>
      <c r="H164" s="13"/>
      <c r="I164" s="13"/>
      <c r="J164" s="13"/>
    </row>
    <row r="165" spans="1:10" ht="72">
      <c r="A165" s="1"/>
      <c r="B165" s="9">
        <v>162</v>
      </c>
      <c r="C165" s="10" t="s">
        <v>290</v>
      </c>
      <c r="D165" s="12">
        <v>20</v>
      </c>
      <c r="E165" s="12" t="s">
        <v>11</v>
      </c>
      <c r="F165" s="10" t="s">
        <v>291</v>
      </c>
      <c r="G165" s="13"/>
      <c r="H165" s="13"/>
      <c r="I165" s="13"/>
      <c r="J165" s="13"/>
    </row>
    <row r="166" spans="1:10" ht="168">
      <c r="A166" s="1"/>
      <c r="B166" s="9">
        <v>163</v>
      </c>
      <c r="C166" s="10" t="s">
        <v>292</v>
      </c>
      <c r="D166" s="11">
        <v>15</v>
      </c>
      <c r="E166" s="12" t="s">
        <v>11</v>
      </c>
      <c r="F166" s="10" t="s">
        <v>293</v>
      </c>
      <c r="G166" s="13"/>
      <c r="H166" s="13"/>
      <c r="I166" s="13"/>
      <c r="J166" s="13"/>
    </row>
    <row r="167" spans="1:10" ht="108">
      <c r="A167" s="1"/>
      <c r="B167" s="9">
        <v>164</v>
      </c>
      <c r="C167" s="10" t="s">
        <v>294</v>
      </c>
      <c r="D167" s="12">
        <v>80</v>
      </c>
      <c r="E167" s="12" t="s">
        <v>11</v>
      </c>
      <c r="F167" s="10" t="s">
        <v>295</v>
      </c>
      <c r="G167" s="13"/>
      <c r="H167" s="13"/>
      <c r="I167" s="13"/>
      <c r="J167" s="13"/>
    </row>
    <row r="168" spans="1:10" ht="36">
      <c r="A168" s="1"/>
      <c r="B168" s="9">
        <v>165</v>
      </c>
      <c r="C168" s="10" t="s">
        <v>296</v>
      </c>
      <c r="D168" s="12">
        <v>50</v>
      </c>
      <c r="E168" s="12" t="s">
        <v>424</v>
      </c>
      <c r="F168" s="10" t="s">
        <v>297</v>
      </c>
      <c r="G168" s="13"/>
      <c r="H168" s="13"/>
      <c r="I168" s="13"/>
      <c r="J168" s="13"/>
    </row>
    <row r="169" spans="1:10" ht="36">
      <c r="A169" s="1"/>
      <c r="B169" s="9">
        <v>166</v>
      </c>
      <c r="C169" s="10" t="s">
        <v>298</v>
      </c>
      <c r="D169" s="12">
        <v>20</v>
      </c>
      <c r="E169" s="12" t="s">
        <v>424</v>
      </c>
      <c r="F169" s="10" t="s">
        <v>299</v>
      </c>
      <c r="G169" s="13"/>
      <c r="H169" s="13"/>
      <c r="I169" s="13"/>
      <c r="J169" s="13"/>
    </row>
    <row r="170" spans="1:10" ht="36">
      <c r="A170" s="1"/>
      <c r="B170" s="9">
        <v>167</v>
      </c>
      <c r="C170" s="10" t="s">
        <v>300</v>
      </c>
      <c r="D170" s="12">
        <v>70</v>
      </c>
      <c r="E170" s="12" t="s">
        <v>11</v>
      </c>
      <c r="F170" s="10" t="s">
        <v>301</v>
      </c>
      <c r="G170" s="13"/>
      <c r="H170" s="13"/>
      <c r="I170" s="13"/>
      <c r="J170" s="13"/>
    </row>
    <row r="171" spans="1:10" ht="72">
      <c r="A171" s="1"/>
      <c r="B171" s="9">
        <v>168</v>
      </c>
      <c r="C171" s="10" t="s">
        <v>302</v>
      </c>
      <c r="D171" s="24">
        <v>13</v>
      </c>
      <c r="E171" s="12" t="s">
        <v>11</v>
      </c>
      <c r="F171" s="10" t="s">
        <v>303</v>
      </c>
      <c r="G171" s="13"/>
      <c r="H171" s="13"/>
      <c r="I171" s="13"/>
      <c r="J171" s="13"/>
    </row>
    <row r="172" spans="1:10" ht="60">
      <c r="A172" s="1"/>
      <c r="B172" s="9">
        <v>169</v>
      </c>
      <c r="C172" s="10" t="s">
        <v>304</v>
      </c>
      <c r="D172" s="11">
        <v>25</v>
      </c>
      <c r="E172" s="12" t="s">
        <v>11</v>
      </c>
      <c r="F172" s="10" t="s">
        <v>305</v>
      </c>
      <c r="G172" s="13"/>
      <c r="H172" s="13"/>
      <c r="I172" s="13"/>
      <c r="J172" s="13"/>
    </row>
    <row r="173" spans="1:10" ht="36">
      <c r="A173" s="1"/>
      <c r="B173" s="9">
        <v>170</v>
      </c>
      <c r="C173" s="10" t="s">
        <v>306</v>
      </c>
      <c r="D173" s="11">
        <v>3</v>
      </c>
      <c r="E173" s="12" t="s">
        <v>11</v>
      </c>
      <c r="F173" s="10" t="s">
        <v>307</v>
      </c>
      <c r="G173" s="13"/>
      <c r="H173" s="13"/>
      <c r="I173" s="13"/>
      <c r="J173" s="13"/>
    </row>
    <row r="174" spans="1:10" ht="48">
      <c r="A174" s="1"/>
      <c r="B174" s="9">
        <v>171</v>
      </c>
      <c r="C174" s="10" t="s">
        <v>308</v>
      </c>
      <c r="D174" s="12">
        <v>20</v>
      </c>
      <c r="E174" s="12" t="s">
        <v>11</v>
      </c>
      <c r="F174" s="10" t="s">
        <v>309</v>
      </c>
      <c r="G174" s="13"/>
      <c r="H174" s="13"/>
      <c r="I174" s="13"/>
      <c r="J174" s="13"/>
    </row>
    <row r="175" spans="1:10" ht="72">
      <c r="A175" s="1"/>
      <c r="B175" s="9">
        <v>172</v>
      </c>
      <c r="C175" s="10" t="s">
        <v>310</v>
      </c>
      <c r="D175" s="12">
        <v>8</v>
      </c>
      <c r="E175" s="12" t="s">
        <v>11</v>
      </c>
      <c r="F175" s="10" t="s">
        <v>311</v>
      </c>
      <c r="G175" s="13"/>
      <c r="H175" s="13"/>
      <c r="I175" s="13"/>
      <c r="J175" s="13"/>
    </row>
    <row r="176" spans="1:10" ht="84">
      <c r="A176" s="1"/>
      <c r="B176" s="9">
        <v>173</v>
      </c>
      <c r="C176" s="10" t="s">
        <v>312</v>
      </c>
      <c r="D176" s="12">
        <v>70</v>
      </c>
      <c r="E176" s="12" t="s">
        <v>11</v>
      </c>
      <c r="F176" s="10" t="s">
        <v>313</v>
      </c>
      <c r="G176" s="13"/>
      <c r="H176" s="13"/>
      <c r="I176" s="13"/>
      <c r="J176" s="13"/>
    </row>
    <row r="177" spans="1:10" ht="72">
      <c r="A177" s="1"/>
      <c r="B177" s="9">
        <v>174</v>
      </c>
      <c r="C177" s="10" t="s">
        <v>314</v>
      </c>
      <c r="D177" s="11">
        <v>50</v>
      </c>
      <c r="E177" s="12" t="s">
        <v>11</v>
      </c>
      <c r="F177" s="10" t="s">
        <v>315</v>
      </c>
      <c r="G177" s="13"/>
      <c r="H177" s="13"/>
      <c r="I177" s="13"/>
      <c r="J177" s="13"/>
    </row>
    <row r="178" spans="1:10" ht="36">
      <c r="A178" s="1"/>
      <c r="B178" s="9">
        <v>175</v>
      </c>
      <c r="C178" s="10" t="s">
        <v>316</v>
      </c>
      <c r="D178" s="12">
        <v>50</v>
      </c>
      <c r="E178" s="12" t="s">
        <v>11</v>
      </c>
      <c r="F178" s="10" t="s">
        <v>317</v>
      </c>
      <c r="G178" s="13"/>
      <c r="H178" s="13"/>
      <c r="I178" s="13"/>
      <c r="J178" s="13"/>
    </row>
    <row r="179" spans="1:10" ht="84">
      <c r="A179" s="1"/>
      <c r="B179" s="9">
        <v>176</v>
      </c>
      <c r="C179" s="10" t="s">
        <v>318</v>
      </c>
      <c r="D179" s="11">
        <v>40</v>
      </c>
      <c r="E179" s="12" t="s">
        <v>11</v>
      </c>
      <c r="F179" s="10" t="s">
        <v>319</v>
      </c>
      <c r="G179" s="13"/>
      <c r="H179" s="13"/>
      <c r="I179" s="13"/>
      <c r="J179" s="13"/>
    </row>
    <row r="180" spans="1:10" ht="48">
      <c r="A180" s="1"/>
      <c r="B180" s="9">
        <v>177</v>
      </c>
      <c r="C180" s="10" t="s">
        <v>320</v>
      </c>
      <c r="D180" s="12">
        <v>400</v>
      </c>
      <c r="E180" s="12" t="s">
        <v>11</v>
      </c>
      <c r="F180" s="10" t="s">
        <v>321</v>
      </c>
      <c r="G180" s="13"/>
      <c r="H180" s="13"/>
      <c r="I180" s="13"/>
      <c r="J180" s="13"/>
    </row>
    <row r="181" spans="1:10" ht="48">
      <c r="A181" s="1"/>
      <c r="B181" s="9">
        <v>178</v>
      </c>
      <c r="C181" s="10" t="s">
        <v>322</v>
      </c>
      <c r="D181" s="11">
        <v>150</v>
      </c>
      <c r="E181" s="12" t="s">
        <v>11</v>
      </c>
      <c r="F181" s="10" t="s">
        <v>323</v>
      </c>
      <c r="G181" s="13"/>
      <c r="H181" s="13"/>
      <c r="I181" s="13"/>
      <c r="J181" s="13"/>
    </row>
    <row r="182" spans="1:10" ht="48">
      <c r="A182" s="1"/>
      <c r="B182" s="9">
        <v>179</v>
      </c>
      <c r="C182" s="10" t="s">
        <v>324</v>
      </c>
      <c r="D182" s="11">
        <v>60</v>
      </c>
      <c r="E182" s="12" t="s">
        <v>11</v>
      </c>
      <c r="F182" s="10" t="s">
        <v>325</v>
      </c>
      <c r="G182" s="13"/>
      <c r="H182" s="13"/>
      <c r="I182" s="13"/>
      <c r="J182" s="13"/>
    </row>
    <row r="183" spans="1:10" ht="72">
      <c r="A183" s="1"/>
      <c r="B183" s="9">
        <v>180</v>
      </c>
      <c r="C183" s="10" t="s">
        <v>326</v>
      </c>
      <c r="D183" s="12">
        <v>80</v>
      </c>
      <c r="E183" s="12" t="s">
        <v>11</v>
      </c>
      <c r="F183" s="10" t="s">
        <v>327</v>
      </c>
      <c r="G183" s="13"/>
      <c r="H183" s="13"/>
      <c r="I183" s="13"/>
      <c r="J183" s="13"/>
    </row>
    <row r="184" spans="1:10" ht="120">
      <c r="A184" s="1"/>
      <c r="B184" s="9">
        <v>181</v>
      </c>
      <c r="C184" s="10" t="s">
        <v>328</v>
      </c>
      <c r="D184" s="11">
        <v>3</v>
      </c>
      <c r="E184" s="12" t="s">
        <v>11</v>
      </c>
      <c r="F184" s="10" t="s">
        <v>329</v>
      </c>
      <c r="G184" s="13"/>
      <c r="H184" s="13"/>
      <c r="I184" s="13"/>
      <c r="J184" s="13"/>
    </row>
    <row r="185" spans="1:10" ht="36">
      <c r="A185" s="1"/>
      <c r="B185" s="9">
        <v>182</v>
      </c>
      <c r="C185" s="10" t="s">
        <v>330</v>
      </c>
      <c r="D185" s="11">
        <v>10</v>
      </c>
      <c r="E185" s="12" t="s">
        <v>11</v>
      </c>
      <c r="F185" s="10" t="s">
        <v>331</v>
      </c>
      <c r="G185" s="13"/>
      <c r="H185" s="13"/>
      <c r="I185" s="13"/>
      <c r="J185" s="13"/>
    </row>
    <row r="186" spans="1:10" ht="36">
      <c r="A186" s="1"/>
      <c r="B186" s="9">
        <v>183</v>
      </c>
      <c r="C186" s="10" t="s">
        <v>332</v>
      </c>
      <c r="D186" s="12">
        <v>80</v>
      </c>
      <c r="E186" s="12" t="s">
        <v>11</v>
      </c>
      <c r="F186" s="10" t="s">
        <v>333</v>
      </c>
      <c r="G186" s="13"/>
      <c r="H186" s="13"/>
      <c r="I186" s="13"/>
      <c r="J186" s="13"/>
    </row>
    <row r="187" spans="1:10" ht="48">
      <c r="A187" s="1"/>
      <c r="B187" s="9">
        <v>184</v>
      </c>
      <c r="C187" s="10" t="s">
        <v>334</v>
      </c>
      <c r="D187" s="11">
        <v>3</v>
      </c>
      <c r="E187" s="12" t="s">
        <v>9</v>
      </c>
      <c r="F187" s="10" t="s">
        <v>335</v>
      </c>
      <c r="G187" s="13"/>
      <c r="H187" s="13"/>
      <c r="I187" s="13"/>
      <c r="J187" s="13"/>
    </row>
    <row r="188" spans="1:10" ht="72">
      <c r="A188" s="1"/>
      <c r="B188" s="9">
        <v>185</v>
      </c>
      <c r="C188" s="10" t="s">
        <v>336</v>
      </c>
      <c r="D188" s="11">
        <v>8</v>
      </c>
      <c r="E188" s="12" t="s">
        <v>11</v>
      </c>
      <c r="F188" s="10" t="s">
        <v>337</v>
      </c>
      <c r="G188" s="13"/>
      <c r="H188" s="13"/>
      <c r="I188" s="13"/>
      <c r="J188" s="13"/>
    </row>
    <row r="189" spans="1:10" ht="36">
      <c r="A189" s="1"/>
      <c r="B189" s="9">
        <v>186</v>
      </c>
      <c r="C189" s="10" t="s">
        <v>338</v>
      </c>
      <c r="D189" s="11">
        <v>30</v>
      </c>
      <c r="E189" s="12" t="s">
        <v>11</v>
      </c>
      <c r="F189" s="10" t="s">
        <v>339</v>
      </c>
      <c r="G189" s="13"/>
      <c r="H189" s="13"/>
      <c r="I189" s="13"/>
      <c r="J189" s="13"/>
    </row>
    <row r="190" spans="1:10" ht="72">
      <c r="A190" s="1"/>
      <c r="B190" s="9">
        <v>187</v>
      </c>
      <c r="C190" s="10" t="s">
        <v>340</v>
      </c>
      <c r="D190" s="11">
        <v>30</v>
      </c>
      <c r="E190" s="12" t="s">
        <v>11</v>
      </c>
      <c r="F190" s="10" t="s">
        <v>341</v>
      </c>
      <c r="G190" s="13"/>
      <c r="H190" s="13"/>
      <c r="I190" s="13"/>
      <c r="J190" s="13"/>
    </row>
    <row r="191" spans="1:10" ht="24">
      <c r="A191" s="1"/>
      <c r="B191" s="9">
        <v>188</v>
      </c>
      <c r="C191" s="10" t="s">
        <v>342</v>
      </c>
      <c r="D191" s="11">
        <v>20</v>
      </c>
      <c r="E191" s="12" t="s">
        <v>9</v>
      </c>
      <c r="F191" s="10" t="s">
        <v>343</v>
      </c>
      <c r="G191" s="13"/>
      <c r="H191" s="13"/>
      <c r="I191" s="13"/>
      <c r="J191" s="13"/>
    </row>
    <row r="192" spans="1:10" ht="48">
      <c r="A192" s="1"/>
      <c r="B192" s="9">
        <v>189</v>
      </c>
      <c r="C192" s="10" t="s">
        <v>344</v>
      </c>
      <c r="D192" s="24">
        <v>7</v>
      </c>
      <c r="E192" s="12" t="s">
        <v>11</v>
      </c>
      <c r="F192" s="10" t="s">
        <v>345</v>
      </c>
      <c r="G192" s="13"/>
      <c r="H192" s="13"/>
      <c r="I192" s="13"/>
      <c r="J192" s="13"/>
    </row>
    <row r="193" spans="1:10" ht="60">
      <c r="A193" s="1"/>
      <c r="B193" s="9">
        <v>190</v>
      </c>
      <c r="C193" s="10" t="s">
        <v>346</v>
      </c>
      <c r="D193" s="11">
        <v>20</v>
      </c>
      <c r="E193" s="12" t="s">
        <v>11</v>
      </c>
      <c r="F193" s="10" t="s">
        <v>347</v>
      </c>
      <c r="G193" s="13"/>
      <c r="H193" s="13"/>
      <c r="I193" s="13"/>
      <c r="J193" s="13"/>
    </row>
    <row r="194" spans="1:10" ht="96">
      <c r="A194" s="1"/>
      <c r="B194" s="9">
        <v>191</v>
      </c>
      <c r="C194" s="10" t="s">
        <v>348</v>
      </c>
      <c r="D194" s="12">
        <v>40</v>
      </c>
      <c r="E194" s="12" t="s">
        <v>11</v>
      </c>
      <c r="F194" s="10" t="s">
        <v>349</v>
      </c>
      <c r="G194" s="13"/>
      <c r="H194" s="13"/>
      <c r="I194" s="13"/>
      <c r="J194" s="13"/>
    </row>
    <row r="195" spans="1:10" ht="36">
      <c r="A195" s="1"/>
      <c r="B195" s="9">
        <v>192</v>
      </c>
      <c r="C195" s="10" t="s">
        <v>350</v>
      </c>
      <c r="D195" s="11">
        <v>5</v>
      </c>
      <c r="E195" s="12" t="s">
        <v>11</v>
      </c>
      <c r="F195" s="10" t="s">
        <v>351</v>
      </c>
      <c r="G195" s="13"/>
      <c r="H195" s="13"/>
      <c r="I195" s="13"/>
      <c r="J195" s="13"/>
    </row>
    <row r="196" spans="1:10" ht="108">
      <c r="A196" s="1"/>
      <c r="B196" s="9">
        <v>193</v>
      </c>
      <c r="C196" s="10" t="s">
        <v>352</v>
      </c>
      <c r="D196" s="12">
        <v>80</v>
      </c>
      <c r="E196" s="12" t="s">
        <v>13</v>
      </c>
      <c r="F196" s="10" t="s">
        <v>353</v>
      </c>
      <c r="G196" s="13"/>
      <c r="H196" s="13"/>
      <c r="I196" s="13"/>
      <c r="J196" s="13"/>
    </row>
    <row r="197" spans="1:10" ht="144">
      <c r="A197" s="1"/>
      <c r="B197" s="9">
        <v>194</v>
      </c>
      <c r="C197" s="10" t="s">
        <v>354</v>
      </c>
      <c r="D197" s="12">
        <v>20</v>
      </c>
      <c r="E197" s="12" t="s">
        <v>11</v>
      </c>
      <c r="F197" s="10" t="s">
        <v>355</v>
      </c>
      <c r="G197" s="13"/>
      <c r="H197" s="13"/>
      <c r="I197" s="13"/>
      <c r="J197" s="13"/>
    </row>
    <row r="198" spans="1:10" ht="132">
      <c r="A198" s="1"/>
      <c r="B198" s="9">
        <v>195</v>
      </c>
      <c r="C198" s="10" t="s">
        <v>356</v>
      </c>
      <c r="D198" s="25">
        <v>30</v>
      </c>
      <c r="E198" s="12" t="s">
        <v>11</v>
      </c>
      <c r="F198" s="10" t="s">
        <v>357</v>
      </c>
      <c r="G198" s="13"/>
      <c r="H198" s="13"/>
      <c r="I198" s="13"/>
      <c r="J198" s="13"/>
    </row>
    <row r="199" spans="1:10" ht="60">
      <c r="A199" s="1"/>
      <c r="B199" s="9">
        <v>196</v>
      </c>
      <c r="C199" s="10" t="s">
        <v>358</v>
      </c>
      <c r="D199" s="11">
        <v>60</v>
      </c>
      <c r="E199" s="12" t="s">
        <v>11</v>
      </c>
      <c r="F199" s="10" t="s">
        <v>359</v>
      </c>
      <c r="G199" s="13"/>
      <c r="H199" s="13"/>
      <c r="I199" s="13"/>
      <c r="J199" s="13"/>
    </row>
    <row r="200" spans="1:10" ht="48">
      <c r="A200" s="1"/>
      <c r="B200" s="9">
        <v>197</v>
      </c>
      <c r="C200" s="10" t="s">
        <v>360</v>
      </c>
      <c r="D200" s="12">
        <v>60</v>
      </c>
      <c r="E200" s="12" t="s">
        <v>11</v>
      </c>
      <c r="F200" s="10" t="s">
        <v>361</v>
      </c>
      <c r="G200" s="13"/>
      <c r="H200" s="13"/>
      <c r="I200" s="13"/>
      <c r="J200" s="13"/>
    </row>
    <row r="201" spans="1:10" ht="48">
      <c r="A201" s="1"/>
      <c r="B201" s="9">
        <v>198</v>
      </c>
      <c r="C201" s="10" t="s">
        <v>362</v>
      </c>
      <c r="D201" s="12">
        <v>10</v>
      </c>
      <c r="E201" s="12" t="s">
        <v>11</v>
      </c>
      <c r="F201" s="10" t="s">
        <v>363</v>
      </c>
      <c r="G201" s="13"/>
      <c r="H201" s="13"/>
      <c r="I201" s="13"/>
      <c r="J201" s="13"/>
    </row>
    <row r="202" spans="1:10" ht="48">
      <c r="A202" s="1"/>
      <c r="B202" s="9">
        <v>199</v>
      </c>
      <c r="C202" s="10" t="s">
        <v>364</v>
      </c>
      <c r="D202" s="12">
        <v>15</v>
      </c>
      <c r="E202" s="12" t="s">
        <v>11</v>
      </c>
      <c r="F202" s="10" t="s">
        <v>365</v>
      </c>
      <c r="G202" s="13"/>
      <c r="H202" s="13"/>
      <c r="I202" s="13"/>
      <c r="J202" s="13"/>
    </row>
    <row r="203" spans="1:10" ht="48">
      <c r="A203" s="1"/>
      <c r="B203" s="9">
        <v>200</v>
      </c>
      <c r="C203" s="10" t="s">
        <v>366</v>
      </c>
      <c r="D203" s="12">
        <v>10</v>
      </c>
      <c r="E203" s="12" t="s">
        <v>11</v>
      </c>
      <c r="F203" s="10" t="s">
        <v>367</v>
      </c>
      <c r="G203" s="13"/>
      <c r="H203" s="13"/>
      <c r="I203" s="13"/>
      <c r="J203" s="13"/>
    </row>
    <row r="204" spans="1:10" ht="48">
      <c r="A204" s="1"/>
      <c r="B204" s="9">
        <v>201</v>
      </c>
      <c r="C204" s="10" t="s">
        <v>368</v>
      </c>
      <c r="D204" s="12">
        <v>10</v>
      </c>
      <c r="E204" s="12" t="s">
        <v>11</v>
      </c>
      <c r="F204" s="10" t="s">
        <v>369</v>
      </c>
      <c r="G204" s="13"/>
      <c r="H204" s="13"/>
      <c r="I204" s="13"/>
      <c r="J204" s="13"/>
    </row>
    <row r="205" spans="1:10" ht="192">
      <c r="A205" s="1"/>
      <c r="B205" s="9">
        <v>202</v>
      </c>
      <c r="C205" s="10" t="s">
        <v>370</v>
      </c>
      <c r="D205" s="12">
        <v>10</v>
      </c>
      <c r="E205" s="12" t="s">
        <v>11</v>
      </c>
      <c r="F205" s="10" t="s">
        <v>371</v>
      </c>
      <c r="G205" s="13"/>
      <c r="H205" s="13"/>
      <c r="I205" s="13"/>
      <c r="J205" s="13"/>
    </row>
    <row r="206" spans="1:10" ht="84">
      <c r="A206" s="1"/>
      <c r="B206" s="9">
        <v>203</v>
      </c>
      <c r="C206" s="10" t="s">
        <v>372</v>
      </c>
      <c r="D206" s="12">
        <v>5</v>
      </c>
      <c r="E206" s="12" t="s">
        <v>11</v>
      </c>
      <c r="F206" s="10" t="s">
        <v>373</v>
      </c>
      <c r="G206" s="13"/>
      <c r="H206" s="13"/>
      <c r="I206" s="13"/>
      <c r="J206" s="13"/>
    </row>
    <row r="207" spans="1:10" ht="120">
      <c r="A207" s="1"/>
      <c r="B207" s="9">
        <v>204</v>
      </c>
      <c r="C207" s="10" t="s">
        <v>374</v>
      </c>
      <c r="D207" s="12">
        <v>5</v>
      </c>
      <c r="E207" s="12" t="s">
        <v>11</v>
      </c>
      <c r="F207" s="10" t="s">
        <v>375</v>
      </c>
      <c r="G207" s="13"/>
      <c r="H207" s="13"/>
      <c r="I207" s="13"/>
      <c r="J207" s="13"/>
    </row>
    <row r="208" spans="1:10" ht="36">
      <c r="A208" s="1"/>
      <c r="B208" s="9">
        <v>205</v>
      </c>
      <c r="C208" s="10" t="s">
        <v>376</v>
      </c>
      <c r="D208" s="12">
        <v>10</v>
      </c>
      <c r="E208" s="11" t="s">
        <v>426</v>
      </c>
      <c r="F208" s="10" t="s">
        <v>377</v>
      </c>
      <c r="G208" s="13"/>
      <c r="H208" s="13"/>
      <c r="I208" s="13"/>
      <c r="J208" s="13"/>
    </row>
    <row r="209" spans="1:10" ht="36">
      <c r="A209" s="1"/>
      <c r="B209" s="9">
        <v>206</v>
      </c>
      <c r="C209" s="10" t="s">
        <v>378</v>
      </c>
      <c r="D209" s="12">
        <v>50</v>
      </c>
      <c r="E209" s="11" t="s">
        <v>426</v>
      </c>
      <c r="F209" s="10" t="s">
        <v>379</v>
      </c>
      <c r="G209" s="13"/>
      <c r="H209" s="13"/>
      <c r="I209" s="13"/>
      <c r="J209" s="13"/>
    </row>
    <row r="210" spans="1:10" ht="15">
      <c r="A210" s="1"/>
      <c r="B210" s="9">
        <v>207</v>
      </c>
      <c r="C210" s="10" t="s">
        <v>380</v>
      </c>
      <c r="D210" s="11">
        <v>10</v>
      </c>
      <c r="E210" s="11" t="s">
        <v>426</v>
      </c>
      <c r="F210" s="10" t="s">
        <v>428</v>
      </c>
      <c r="G210" s="13"/>
      <c r="H210" s="13"/>
      <c r="I210" s="13"/>
      <c r="J210" s="13"/>
    </row>
    <row r="211" spans="1:10" ht="36">
      <c r="A211" s="1"/>
      <c r="B211" s="9">
        <v>208</v>
      </c>
      <c r="C211" s="10" t="s">
        <v>381</v>
      </c>
      <c r="D211" s="26">
        <v>10</v>
      </c>
      <c r="E211" s="11" t="s">
        <v>426</v>
      </c>
      <c r="F211" s="10" t="s">
        <v>386</v>
      </c>
      <c r="G211" s="13"/>
      <c r="H211" s="13"/>
      <c r="I211" s="13"/>
      <c r="J211" s="13"/>
    </row>
    <row r="212" spans="1:10" ht="24.75" customHeight="1">
      <c r="A212" s="1"/>
      <c r="B212" s="5"/>
      <c r="C212" s="5"/>
      <c r="D212" s="20"/>
      <c r="E212" s="5"/>
      <c r="F212" s="5"/>
      <c r="G212" s="5"/>
      <c r="H212" s="21" t="s">
        <v>429</v>
      </c>
      <c r="I212" s="21"/>
      <c r="J212" s="13"/>
    </row>
  </sheetData>
  <sheetProtection/>
  <autoFilter ref="A3:J212"/>
  <mergeCells count="1">
    <mergeCell ref="B2:F2"/>
  </mergeCells>
  <conditionalFormatting sqref="D212:E65536 D1:E111 D210 E210:E211 D113:E209">
    <cfRule type="duplicateValues" priority="2" dxfId="2" stopIfTrue="1">
      <formula>AND(COUNTIF($D$212:$E$65536,D1)+COUNTIF($D$1:$E$111,D1)+COUNTIF($D$210:$D$210,D1)+COUNTIF($E$210:$E$211,D1)+COUNTIF($D$113:$E$209,D1)&gt;1,NOT(ISBLANK(D1)))</formula>
    </cfRule>
  </conditionalFormatting>
  <conditionalFormatting sqref="D112:E112">
    <cfRule type="duplicateValues" priority="1" dxfId="2" stopIfTrue="1">
      <formula>AND(COUNTIF($D$112:$E$112,D112)&gt;1,NOT(ISBLANK(D112)))</formula>
    </cfRule>
  </conditionalFormatting>
  <printOptions/>
  <pageMargins left="0.11811023622047245" right="0.31496062992125984" top="0.15748031496062992" bottom="0.15748031496062992" header="0" footer="0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BIURO_1845</dc:creator>
  <cp:keywords/>
  <dc:description/>
  <cp:lastModifiedBy>Urszula Giza</cp:lastModifiedBy>
  <cp:lastPrinted>2022-01-19T16:54:12Z</cp:lastPrinted>
  <dcterms:created xsi:type="dcterms:W3CDTF">2021-06-22T11:20:51Z</dcterms:created>
  <dcterms:modified xsi:type="dcterms:W3CDTF">2022-02-02T11:49:19Z</dcterms:modified>
  <cp:category/>
  <cp:version/>
  <cp:contentType/>
  <cp:contentStatus/>
</cp:coreProperties>
</file>