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COVID_RĘKAWICZKI\"/>
    </mc:Choice>
  </mc:AlternateContent>
  <bookViews>
    <workbookView xWindow="0" yWindow="0" windowWidth="28800" windowHeight="12300"/>
  </bookViews>
  <sheets>
    <sheet name="Art.med. SPECYFIKACJA" sheetId="5" r:id="rId1"/>
    <sheet name="Arkusz1" sheetId="6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  <c r="I33" i="5" s="1"/>
  <c r="G5" i="6" l="1"/>
  <c r="I5" i="6" s="1"/>
  <c r="G4" i="6"/>
  <c r="I4" i="6" s="1"/>
  <c r="I6" i="6" s="1"/>
  <c r="G31" i="5"/>
  <c r="G32" i="5"/>
  <c r="G6" i="6" l="1"/>
  <c r="I32" i="5"/>
  <c r="I31" i="5" l="1"/>
  <c r="I34" i="5" s="1"/>
  <c r="G34" i="5"/>
</calcChain>
</file>

<file path=xl/sharedStrings.xml><?xml version="1.0" encoding="utf-8"?>
<sst xmlns="http://schemas.openxmlformats.org/spreadsheetml/2006/main" count="55" uniqueCount="42">
  <si>
    <t>szt</t>
  </si>
  <si>
    <t>Cena jednostkowa netto [zł]</t>
  </si>
  <si>
    <t>Wartość netto [zł]</t>
  </si>
  <si>
    <t>Stawka VAT%</t>
  </si>
  <si>
    <t xml:space="preserve">Wartość brutto [zł] </t>
  </si>
  <si>
    <t>Lp</t>
  </si>
  <si>
    <t>Ilość</t>
  </si>
  <si>
    <t>RAZEM</t>
  </si>
  <si>
    <t xml:space="preserve">Załacznik nr 1 </t>
  </si>
  <si>
    <t>oferent:</t>
  </si>
  <si>
    <t>W cenie należy uwzględnić koszt dostarczenia wskazanego asortymentu do zamawiającego.</t>
  </si>
  <si>
    <t>Warunki realizacji zamówienia:</t>
  </si>
  <si>
    <t>Uwagi:</t>
  </si>
  <si>
    <t>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</si>
  <si>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……………………………………………………………………………………………………………………………………………………..</t>
  </si>
  <si>
    <t>świadczenia.</t>
  </si>
  <si>
    <t>do zapytania ofertowego</t>
  </si>
  <si>
    <t xml:space="preserve"> !!!!  Przy zlożeniu oferty należy załaczyć kartę proponowanego artykułu zawierającą podstawowe dane i opis. </t>
  </si>
  <si>
    <r>
      <t>Forma i termin płatności: przelew do</t>
    </r>
    <r>
      <rPr>
        <b/>
        <sz val="11"/>
        <color theme="1"/>
        <rFont val="Arial"/>
        <family val="2"/>
        <charset val="238"/>
      </rPr>
      <t xml:space="preserve"> 30 dni </t>
    </r>
    <r>
      <rPr>
        <sz val="11"/>
        <color theme="1"/>
        <rFont val="Arial"/>
        <family val="2"/>
        <charset val="238"/>
      </rPr>
      <t>-</t>
    </r>
    <r>
      <rPr>
        <b/>
        <sz val="11"/>
        <color theme="1"/>
        <rFont val="Arial"/>
        <family val="2"/>
        <charset val="238"/>
      </rPr>
      <t xml:space="preserve"> od dnia otrzymania papierowego oryginału faktury</t>
    </r>
    <r>
      <rPr>
        <sz val="11"/>
        <color theme="1"/>
        <rFont val="Arial"/>
        <family val="2"/>
        <charset val="238"/>
      </rPr>
      <t xml:space="preserve"> wystawionej do spełnionego </t>
    </r>
  </si>
  <si>
    <t>Jedn.</t>
  </si>
  <si>
    <r>
      <rPr>
        <b/>
        <sz val="11"/>
        <color theme="1"/>
        <rFont val="Arial"/>
        <family val="2"/>
        <charset val="238"/>
      </rPr>
      <t>4 Regionalnej Bazy Logistycznej</t>
    </r>
    <r>
      <rPr>
        <sz val="11"/>
        <color theme="1"/>
        <rFont val="Arial"/>
        <family val="2"/>
        <charset val="238"/>
      </rPr>
      <t>, ul Pretficza 28, 50-984</t>
    </r>
    <r>
      <rPr>
        <b/>
        <sz val="11"/>
        <color theme="1"/>
        <rFont val="Arial"/>
        <family val="2"/>
        <charset val="238"/>
      </rPr>
      <t xml:space="preserve"> Wrocław.</t>
    </r>
  </si>
  <si>
    <r>
      <t xml:space="preserve">      Sposób i miejsce realizacji zamówienia: dostawa - miejsce odbioru - Ambulatorium i / lub magazyn Wydziału Medycznego w</t>
    </r>
    <r>
      <rPr>
        <b/>
        <sz val="11"/>
        <color indexed="8"/>
        <rFont val="Arial"/>
        <family val="2"/>
        <charset val="238"/>
      </rPr>
      <t xml:space="preserve"> Komendzie Bazy </t>
    </r>
  </si>
  <si>
    <t>Charakterystyka produktu:</t>
  </si>
  <si>
    <t xml:space="preserve">Stojak / stelaż podłogwy na dozownik ……………………………….. </t>
  </si>
  <si>
    <t>Dozownik łokciowy na płyn dezynfekcyjny…………………………....</t>
  </si>
  <si>
    <t xml:space="preserve">Powyższe materiały przeznaczone są do zabezpieczenia aktualnej działalności podległych placówek w związku ze wzrostem </t>
  </si>
  <si>
    <t>zakażeń wirusem SARS-CoV-2 i ochroną zdrowia publicznego.</t>
  </si>
  <si>
    <t>Przedmiot zamówienia</t>
  </si>
  <si>
    <t>j.m.</t>
  </si>
  <si>
    <t>/COVID-19/</t>
  </si>
  <si>
    <r>
      <rPr>
        <sz val="11"/>
        <color theme="1"/>
        <rFont val="Arial"/>
        <family val="2"/>
        <charset val="238"/>
      </rPr>
      <t>Nazwa przedmiotu zamówienia:</t>
    </r>
    <r>
      <rPr>
        <b/>
        <sz val="11"/>
        <color theme="1"/>
        <rFont val="Arial"/>
        <family val="2"/>
        <charset val="238"/>
      </rPr>
      <t xml:space="preserve"> Jednorazowe rękawiczki nitrylowe. </t>
    </r>
  </si>
  <si>
    <t xml:space="preserve">Przedmiotem zamówienia są jednorazowe rękawiczki nitrylowe w 3 rozmiarach. </t>
  </si>
  <si>
    <r>
      <rPr>
        <b/>
        <sz val="11"/>
        <color theme="1"/>
        <rFont val="Arial"/>
        <family val="2"/>
        <charset val="238"/>
      </rPr>
      <t xml:space="preserve"> Jednorazowe rękawice nitrylowe,</t>
    </r>
    <r>
      <rPr>
        <sz val="11"/>
        <color theme="1"/>
        <rFont val="Arial"/>
        <family val="2"/>
        <charset val="238"/>
      </rPr>
      <t xml:space="preserve"> bezpudrowe o podwyższonej odporności mechnicznej i chemicznej, hypoalergiczne.</t>
    </r>
  </si>
  <si>
    <t>op</t>
  </si>
  <si>
    <t>Jedno opakowanie zawierjące 100 sztuk rękawiczek.</t>
  </si>
  <si>
    <r>
      <t xml:space="preserve">RĘKAWICE NITRYLOWE JEDNORAZOWE </t>
    </r>
    <r>
      <rPr>
        <b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A'100</t>
    </r>
  </si>
  <si>
    <r>
      <t>RĘKAWICE NITRYLOWE JEDNORAZOWE</t>
    </r>
    <r>
      <rPr>
        <b/>
        <sz val="10"/>
        <rFont val="Arial"/>
        <family val="2"/>
        <charset val="238"/>
      </rPr>
      <t xml:space="preserve"> L</t>
    </r>
    <r>
      <rPr>
        <sz val="10"/>
        <rFont val="Arial"/>
        <family val="2"/>
        <charset val="238"/>
      </rPr>
      <t xml:space="preserve"> A'100</t>
    </r>
  </si>
  <si>
    <r>
      <t xml:space="preserve">RĘKAWICE NITRYLOWE JEDNORAZOWE </t>
    </r>
    <r>
      <rPr>
        <b/>
        <sz val="10"/>
        <rFont val="Arial"/>
        <family val="2"/>
        <charset val="238"/>
      </rPr>
      <t>XL</t>
    </r>
    <r>
      <rPr>
        <sz val="10"/>
        <rFont val="Arial"/>
        <family val="2"/>
        <charset val="238"/>
      </rPr>
      <t xml:space="preserve"> A'100</t>
    </r>
  </si>
  <si>
    <t>Termin ważności oferty: …………………</t>
  </si>
  <si>
    <t>Ogólna liczba zamawianego artykułu: 30 000 par =&gt; 60 000 sztuk.</t>
  </si>
  <si>
    <r>
      <rPr>
        <sz val="11"/>
        <color theme="1"/>
        <rFont val="Arial"/>
        <family val="2"/>
        <charset val="238"/>
      </rPr>
      <t xml:space="preserve">     Termin realizacji</t>
    </r>
    <r>
      <rPr>
        <b/>
        <sz val="11"/>
        <color theme="1"/>
        <rFont val="Arial"/>
        <family val="2"/>
        <charset val="238"/>
      </rPr>
      <t>: najpóźniej do 8 grudnia 2020 r.</t>
    </r>
  </si>
  <si>
    <t>Specyfikacja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</si>
</sst>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8" tint="-0.249977111117893"/>
      <name val="Arial"/>
      <family val="2"/>
      <charset val="238"/>
    </font>
    <font>
      <sz val="11"/>
      <color indexed="8"/>
      <name val="Calibri"/>
      <family val="2"/>
      <charset val="1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rgb="FF0070C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/>
    </xf>
    <xf numFmtId="9" fontId="10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9" fillId="4" borderId="1" xfId="0" applyFont="1" applyFill="1" applyBorder="1" applyAlignment="1">
      <alignment horizontal="right" vertical="center"/>
    </xf>
    <xf numFmtId="2" fontId="9" fillId="4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10" fillId="0" borderId="1" xfId="0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0" xfId="0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9" fillId="3" borderId="1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49" fontId="5" fillId="4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49" fontId="4" fillId="4" borderId="0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FCC99"/>
      <color rgb="FFFF9999"/>
      <color rgb="FFFFCCFF"/>
      <color rgb="FFFF5050"/>
      <color rgb="FFFF99FF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50"/>
  <sheetViews>
    <sheetView tabSelected="1" topLeftCell="A10" zoomScaleNormal="100" workbookViewId="0">
      <selection activeCell="H4" sqref="H4:J4"/>
    </sheetView>
  </sheetViews>
  <sheetFormatPr defaultRowHeight="14.4" x14ac:dyDescent="0.3"/>
  <cols>
    <col min="1" max="1" width="1.5546875" customWidth="1"/>
    <col min="2" max="2" width="4.33203125" customWidth="1"/>
    <col min="3" max="3" width="52.88671875" customWidth="1"/>
    <col min="4" max="4" width="5.109375" customWidth="1"/>
    <col min="5" max="5" width="7.33203125" customWidth="1"/>
    <col min="6" max="6" width="8.88671875" customWidth="1"/>
    <col min="7" max="7" width="14" customWidth="1"/>
    <col min="9" max="9" width="14.88671875" customWidth="1"/>
    <col min="10" max="10" width="7.109375" customWidth="1"/>
  </cols>
  <sheetData>
    <row r="1" spans="2:10" x14ac:dyDescent="0.3">
      <c r="H1" s="45"/>
      <c r="I1" s="45"/>
      <c r="J1" s="45"/>
    </row>
    <row r="2" spans="2:10" x14ac:dyDescent="0.3">
      <c r="G2" s="17"/>
      <c r="H2" s="50" t="s">
        <v>8</v>
      </c>
      <c r="I2" s="50"/>
      <c r="J2" s="50"/>
    </row>
    <row r="3" spans="2:10" x14ac:dyDescent="0.3">
      <c r="G3" s="17"/>
      <c r="H3" s="50" t="s">
        <v>16</v>
      </c>
      <c r="I3" s="50"/>
      <c r="J3" s="50"/>
    </row>
    <row r="4" spans="2:10" x14ac:dyDescent="0.3">
      <c r="G4" s="17"/>
      <c r="H4" s="50" t="s">
        <v>41</v>
      </c>
      <c r="I4" s="50"/>
      <c r="J4" s="50"/>
    </row>
    <row r="5" spans="2:10" x14ac:dyDescent="0.3">
      <c r="G5" s="17"/>
      <c r="H5" s="20"/>
      <c r="I5" s="20"/>
    </row>
    <row r="7" spans="2:10" ht="18" customHeight="1" x14ac:dyDescent="0.3">
      <c r="B7" s="52" t="s">
        <v>9</v>
      </c>
      <c r="C7" s="53"/>
      <c r="D7" s="53"/>
      <c r="E7" s="53"/>
      <c r="F7" s="53"/>
      <c r="G7" s="53"/>
      <c r="H7" s="53"/>
      <c r="I7" s="53"/>
      <c r="J7" s="54"/>
    </row>
    <row r="8" spans="2:10" ht="18" customHeight="1" x14ac:dyDescent="0.3">
      <c r="B8" s="35"/>
      <c r="C8" s="36"/>
      <c r="D8" s="36"/>
      <c r="E8" s="36"/>
      <c r="F8" s="36"/>
      <c r="G8" s="36"/>
      <c r="H8" s="36"/>
      <c r="I8" s="36"/>
      <c r="J8" s="37"/>
    </row>
    <row r="9" spans="2:10" ht="18" customHeight="1" x14ac:dyDescent="0.3">
      <c r="B9" s="23"/>
      <c r="C9" s="22"/>
      <c r="D9" s="22"/>
      <c r="E9" s="22"/>
      <c r="F9" s="22"/>
      <c r="G9" s="22"/>
      <c r="H9" s="22"/>
      <c r="I9" s="22"/>
      <c r="J9" s="24"/>
    </row>
    <row r="10" spans="2:10" ht="18" customHeight="1" x14ac:dyDescent="0.3">
      <c r="B10" s="55"/>
      <c r="C10" s="56"/>
      <c r="D10" s="56"/>
      <c r="E10" s="56"/>
      <c r="F10" s="56"/>
      <c r="G10" s="56"/>
      <c r="H10" s="56"/>
      <c r="I10" s="56"/>
      <c r="J10" s="57"/>
    </row>
    <row r="11" spans="2:10" x14ac:dyDescent="0.3">
      <c r="B11" s="2"/>
      <c r="C11" s="2"/>
      <c r="D11" s="2"/>
      <c r="E11" s="2"/>
      <c r="F11" s="2"/>
      <c r="G11" s="2"/>
      <c r="H11" s="2"/>
      <c r="I11" s="2"/>
    </row>
    <row r="12" spans="2:10" x14ac:dyDescent="0.3">
      <c r="B12" s="2"/>
      <c r="C12" s="2"/>
      <c r="D12" s="2"/>
      <c r="E12" s="2"/>
      <c r="F12" s="2"/>
      <c r="G12" s="2"/>
      <c r="H12" s="2"/>
      <c r="I12" s="2"/>
    </row>
    <row r="13" spans="2:10" x14ac:dyDescent="0.3">
      <c r="B13" s="58" t="s">
        <v>30</v>
      </c>
      <c r="C13" s="58"/>
      <c r="D13" s="58"/>
      <c r="E13" s="58"/>
      <c r="F13" s="58"/>
      <c r="G13" s="58"/>
      <c r="H13" s="58"/>
      <c r="I13" s="58"/>
    </row>
    <row r="14" spans="2:10" ht="15.75" customHeight="1" x14ac:dyDescent="0.3">
      <c r="B14" s="59" t="s">
        <v>29</v>
      </c>
      <c r="C14" s="59"/>
      <c r="D14" s="59"/>
      <c r="E14" s="59"/>
      <c r="F14" s="59"/>
      <c r="G14" s="59"/>
      <c r="H14" s="59"/>
      <c r="I14" s="59"/>
    </row>
    <row r="15" spans="2:10" x14ac:dyDescent="0.3">
      <c r="B15" s="51" t="s">
        <v>31</v>
      </c>
      <c r="C15" s="51"/>
      <c r="D15" s="51"/>
      <c r="E15" s="51"/>
      <c r="F15" s="51"/>
      <c r="G15" s="51"/>
      <c r="H15" s="51"/>
      <c r="I15" s="51"/>
      <c r="J15" s="51"/>
    </row>
    <row r="16" spans="2:10" x14ac:dyDescent="0.3">
      <c r="B16" s="44" t="s">
        <v>39</v>
      </c>
      <c r="C16" s="44"/>
      <c r="D16" s="44"/>
      <c r="E16" s="44"/>
      <c r="F16" s="44"/>
      <c r="G16" s="44"/>
      <c r="H16" s="44"/>
      <c r="I16" s="44"/>
      <c r="J16" s="44"/>
    </row>
    <row r="17" spans="1:11" x14ac:dyDescent="0.3">
      <c r="B17" s="43" t="s">
        <v>22</v>
      </c>
      <c r="C17" s="43"/>
      <c r="D17" s="43"/>
      <c r="E17" s="43"/>
      <c r="F17" s="43"/>
      <c r="G17" s="43"/>
      <c r="H17" s="43"/>
      <c r="I17" s="43"/>
      <c r="J17" s="43"/>
    </row>
    <row r="18" spans="1:11" x14ac:dyDescent="0.3">
      <c r="B18" s="48" t="s">
        <v>32</v>
      </c>
      <c r="C18" s="48"/>
      <c r="D18" s="48"/>
      <c r="E18" s="48"/>
      <c r="F18" s="48"/>
      <c r="G18" s="48"/>
      <c r="H18" s="48"/>
      <c r="I18" s="48"/>
      <c r="J18" s="48"/>
    </row>
    <row r="19" spans="1:11" x14ac:dyDescent="0.3">
      <c r="B19" s="36" t="s">
        <v>34</v>
      </c>
      <c r="C19" s="36"/>
      <c r="D19" s="36"/>
      <c r="E19" s="36"/>
      <c r="F19" s="36"/>
      <c r="G19" s="36"/>
      <c r="H19" s="36"/>
      <c r="I19" s="36"/>
      <c r="J19" s="36"/>
    </row>
    <row r="20" spans="1:11" x14ac:dyDescent="0.3">
      <c r="B20" s="48"/>
      <c r="C20" s="48"/>
      <c r="D20" s="48"/>
      <c r="E20" s="48"/>
      <c r="F20" s="48"/>
      <c r="G20" s="48"/>
      <c r="H20" s="48"/>
      <c r="I20" s="48"/>
      <c r="J20" s="48"/>
    </row>
    <row r="21" spans="1:11" x14ac:dyDescent="0.3">
      <c r="B21" s="49"/>
      <c r="C21" s="49"/>
      <c r="D21" s="49"/>
      <c r="E21" s="49"/>
      <c r="F21" s="49"/>
      <c r="G21" s="49"/>
      <c r="H21" s="49"/>
      <c r="I21" s="49"/>
      <c r="J21" s="49"/>
    </row>
    <row r="22" spans="1:11" x14ac:dyDescent="0.3">
      <c r="B22" s="48" t="s">
        <v>25</v>
      </c>
      <c r="C22" s="48"/>
      <c r="D22" s="48"/>
      <c r="E22" s="48"/>
      <c r="F22" s="48"/>
      <c r="G22" s="48"/>
      <c r="H22" s="48"/>
      <c r="I22" s="48"/>
      <c r="J22" s="48"/>
    </row>
    <row r="23" spans="1:11" x14ac:dyDescent="0.3">
      <c r="B23" s="46" t="s">
        <v>26</v>
      </c>
      <c r="C23" s="47"/>
      <c r="D23" s="47"/>
      <c r="E23" s="47"/>
      <c r="F23" s="47"/>
      <c r="G23" s="47"/>
      <c r="H23" s="47"/>
      <c r="I23" s="47"/>
      <c r="J23" s="25"/>
    </row>
    <row r="24" spans="1:11" x14ac:dyDescent="0.3">
      <c r="B24" s="2"/>
      <c r="C24" s="2"/>
      <c r="D24" s="2"/>
      <c r="E24" s="2"/>
      <c r="F24" s="2"/>
      <c r="G24" s="2"/>
      <c r="H24" s="2"/>
      <c r="I24" s="2"/>
    </row>
    <row r="25" spans="1:11" x14ac:dyDescent="0.3">
      <c r="B25" s="2"/>
      <c r="C25" s="2"/>
      <c r="D25" s="2"/>
      <c r="E25" s="2"/>
      <c r="F25" s="2"/>
      <c r="G25" s="2"/>
      <c r="H25" s="2"/>
      <c r="I25" s="2"/>
    </row>
    <row r="26" spans="1:11" x14ac:dyDescent="0.3">
      <c r="B26" s="47" t="s">
        <v>17</v>
      </c>
      <c r="C26" s="47"/>
      <c r="D26" s="47"/>
      <c r="E26" s="47"/>
      <c r="F26" s="47"/>
      <c r="G26" s="47"/>
      <c r="H26" s="47"/>
      <c r="I26" s="47"/>
      <c r="J26" s="47"/>
    </row>
    <row r="27" spans="1:11" x14ac:dyDescent="0.3">
      <c r="B27" s="61"/>
      <c r="C27" s="61"/>
      <c r="D27" s="61"/>
      <c r="E27" s="61"/>
      <c r="F27" s="61"/>
      <c r="G27" s="61"/>
      <c r="H27" s="61"/>
      <c r="I27" s="61"/>
      <c r="J27" s="61"/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34.5" customHeight="1" x14ac:dyDescent="0.3">
      <c r="A29" s="1"/>
      <c r="B29" s="40"/>
      <c r="C29" s="41"/>
      <c r="D29" s="41"/>
      <c r="E29" s="41"/>
      <c r="F29" s="41"/>
      <c r="G29" s="41"/>
      <c r="H29" s="41"/>
      <c r="I29" s="42"/>
    </row>
    <row r="30" spans="1:11" ht="30.6" x14ac:dyDescent="0.3">
      <c r="A30" s="1"/>
      <c r="B30" s="3" t="s">
        <v>5</v>
      </c>
      <c r="C30" s="4" t="s">
        <v>27</v>
      </c>
      <c r="D30" s="3" t="s">
        <v>19</v>
      </c>
      <c r="E30" s="3" t="s">
        <v>6</v>
      </c>
      <c r="F30" s="5" t="s">
        <v>1</v>
      </c>
      <c r="G30" s="5" t="s">
        <v>2</v>
      </c>
      <c r="H30" s="5" t="s">
        <v>3</v>
      </c>
      <c r="I30" s="5" t="s">
        <v>4</v>
      </c>
    </row>
    <row r="31" spans="1:11" ht="21.75" customHeight="1" x14ac:dyDescent="0.3">
      <c r="A31" s="1"/>
      <c r="B31" s="6">
        <v>1</v>
      </c>
      <c r="C31" s="7" t="s">
        <v>35</v>
      </c>
      <c r="D31" s="8" t="s">
        <v>33</v>
      </c>
      <c r="E31" s="39">
        <v>100</v>
      </c>
      <c r="F31" s="16">
        <v>0</v>
      </c>
      <c r="G31" s="9">
        <f>E31*F31</f>
        <v>0</v>
      </c>
      <c r="H31" s="10">
        <v>0.08</v>
      </c>
      <c r="I31" s="18">
        <f>G31+H31*G31</f>
        <v>0</v>
      </c>
    </row>
    <row r="32" spans="1:11" ht="22.5" customHeight="1" x14ac:dyDescent="0.3">
      <c r="A32" s="1"/>
      <c r="B32" s="6">
        <v>2</v>
      </c>
      <c r="C32" s="7" t="s">
        <v>36</v>
      </c>
      <c r="D32" s="11" t="s">
        <v>33</v>
      </c>
      <c r="E32" s="39">
        <v>300</v>
      </c>
      <c r="F32" s="16">
        <v>0</v>
      </c>
      <c r="G32" s="9">
        <f>E32*F32</f>
        <v>0</v>
      </c>
      <c r="H32" s="10">
        <v>0.08</v>
      </c>
      <c r="I32" s="18">
        <f>G32+H32*G32</f>
        <v>0</v>
      </c>
    </row>
    <row r="33" spans="1:11" ht="22.5" customHeight="1" x14ac:dyDescent="0.3">
      <c r="A33" s="1"/>
      <c r="B33" s="6">
        <v>2</v>
      </c>
      <c r="C33" s="7" t="s">
        <v>37</v>
      </c>
      <c r="D33" s="11" t="s">
        <v>33</v>
      </c>
      <c r="E33" s="12">
        <v>200</v>
      </c>
      <c r="F33" s="16">
        <v>0</v>
      </c>
      <c r="G33" s="9">
        <f>E33*F33</f>
        <v>0</v>
      </c>
      <c r="H33" s="10">
        <v>0.08</v>
      </c>
      <c r="I33" s="18">
        <f>G33+H33*G33</f>
        <v>0</v>
      </c>
    </row>
    <row r="34" spans="1:11" ht="29.25" customHeight="1" x14ac:dyDescent="0.3">
      <c r="A34" s="1"/>
      <c r="B34" s="31" t="s">
        <v>7</v>
      </c>
      <c r="C34" s="32"/>
      <c r="D34" s="33"/>
      <c r="E34" s="33"/>
      <c r="F34" s="34"/>
      <c r="G34" s="13">
        <f>SUM(G31:G32)</f>
        <v>0</v>
      </c>
      <c r="H34" s="15"/>
      <c r="I34" s="13">
        <f>SUM(I31:I32)</f>
        <v>0</v>
      </c>
      <c r="J34" s="1"/>
    </row>
    <row r="35" spans="1:11" x14ac:dyDescent="0.3">
      <c r="B35" s="14"/>
      <c r="C35" s="14"/>
      <c r="D35" s="14"/>
      <c r="E35" s="14"/>
      <c r="F35" s="14"/>
      <c r="G35" s="14"/>
      <c r="H35" s="14"/>
      <c r="I35" s="14"/>
      <c r="J35" s="1"/>
    </row>
    <row r="36" spans="1:11" x14ac:dyDescent="0.3">
      <c r="A36" s="1"/>
      <c r="B36" s="60" t="s">
        <v>11</v>
      </c>
      <c r="C36" s="60"/>
      <c r="D36" s="60"/>
      <c r="E36" s="60"/>
      <c r="F36" s="60"/>
      <c r="G36" s="60"/>
      <c r="H36" s="60"/>
      <c r="I36" s="60"/>
      <c r="J36" s="1"/>
      <c r="K36" s="1"/>
    </row>
    <row r="37" spans="1:11" x14ac:dyDescent="0.3">
      <c r="A37" s="1"/>
      <c r="B37" s="29" t="s">
        <v>38</v>
      </c>
      <c r="C37" s="19"/>
      <c r="D37" s="19"/>
      <c r="E37" s="19"/>
      <c r="F37" s="19"/>
      <c r="G37" s="19"/>
      <c r="H37" s="19"/>
      <c r="I37" s="19"/>
      <c r="K37" s="1"/>
    </row>
    <row r="38" spans="1:11" x14ac:dyDescent="0.3">
      <c r="B38" s="14"/>
      <c r="C38" s="14"/>
      <c r="D38" s="14"/>
      <c r="E38" s="14"/>
      <c r="F38" s="14"/>
      <c r="G38" s="14"/>
      <c r="H38" s="14"/>
      <c r="I38" s="14"/>
      <c r="J38" s="28"/>
    </row>
    <row r="39" spans="1:11" ht="15" customHeight="1" x14ac:dyDescent="0.3">
      <c r="B39" s="64" t="s">
        <v>10</v>
      </c>
      <c r="C39" s="64"/>
      <c r="D39" s="64"/>
      <c r="E39" s="64"/>
      <c r="F39" s="64"/>
      <c r="G39" s="64"/>
      <c r="H39" s="64"/>
      <c r="I39" s="64"/>
      <c r="J39" s="30"/>
    </row>
    <row r="40" spans="1:11" ht="31.2" customHeight="1" x14ac:dyDescent="0.3">
      <c r="B40" s="63" t="s">
        <v>21</v>
      </c>
      <c r="C40" s="63"/>
      <c r="D40" s="63"/>
      <c r="E40" s="63"/>
      <c r="F40" s="63"/>
      <c r="G40" s="63"/>
      <c r="H40" s="63"/>
      <c r="I40" s="63"/>
      <c r="J40" s="63"/>
    </row>
    <row r="41" spans="1:11" x14ac:dyDescent="0.3">
      <c r="B41" s="60" t="s">
        <v>20</v>
      </c>
      <c r="C41" s="60"/>
      <c r="D41" s="60"/>
      <c r="E41" s="60"/>
      <c r="F41" s="60"/>
      <c r="G41" s="60"/>
      <c r="H41" s="60"/>
      <c r="I41" s="60"/>
    </row>
    <row r="42" spans="1:11" x14ac:dyDescent="0.3">
      <c r="B42" s="62" t="s">
        <v>40</v>
      </c>
      <c r="C42" s="60"/>
      <c r="D42" s="60"/>
      <c r="E42" s="60"/>
      <c r="F42" s="60"/>
      <c r="G42" s="60"/>
      <c r="H42" s="60"/>
      <c r="I42" s="60"/>
      <c r="J42" s="26"/>
    </row>
    <row r="43" spans="1:11" x14ac:dyDescent="0.3">
      <c r="B43" s="27" t="s">
        <v>18</v>
      </c>
      <c r="C43" s="21"/>
      <c r="D43" s="21"/>
      <c r="E43" s="21"/>
      <c r="F43" s="21"/>
      <c r="G43" s="21"/>
      <c r="H43" s="21"/>
      <c r="I43" s="21"/>
    </row>
    <row r="44" spans="1:11" x14ac:dyDescent="0.3">
      <c r="B44" s="60" t="s">
        <v>15</v>
      </c>
      <c r="C44" s="60"/>
      <c r="D44" s="60"/>
      <c r="E44" s="60"/>
      <c r="F44" s="60"/>
      <c r="G44" s="60"/>
      <c r="H44" s="60"/>
      <c r="I44" s="60"/>
    </row>
    <row r="45" spans="1:11" x14ac:dyDescent="0.3">
      <c r="B45" s="62"/>
      <c r="C45" s="62"/>
      <c r="D45" s="62"/>
      <c r="E45" s="62"/>
      <c r="F45" s="62"/>
      <c r="G45" s="62"/>
      <c r="H45" s="62"/>
      <c r="I45" s="62"/>
    </row>
    <row r="46" spans="1:11" x14ac:dyDescent="0.3">
      <c r="B46" s="60" t="s">
        <v>12</v>
      </c>
      <c r="C46" s="60"/>
      <c r="D46" s="60"/>
      <c r="E46" s="60"/>
      <c r="F46" s="60"/>
      <c r="G46" s="60"/>
      <c r="H46" s="60"/>
      <c r="I46" s="60"/>
    </row>
    <row r="47" spans="1:11" x14ac:dyDescent="0.3">
      <c r="B47" s="60" t="s">
        <v>13</v>
      </c>
      <c r="C47" s="60"/>
      <c r="D47" s="60"/>
      <c r="E47" s="60"/>
      <c r="F47" s="60"/>
      <c r="G47" s="60"/>
      <c r="H47" s="60"/>
      <c r="I47" s="60"/>
    </row>
    <row r="48" spans="1:11" x14ac:dyDescent="0.3">
      <c r="B48" s="60" t="s">
        <v>14</v>
      </c>
      <c r="C48" s="60"/>
      <c r="D48" s="60"/>
      <c r="E48" s="60"/>
      <c r="F48" s="60"/>
      <c r="G48" s="60"/>
      <c r="H48" s="60"/>
      <c r="I48" s="60"/>
    </row>
    <row r="49" spans="2:9" x14ac:dyDescent="0.3">
      <c r="B49" s="60" t="s">
        <v>13</v>
      </c>
      <c r="C49" s="60"/>
      <c r="D49" s="60"/>
      <c r="E49" s="60"/>
      <c r="F49" s="60"/>
      <c r="G49" s="60"/>
      <c r="H49" s="60"/>
      <c r="I49" s="60"/>
    </row>
    <row r="50" spans="2:9" x14ac:dyDescent="0.3">
      <c r="B50" s="60" t="s">
        <v>14</v>
      </c>
      <c r="C50" s="60"/>
      <c r="D50" s="60"/>
      <c r="E50" s="60"/>
      <c r="F50" s="60"/>
      <c r="G50" s="60"/>
      <c r="H50" s="60"/>
      <c r="I50" s="60"/>
    </row>
  </sheetData>
  <mergeCells count="31">
    <mergeCell ref="B14:I14"/>
    <mergeCell ref="B50:I50"/>
    <mergeCell ref="B27:J27"/>
    <mergeCell ref="B26:J26"/>
    <mergeCell ref="B46:I46"/>
    <mergeCell ref="B47:I47"/>
    <mergeCell ref="B48:I48"/>
    <mergeCell ref="B49:I49"/>
    <mergeCell ref="B41:I41"/>
    <mergeCell ref="B45:I45"/>
    <mergeCell ref="B40:J40"/>
    <mergeCell ref="B42:I42"/>
    <mergeCell ref="B44:I44"/>
    <mergeCell ref="B36:I36"/>
    <mergeCell ref="B39:I39"/>
    <mergeCell ref="B29:I29"/>
    <mergeCell ref="B17:J17"/>
    <mergeCell ref="B16:J16"/>
    <mergeCell ref="H1:J1"/>
    <mergeCell ref="B23:I23"/>
    <mergeCell ref="B18:J18"/>
    <mergeCell ref="B20:J20"/>
    <mergeCell ref="B21:J21"/>
    <mergeCell ref="B22:J22"/>
    <mergeCell ref="H2:J2"/>
    <mergeCell ref="H3:J3"/>
    <mergeCell ref="H4:J4"/>
    <mergeCell ref="B15:J15"/>
    <mergeCell ref="B7:J7"/>
    <mergeCell ref="B10:J10"/>
    <mergeCell ref="B13:I13"/>
  </mergeCells>
  <pageMargins left="0.23622047244094491" right="0.23622047244094491" top="0.74803149606299213" bottom="0.74803149606299213" header="0.31496062992125984" footer="0.31496062992125984"/>
  <pageSetup paperSize="9" scale="79" fitToHeight="6" orientation="portrait" r:id="rId1"/>
  <headerFooter>
    <oddFooter>&amp;C
&amp;R&amp;9str. 1/1.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C10" sqref="C10"/>
    </sheetView>
  </sheetViews>
  <sheetFormatPr defaultRowHeight="14.4" x14ac:dyDescent="0.3"/>
  <cols>
    <col min="2" max="2" width="7.44140625" customWidth="1"/>
    <col min="3" max="3" width="35.109375" customWidth="1"/>
    <col min="4" max="4" width="7.44140625" customWidth="1"/>
    <col min="5" max="5" width="7.109375" customWidth="1"/>
    <col min="6" max="6" width="11.109375" customWidth="1"/>
    <col min="7" max="7" width="13.33203125" customWidth="1"/>
    <col min="8" max="8" width="8.88671875" customWidth="1"/>
    <col min="9" max="9" width="12.33203125" customWidth="1"/>
  </cols>
  <sheetData>
    <row r="2" spans="2:9" ht="30.75" customHeight="1" x14ac:dyDescent="0.3">
      <c r="B2" s="40"/>
      <c r="C2" s="41"/>
      <c r="D2" s="41"/>
      <c r="E2" s="41"/>
      <c r="F2" s="41"/>
      <c r="G2" s="41"/>
      <c r="H2" s="41"/>
      <c r="I2" s="42"/>
    </row>
    <row r="3" spans="2:9" ht="30.6" x14ac:dyDescent="0.3">
      <c r="B3" s="3" t="s">
        <v>5</v>
      </c>
      <c r="C3" s="4" t="s">
        <v>27</v>
      </c>
      <c r="D3" s="3" t="s">
        <v>6</v>
      </c>
      <c r="E3" s="3" t="s">
        <v>28</v>
      </c>
      <c r="F3" s="5" t="s">
        <v>1</v>
      </c>
      <c r="G3" s="5" t="s">
        <v>2</v>
      </c>
      <c r="H3" s="5" t="s">
        <v>3</v>
      </c>
      <c r="I3" s="5" t="s">
        <v>4</v>
      </c>
    </row>
    <row r="4" spans="2:9" ht="36.75" customHeight="1" x14ac:dyDescent="0.3">
      <c r="B4" s="6">
        <v>1</v>
      </c>
      <c r="C4" s="7" t="s">
        <v>24</v>
      </c>
      <c r="D4" s="12">
        <v>80</v>
      </c>
      <c r="E4" s="8" t="s">
        <v>0</v>
      </c>
      <c r="F4" s="16">
        <v>62</v>
      </c>
      <c r="G4" s="9">
        <f>D4*F4</f>
        <v>4960</v>
      </c>
      <c r="H4" s="10">
        <v>0.23</v>
      </c>
      <c r="I4" s="18">
        <f>G4+H4*G4</f>
        <v>6100.8</v>
      </c>
    </row>
    <row r="5" spans="2:9" ht="27" customHeight="1" x14ac:dyDescent="0.3">
      <c r="B5" s="6">
        <v>2</v>
      </c>
      <c r="C5" s="7" t="s">
        <v>23</v>
      </c>
      <c r="D5" s="12">
        <v>80</v>
      </c>
      <c r="E5" s="11" t="s">
        <v>0</v>
      </c>
      <c r="F5" s="16">
        <v>204</v>
      </c>
      <c r="G5" s="9">
        <f>D5*F5</f>
        <v>16320</v>
      </c>
      <c r="H5" s="10">
        <v>0.23</v>
      </c>
      <c r="I5" s="18">
        <f>G5+H5*G5</f>
        <v>20073.599999999999</v>
      </c>
    </row>
    <row r="6" spans="2:9" ht="25.5" customHeight="1" x14ac:dyDescent="0.3">
      <c r="B6" s="65" t="s">
        <v>7</v>
      </c>
      <c r="C6" s="66"/>
      <c r="D6" s="66"/>
      <c r="E6" s="66"/>
      <c r="F6" s="67"/>
      <c r="G6" s="13">
        <f>SUM(G4:G5)</f>
        <v>21280</v>
      </c>
      <c r="H6" s="15"/>
      <c r="I6" s="13">
        <f>SUM(I4:I5)</f>
        <v>26174.399999999998</v>
      </c>
    </row>
    <row r="11" spans="2:9" x14ac:dyDescent="0.3">
      <c r="E11" s="38"/>
    </row>
  </sheetData>
  <mergeCells count="2">
    <mergeCell ref="B2:I2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Art.med. SPECYFIKACJA</vt:lpstr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Tkaczyk Paweł</dc:creator>
  <cp:lastModifiedBy>Bajuk Agnieszka</cp:lastModifiedBy>
  <cp:lastPrinted>2020-11-13T13:31:27Z</cp:lastPrinted>
  <dcterms:created xsi:type="dcterms:W3CDTF">2020-05-15T07:50:03Z</dcterms:created>
  <dcterms:modified xsi:type="dcterms:W3CDTF">2020-11-24T14:28:39Z</dcterms:modified>
</cp:coreProperties>
</file>