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665" activeTab="0"/>
  </bookViews>
  <sheets>
    <sheet name="CT_Przedmiar_1" sheetId="1" r:id="rId1"/>
  </sheets>
  <definedNames>
    <definedName name="_xlnm.Print_Titles" localSheetId="0">'CT_Przedmiar_1'!$1:$3</definedName>
  </definedNames>
  <calcPr fullCalcOnLoad="1"/>
</workbook>
</file>

<file path=xl/sharedStrings.xml><?xml version="1.0" encoding="utf-8"?>
<sst xmlns="http://schemas.openxmlformats.org/spreadsheetml/2006/main" count="84" uniqueCount="55">
  <si>
    <t>Ogólne</t>
  </si>
  <si>
    <t>Prace pozostałe nie ujęte w pozycjach jw.</t>
  </si>
  <si>
    <r>
      <t xml:space="preserve">Automatyczny zawór odpowietrzający:
</t>
    </r>
    <r>
      <rPr>
        <sz val="10"/>
        <rFont val="Arial"/>
        <family val="2"/>
      </rPr>
      <t>Dn15; min. PN6; Tmax=120oC, gwintowany, z zaworem odcinającym 3/8"
Producent: Taconova lub równoważny
Typ: HY-VENT</t>
    </r>
  </si>
  <si>
    <r>
      <t xml:space="preserve">Zawór odwadniający:
</t>
    </r>
    <r>
      <rPr>
        <sz val="10"/>
        <rFont val="Arial"/>
        <family val="2"/>
      </rPr>
      <t>Dn20; min. PN6; Tmax=120oC, gwintowany
Producent: Valvex lub równoważny
Typ: nd</t>
    </r>
  </si>
  <si>
    <t>No.</t>
  </si>
  <si>
    <t>Opis</t>
  </si>
  <si>
    <t>Jedn.</t>
  </si>
  <si>
    <t>Ilość.</t>
  </si>
  <si>
    <t>Cena materiału</t>
  </si>
  <si>
    <t>Robocizna</t>
  </si>
  <si>
    <t>Łącznie</t>
  </si>
  <si>
    <t>[Zł ]</t>
  </si>
  <si>
    <t>1</t>
  </si>
  <si>
    <t>kpl.</t>
  </si>
  <si>
    <t>2</t>
  </si>
  <si>
    <t>3</t>
  </si>
  <si>
    <t>4</t>
  </si>
  <si>
    <t>szt.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</si>
  <si>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</si>
  <si>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</si>
  <si>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</si>
  <si>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</si>
  <si>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</si>
  <si>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</si>
  <si>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</si>
  <si>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</si>
  <si>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</si>
  <si>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Suma</t>
  </si>
  <si>
    <t>mb</t>
  </si>
  <si>
    <t>DOKUMENTACJA POWYKONAWCZA</t>
  </si>
  <si>
    <t>Wykonanie dokumentacji powykonawczej</t>
  </si>
  <si>
    <t>CENA CAŁKOWITA</t>
  </si>
  <si>
    <r>
      <t>Rura stalowa przewodowa jw., tylko:</t>
    </r>
    <r>
      <rPr>
        <sz val="10"/>
        <rFont val="Arial"/>
        <family val="2"/>
      </rPr>
      <t xml:space="preserve">
Średnica: DN32</t>
    </r>
  </si>
  <si>
    <r>
      <t>Manometr techniczny:</t>
    </r>
    <r>
      <rPr>
        <sz val="10"/>
        <rFont val="Arial"/>
        <family val="2"/>
      </rPr>
      <t xml:space="preserve">
100mm; manometr zwykły; 0-0,6MPa; klasa 1.6 + kurek manometryczne M20
Producent: KFM lub równoważny
Typ: nd</t>
    </r>
  </si>
  <si>
    <r>
      <t>Termometr techniczny:</t>
    </r>
    <r>
      <rPr>
        <sz val="10"/>
        <rFont val="Arial"/>
        <family val="2"/>
      </rPr>
      <t xml:space="preserve">
Termometr bimetaliczny + tuleja zanurzeniowa, zakres 0-120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
Producent: KFM lub równoważny
Typ: nd</t>
    </r>
  </si>
  <si>
    <r>
      <t xml:space="preserve">Kompletny układ kogeneracji gazowej
</t>
    </r>
    <r>
      <rPr>
        <sz val="10"/>
        <rFont val="Arial"/>
        <family val="2"/>
      </rPr>
      <t>moc grzewcza 77kW 
moc elektryczna 40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Producent: EC Power
Typ: MCHP 40
1. Gazowy układ kogeneracyjny MCHP 40 kWel 2 x 20kWel
− moc elektryczna układu 10 - 40 kW
− moc grzewcza układu 20 – 77,4 kW
− panel sterowania
− dystrybutor ciepła
− elastyczne połączenia układu
2. Bufor/magazyn ciepła ładowany warstwowo wraz ze sterowaniem
- dedykowany bufor pojemności 1000 dm3
- układ sterownia buforem
3. Moduł przepływu wraz z pompą, siłownikiem i sterowaniem
4. Miernik referencyjny uniwersalny bez przekładników
5. Moduł kaskad</t>
    </r>
    <r>
      <rPr>
        <b/>
        <sz val="10"/>
        <rFont val="Arial"/>
        <family val="2"/>
      </rPr>
      <t>y</t>
    </r>
  </si>
  <si>
    <r>
      <t xml:space="preserve">Zawór odwadniający:
</t>
    </r>
    <r>
      <rPr>
        <sz val="10"/>
        <rFont val="Arial"/>
        <family val="2"/>
      </rPr>
      <t>Dn50; min. PN6; Tmax=120oC, gwintowany
Producent: Valvex lub równoważny
Typ: nd</t>
    </r>
  </si>
  <si>
    <r>
      <t xml:space="preserve">Zawór odwadniający:
</t>
    </r>
    <r>
      <rPr>
        <sz val="10"/>
        <rFont val="Arial"/>
        <family val="2"/>
      </rPr>
      <t>Dn32; min. PN6; Tmax=120oC, gwintowany
Producent: Valvex lub równoważny
Typ: nd</t>
    </r>
  </si>
  <si>
    <r>
      <t>Izolacja termiczna jw. tylko:</t>
    </r>
    <r>
      <rPr>
        <sz val="10"/>
        <rFont val="Arial"/>
        <family val="2"/>
      </rPr>
      <t xml:space="preserve">                                                                                                           Średnica: DN32</t>
    </r>
  </si>
  <si>
    <t>2.</t>
  </si>
  <si>
    <t>3.</t>
  </si>
  <si>
    <t>4.</t>
  </si>
  <si>
    <r>
      <t>Rura stalowa przewodowa bez szwu - R 35 wg PN-80/H-74219 piaskowana i malowana dwu krotnie ze świadectwem jakościowym ZETOM łączona przez gwint lub spawanie</t>
    </r>
    <r>
      <rPr>
        <sz val="10"/>
        <rFont val="Arial"/>
        <family val="2"/>
      </rPr>
      <t xml:space="preserve">
wraz z kształtkami, montażem zawiesi, konstrukcją systemową pod zawiesia; 
Średnica: DN50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</si>
  <si>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Separator Zanieczyszczeń
</t>
    </r>
    <r>
      <rPr>
        <sz val="10"/>
        <rFont val="Arial"/>
        <family val="2"/>
      </rPr>
      <t>Dn50;min. PN10; Tmax=110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C;  gwintowany
przyłącza 2xRp2", materiał mosiądz, kvs 73,2 m³/h, zalecany maksymalny przepływ 9,0 m³/h
Producent: Afriso
Typ: FAR 215</t>
    </r>
  </si>
  <si>
    <t>Wykonanie płukania instalacji, napełnienie oraz odpowietrzenie. Rodzaj płukania powinien być skoordynowany z kierownikiem projektu podczas realizacji inwestycji. Cena powinna uwzględniać wszystkie niezbędne elementy i urządzenia niezbędne do prawidłowego przeprowadzenia w/w zakresu prac.</t>
  </si>
  <si>
    <t>Wykonanie regulacji, uruchomień, rozruchów instalacji, pomiarów oraz wszelkich niezbędnych badań odbiorczych wg WTWiOIO.Termin wykonania prac powinien być skoordynowany z kierownikiem projektu podczas realizacji inwestycji. Cena powinna uwzględniać wszystkie niezbędne elementy i urządzenia niezbędne do prawidłowego przeprowadzenia w/w zakresu prac.</t>
  </si>
  <si>
    <t>Opis rurociągów.
Wszystkie przewody instalacji wody grzewczej, należy w sposób jasny i czytelny oznaczyć, na początku i na końcu przewodu oraz na przewodach tranzytowych i podłączeniach w odległościach nie przekraczających 6m.
Koszt wykonania powyższych opisów powinien być uwzględniony w cenie jednostkowej montażu odpowiedniej instalacji.</t>
  </si>
  <si>
    <t>Oznaczenie rurociągów.
Wszystkie przewody instalacji wody grzewczej, należy w sposób jasny i czytelny oznaczyć odpowiednim kolorem. Oznaczenie wykonać z materiału trwałego np. folii PVC, oznaczenie przymocować do rur lub w przypadku zamontowania izolacji, do izolacji termicznej. Oprócz oznaczenia poszczególnych instalacji odpowiednim kolorem, zamontować strzałki opisujące kierunek przepływu medium. Oznaczenia wykonać na przewodach w odległościach nie większych niż 6m od siebie.
Koszt wykonania powyższych opisów powinien być uwzględniony w cenie jednostkowej montażu odpowiedniej instalacji.</t>
  </si>
  <si>
    <t>Opis armatury.
Armaturę instalacyjną oznaczyć przy pomocy tabliczek zamocowanych bezpośrednio do armatury (zawory, filtry itp.) Każdą instalację oznaczyć tabliczkami innego koloru.
Koszt wykonania powyższych opisów powinien być uwzględniony w cenie jednostkowej montażu odpowiedniej instalacji.</t>
  </si>
  <si>
    <t>Urządzenia, rurociągi, armatura</t>
  </si>
  <si>
    <t>14</t>
  </si>
  <si>
    <r>
      <t xml:space="preserve">Licznik ciepła
</t>
    </r>
    <r>
      <rPr>
        <sz val="10"/>
        <rFont val="Arial"/>
        <family val="2"/>
      </rPr>
      <t>Element pomiarowy przepływu + liczniik ciepła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Producent: Kampstrup
Typ: Multical 603 + Ultraflow 54 DN25</t>
    </r>
  </si>
  <si>
    <t>Przedmiar robót
1. Instalacja kogeneratorów + ciepło technologiczne</t>
  </si>
  <si>
    <r>
      <t xml:space="preserve">Komin spalinowy wysoko ciśnieniowy
</t>
    </r>
    <r>
      <rPr>
        <sz val="10"/>
        <rFont val="Arial"/>
        <family val="2"/>
      </rPr>
      <t>Dwuścienny wysokociśnieniowy system odprowadzania spalin przeznaczony do pracy w wysokiej temperaturze do 600°C i nadciśnieniu do 5000 Pa - klasa H1,
Tryb pracy - nadciśnieniowy, praca na sucho i mokro
wraz z kształtkami, montażem zawiesi, odprowadzeniem skroplin.
Izolacja: wełna mineralna, minimalna grubość 30mm
Średnica wewnętrzna przewodu spalinowego: 80 mm
Całkowita długość: 13 mb
Producent: MKZARY
Typ: MKD Power lub podobny</t>
    </r>
  </si>
  <si>
    <r>
      <t>Izolacja termiczna o λ*=0,035 W/km z wełny mineralnej z płaszczem  folii aluminiowej  do rur i kształtek stalowych o średnicy:</t>
    </r>
    <r>
      <rPr>
        <sz val="10"/>
        <rFont val="Arial"/>
        <family val="2"/>
      </rPr>
      <t xml:space="preserve">                                                                                                     grubości izolacji wg. rysunków (* w przypadku innych parametrów  grubość izolacji należy odpowiednio przeliczyć)
Średnica: DN50           
Producent: Rockwool
Typ: Rockwool 800 lub podobny                                                                           </t>
    </r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</si>
</sst>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\ [$€-1]"/>
    <numFmt numFmtId="168" formatCode="0&quot; m2&quot;"/>
    <numFmt numFmtId="169" formatCode="00\-000"/>
    <numFmt numFmtId="170" formatCode="[$-415]d\ mmmm\ yyyy"/>
    <numFmt numFmtId="171" formatCode="_-* #,##0.00\ _D_M_-;\-* #,##0.00\ _D_M_-;_-* &quot;-&quot;??\ _D_M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\ &quot;DM&quot;_-;\-* #,##0\ &quot;DM&quot;_-;_-* &quot;-&quot;\ &quot;DM&quot;_-;_-@_-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\ &quot;€&quot;;\-#,##0\ &quot;€&quot;"/>
    <numFmt numFmtId="180" formatCode="#,##0\ &quot;€&quot;;[Red]\-#,##0\ &quot;€&quot;"/>
    <numFmt numFmtId="181" formatCode="#,##0.00\ &quot;€&quot;;\-#,##0.00\ &quot;€&quot;"/>
    <numFmt numFmtId="182" formatCode="#,##0.00\ &quot;€&quot;;[Red]\-#,##0.00\ &quot;€&quot;"/>
    <numFmt numFmtId="183" formatCode="_-* #,##0\ &quot;€&quot;_-;\-* #,##0\ &quot;€&quot;_-;_-* &quot;-&quot;\ &quot;€&quot;_-;_-@_-"/>
    <numFmt numFmtId="184" formatCode="_-* #,##0\ _€_-;\-* #,##0\ _€_-;_-* &quot;-&quot;\ _€_-;_-@_-"/>
    <numFmt numFmtId="185" formatCode="_-* #,##0.00\ &quot;€&quot;_-;\-* #,##0.00\ &quot;€&quot;_-;_-* &quot;-&quot;??\ &quot;€&quot;_-;_-@_-"/>
    <numFmt numFmtId="186" formatCode="_-* #,##0.00\ _€_-;\-* #,##0.00\ _€_-;_-* &quot;-&quot;??\ _€_-;_-@_-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&quot;m&quot;"/>
    <numFmt numFmtId="192" formatCode="0.000"/>
    <numFmt numFmtId="193" formatCode="0&quot;.&quot;"/>
  </numFmts>
  <fonts count="45">
    <font>
      <sz val="10"/>
      <name val="Arial"/>
      <family val="0"/>
    </font>
    <font>
      <u val="single"/>
      <sz val="7.5"/>
      <color indexed="12"/>
      <name val="Arial"/>
      <family val="2"/>
    </font>
    <font>
      <sz val="11"/>
      <name val="Frutiger 45 Light"/>
      <family val="0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" fontId="4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vertical="top"/>
      <protection locked="0"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193" fontId="4" fillId="33" borderId="11" xfId="0" applyNumberFormat="1" applyFont="1" applyFill="1" applyBorder="1" applyAlignment="1" applyProtection="1">
      <alignment vertical="top"/>
      <protection/>
    </xf>
    <xf numFmtId="193" fontId="4" fillId="33" borderId="12" xfId="0" applyNumberFormat="1" applyFont="1" applyFill="1" applyBorder="1" applyAlignment="1" applyProtection="1">
      <alignment horizontal="left" vertical="top"/>
      <protection/>
    </xf>
    <xf numFmtId="49" fontId="8" fillId="33" borderId="13" xfId="0" applyNumberFormat="1" applyFont="1" applyFill="1" applyBorder="1" applyAlignment="1" applyProtection="1">
      <alignment horizontal="left" vertical="top"/>
      <protection/>
    </xf>
    <xf numFmtId="193" fontId="0" fillId="0" borderId="11" xfId="0" applyNumberFormat="1" applyFont="1" applyBorder="1" applyAlignment="1" applyProtection="1">
      <alignment vertical="top"/>
      <protection/>
    </xf>
    <xf numFmtId="193" fontId="0" fillId="0" borderId="12" xfId="0" applyNumberFormat="1" applyFont="1" applyBorder="1" applyAlignment="1" applyProtection="1">
      <alignment horizontal="left" vertical="top"/>
      <protection/>
    </xf>
    <xf numFmtId="49" fontId="0" fillId="0" borderId="14" xfId="0" applyNumberFormat="1" applyFont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Border="1" applyAlignment="1" applyProtection="1">
      <alignment horizontal="right" vertical="top"/>
      <protection/>
    </xf>
    <xf numFmtId="4" fontId="0" fillId="0" borderId="10" xfId="0" applyNumberFormat="1" applyFont="1" applyFill="1" applyBorder="1" applyAlignment="1" applyProtection="1">
      <alignment horizontal="right" vertical="top"/>
      <protection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top"/>
      <protection locked="0"/>
    </xf>
    <xf numFmtId="49" fontId="4" fillId="0" borderId="10" xfId="0" applyNumberFormat="1" applyFont="1" applyBorder="1" applyAlignment="1">
      <alignment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Border="1" applyAlignment="1" applyProtection="1">
      <alignment horizontal="left" vertical="top"/>
      <protection locked="0"/>
    </xf>
    <xf numFmtId="4" fontId="5" fillId="0" borderId="0" xfId="0" applyNumberFormat="1" applyFont="1" applyBorder="1" applyAlignment="1" applyProtection="1">
      <alignment horizontal="right" vertical="top"/>
      <protection locked="0"/>
    </xf>
    <xf numFmtId="49" fontId="8" fillId="33" borderId="15" xfId="0" applyNumberFormat="1" applyFont="1" applyFill="1" applyBorder="1" applyAlignment="1" applyProtection="1">
      <alignment vertical="top"/>
      <protection/>
    </xf>
    <xf numFmtId="49" fontId="8" fillId="33" borderId="16" xfId="0" applyNumberFormat="1" applyFont="1" applyFill="1" applyBorder="1" applyAlignment="1" applyProtection="1">
      <alignment vertical="top"/>
      <protection/>
    </xf>
    <xf numFmtId="49" fontId="8" fillId="33" borderId="13" xfId="0" applyNumberFormat="1" applyFont="1" applyFill="1" applyBorder="1" applyAlignment="1" applyProtection="1">
      <alignment vertical="top"/>
      <protection/>
    </xf>
    <xf numFmtId="0" fontId="1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/>
    </xf>
    <xf numFmtId="0" fontId="10" fillId="0" borderId="17" xfId="0" applyNumberFormat="1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193" fontId="4" fillId="33" borderId="15" xfId="0" applyNumberFormat="1" applyFont="1" applyFill="1" applyBorder="1" applyAlignment="1" applyProtection="1">
      <alignment vertical="top"/>
      <protection/>
    </xf>
    <xf numFmtId="193" fontId="4" fillId="33" borderId="16" xfId="0" applyNumberFormat="1" applyFont="1" applyFill="1" applyBorder="1" applyAlignment="1" applyProtection="1">
      <alignment horizontal="left" vertical="top"/>
      <protection/>
    </xf>
    <xf numFmtId="193" fontId="0" fillId="0" borderId="18" xfId="0" applyNumberFormat="1" applyFont="1" applyBorder="1" applyAlignment="1" applyProtection="1">
      <alignment vertical="top"/>
      <protection/>
    </xf>
    <xf numFmtId="193" fontId="0" fillId="0" borderId="0" xfId="0" applyNumberFormat="1" applyFont="1" applyBorder="1" applyAlignment="1" applyProtection="1">
      <alignment horizontal="left" vertical="top"/>
      <protection/>
    </xf>
    <xf numFmtId="49" fontId="0" fillId="0" borderId="19" xfId="0" applyNumberFormat="1" applyFont="1" applyBorder="1" applyAlignment="1" applyProtection="1">
      <alignment horizontal="left" vertical="top"/>
      <protection/>
    </xf>
    <xf numFmtId="0" fontId="10" fillId="0" borderId="20" xfId="0" applyFont="1" applyBorder="1" applyAlignment="1">
      <alignment horizontal="left" vertical="center" wrapText="1"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0" xfId="52">
      <alignment/>
      <protection/>
    </xf>
    <xf numFmtId="49" fontId="4" fillId="0" borderId="10" xfId="0" applyNumberFormat="1" applyFont="1" applyBorder="1" applyAlignment="1">
      <alignment vertical="top"/>
    </xf>
    <xf numFmtId="49" fontId="8" fillId="33" borderId="15" xfId="0" applyNumberFormat="1" applyFont="1" applyFill="1" applyBorder="1" applyAlignment="1" applyProtection="1">
      <alignment horizontal="left" vertical="top"/>
      <protection/>
    </xf>
    <xf numFmtId="49" fontId="8" fillId="33" borderId="16" xfId="0" applyNumberFormat="1" applyFont="1" applyFill="1" applyBorder="1" applyAlignment="1" applyProtection="1">
      <alignment horizontal="left" vertical="top"/>
      <protection/>
    </xf>
    <xf numFmtId="49" fontId="8" fillId="33" borderId="13" xfId="0" applyNumberFormat="1" applyFont="1" applyFill="1" applyBorder="1" applyAlignment="1" applyProtection="1">
      <alignment horizontal="left" vertical="top"/>
      <protection/>
    </xf>
    <xf numFmtId="193" fontId="4" fillId="0" borderId="15" xfId="0" applyNumberFormat="1" applyFont="1" applyBorder="1" applyAlignment="1" applyProtection="1">
      <alignment horizontal="center" vertical="top"/>
      <protection/>
    </xf>
    <xf numFmtId="193" fontId="4" fillId="0" borderId="16" xfId="0" applyNumberFormat="1" applyFont="1" applyBorder="1" applyAlignment="1" applyProtection="1">
      <alignment horizontal="center" vertical="top"/>
      <protection/>
    </xf>
    <xf numFmtId="193" fontId="4" fillId="0" borderId="13" xfId="0" applyNumberFormat="1" applyFont="1" applyBorder="1" applyAlignment="1" applyProtection="1">
      <alignment horizontal="center" vertical="top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center" vertical="top"/>
      <protection/>
    </xf>
    <xf numFmtId="49" fontId="4" fillId="0" borderId="11" xfId="0" applyNumberFormat="1" applyFont="1" applyFill="1" applyBorder="1" applyAlignment="1" applyProtection="1">
      <alignment horizontal="center" vertical="top"/>
      <protection/>
    </xf>
    <xf numFmtId="49" fontId="4" fillId="0" borderId="12" xfId="0" applyNumberFormat="1" applyFont="1" applyFill="1" applyBorder="1" applyAlignment="1" applyProtection="1">
      <alignment horizontal="center" vertical="top"/>
      <protection/>
    </xf>
    <xf numFmtId="49" fontId="4" fillId="0" borderId="14" xfId="0" applyNumberFormat="1" applyFont="1" applyFill="1" applyBorder="1" applyAlignment="1" applyProtection="1">
      <alignment horizontal="center" vertical="top"/>
      <protection/>
    </xf>
    <xf numFmtId="49" fontId="4" fillId="0" borderId="21" xfId="0" applyNumberFormat="1" applyFont="1" applyFill="1" applyBorder="1" applyAlignment="1" applyProtection="1">
      <alignment horizontal="center" vertical="top"/>
      <protection/>
    </xf>
    <xf numFmtId="49" fontId="4" fillId="0" borderId="22" xfId="0" applyNumberFormat="1" applyFont="1" applyFill="1" applyBorder="1" applyAlignment="1" applyProtection="1">
      <alignment horizontal="center" vertical="top"/>
      <protection/>
    </xf>
    <xf numFmtId="49" fontId="4" fillId="0" borderId="17" xfId="0" applyNumberFormat="1" applyFont="1" applyFill="1" applyBorder="1" applyAlignment="1" applyProtection="1">
      <alignment horizontal="center" vertical="top"/>
      <protection/>
    </xf>
    <xf numFmtId="49" fontId="6" fillId="34" borderId="10" xfId="0" applyNumberFormat="1" applyFont="1" applyFill="1" applyBorder="1" applyAlignment="1" applyProtection="1">
      <alignment horizontal="center" vertical="top" wrapText="1"/>
      <protection/>
    </xf>
    <xf numFmtId="49" fontId="6" fillId="34" borderId="10" xfId="0" applyNumberFormat="1" applyFont="1" applyFill="1" applyBorder="1" applyAlignment="1" applyProtection="1">
      <alignment horizontal="center" vertical="top"/>
      <protection/>
    </xf>
    <xf numFmtId="49" fontId="7" fillId="34" borderId="10" xfId="0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_2. Architectural BOQ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view="pageBreakPreview" zoomScale="99" zoomScaleNormal="99" zoomScaleSheetLayoutView="99" zoomScalePageLayoutView="0" workbookViewId="0" topLeftCell="A6">
      <selection activeCell="D17" sqref="D17"/>
    </sheetView>
  </sheetViews>
  <sheetFormatPr defaultColWidth="9.140625" defaultRowHeight="12.75"/>
  <cols>
    <col min="1" max="1" width="3.421875" style="2" customWidth="1"/>
    <col min="2" max="2" width="3.28125" style="19" customWidth="1"/>
    <col min="3" max="3" width="2.7109375" style="19" customWidth="1"/>
    <col min="4" max="4" width="87.7109375" style="2" customWidth="1"/>
    <col min="5" max="5" width="6.7109375" style="2" customWidth="1"/>
    <col min="6" max="6" width="9.140625" style="2" customWidth="1"/>
    <col min="7" max="7" width="13.57421875" style="20" customWidth="1"/>
    <col min="8" max="8" width="10.7109375" style="20" bestFit="1" customWidth="1"/>
    <col min="9" max="9" width="8.28125" style="20" bestFit="1" customWidth="1"/>
    <col min="10" max="16384" width="9.140625" style="2" customWidth="1"/>
  </cols>
  <sheetData>
    <row r="1" spans="1:9" ht="24.75" customHeight="1">
      <c r="A1" s="46" t="s">
        <v>4</v>
      </c>
      <c r="B1" s="47"/>
      <c r="C1" s="48"/>
      <c r="D1" s="43" t="s">
        <v>5</v>
      </c>
      <c r="E1" s="44" t="s">
        <v>6</v>
      </c>
      <c r="F1" s="45" t="s">
        <v>7</v>
      </c>
      <c r="G1" s="1" t="s">
        <v>8</v>
      </c>
      <c r="H1" s="1" t="s">
        <v>9</v>
      </c>
      <c r="I1" s="1" t="s">
        <v>10</v>
      </c>
    </row>
    <row r="2" spans="1:9" ht="12.75" customHeight="1">
      <c r="A2" s="49"/>
      <c r="B2" s="50"/>
      <c r="C2" s="51"/>
      <c r="D2" s="43"/>
      <c r="E2" s="44"/>
      <c r="F2" s="45"/>
      <c r="G2" s="3" t="s">
        <v>11</v>
      </c>
      <c r="H2" s="3" t="s">
        <v>11</v>
      </c>
      <c r="I2" s="3" t="s">
        <v>11</v>
      </c>
    </row>
    <row r="3" spans="1:9" ht="33.75" customHeight="1">
      <c r="A3" s="52" t="s">
        <v>52</v>
      </c>
      <c r="B3" s="53"/>
      <c r="C3" s="53"/>
      <c r="D3" s="54"/>
      <c r="E3" s="54"/>
      <c r="F3" s="54"/>
      <c r="G3" s="54"/>
      <c r="H3" s="54"/>
      <c r="I3" s="54"/>
    </row>
    <row r="4" spans="1:9" ht="15.75" customHeight="1">
      <c r="A4" s="4">
        <v>1</v>
      </c>
      <c r="B4" s="5">
        <v>1</v>
      </c>
      <c r="C4" s="6"/>
      <c r="D4" s="21" t="s">
        <v>49</v>
      </c>
      <c r="E4" s="22"/>
      <c r="F4" s="22"/>
      <c r="G4" s="22"/>
      <c r="H4" s="22"/>
      <c r="I4" s="23"/>
    </row>
    <row r="5" spans="1:9" ht="229.5">
      <c r="A5" s="7">
        <f>A4</f>
        <v>1</v>
      </c>
      <c r="B5" s="8">
        <f>B4</f>
        <v>1</v>
      </c>
      <c r="C5" s="9" t="s">
        <v>12</v>
      </c>
      <c r="D5" s="10" t="s">
        <v>35</v>
      </c>
      <c r="E5" s="11" t="s">
        <v>13</v>
      </c>
      <c r="F5" s="11">
        <v>1</v>
      </c>
      <c r="G5" s="12"/>
      <c r="H5" s="12"/>
      <c r="I5" s="12"/>
    </row>
    <row r="6" spans="1:9" ht="51">
      <c r="A6" s="7">
        <f aca="true" t="shared" si="0" ref="A6:B18">A4</f>
        <v>1</v>
      </c>
      <c r="B6" s="8">
        <f t="shared" si="0"/>
        <v>1</v>
      </c>
      <c r="C6" s="9" t="s">
        <v>14</v>
      </c>
      <c r="D6" s="10" t="s">
        <v>36</v>
      </c>
      <c r="E6" s="15" t="s">
        <v>17</v>
      </c>
      <c r="F6" s="15">
        <v>6</v>
      </c>
      <c r="G6" s="12"/>
      <c r="H6" s="12"/>
      <c r="I6" s="12"/>
    </row>
    <row r="7" spans="1:9" ht="51">
      <c r="A7" s="7">
        <f t="shared" si="0"/>
        <v>1</v>
      </c>
      <c r="B7" s="8">
        <f t="shared" si="0"/>
        <v>1</v>
      </c>
      <c r="C7" s="9" t="s">
        <v>15</v>
      </c>
      <c r="D7" s="10" t="s">
        <v>37</v>
      </c>
      <c r="E7" s="15" t="s">
        <v>17</v>
      </c>
      <c r="F7" s="15">
        <v>4</v>
      </c>
      <c r="G7" s="12"/>
      <c r="H7" s="12"/>
      <c r="I7" s="12"/>
    </row>
    <row r="8" spans="1:9" ht="66" customHeight="1">
      <c r="A8" s="7">
        <f t="shared" si="0"/>
        <v>1</v>
      </c>
      <c r="B8" s="8">
        <f t="shared" si="0"/>
        <v>1</v>
      </c>
      <c r="C8" s="9" t="s">
        <v>16</v>
      </c>
      <c r="D8" s="10" t="s">
        <v>43</v>
      </c>
      <c r="E8" s="15" t="s">
        <v>17</v>
      </c>
      <c r="F8" s="15">
        <v>1</v>
      </c>
      <c r="G8" s="12"/>
      <c r="H8" s="12"/>
      <c r="I8" s="12"/>
    </row>
    <row r="9" spans="1:9" ht="51">
      <c r="A9" s="7">
        <f t="shared" si="0"/>
        <v>1</v>
      </c>
      <c r="B9" s="8">
        <f t="shared" si="0"/>
        <v>1</v>
      </c>
      <c r="C9" s="9" t="s">
        <v>18</v>
      </c>
      <c r="D9" s="10" t="s">
        <v>51</v>
      </c>
      <c r="E9" s="15" t="s">
        <v>17</v>
      </c>
      <c r="F9" s="15">
        <v>1</v>
      </c>
      <c r="G9" s="12"/>
      <c r="H9" s="12"/>
      <c r="I9" s="12"/>
    </row>
    <row r="10" spans="1:9" ht="61.5" customHeight="1">
      <c r="A10" s="7">
        <f t="shared" si="0"/>
        <v>1</v>
      </c>
      <c r="B10" s="8">
        <f t="shared" si="0"/>
        <v>1</v>
      </c>
      <c r="C10" s="9" t="s">
        <v>19</v>
      </c>
      <c r="D10" s="27" t="s">
        <v>2</v>
      </c>
      <c r="E10" s="15" t="s">
        <v>17</v>
      </c>
      <c r="F10" s="15">
        <v>5</v>
      </c>
      <c r="G10" s="14"/>
      <c r="H10" s="14"/>
      <c r="I10" s="14"/>
    </row>
    <row r="11" spans="1:9" ht="51">
      <c r="A11" s="7">
        <f t="shared" si="0"/>
        <v>1</v>
      </c>
      <c r="B11" s="8">
        <f t="shared" si="0"/>
        <v>1</v>
      </c>
      <c r="C11" s="9" t="s">
        <v>20</v>
      </c>
      <c r="D11" s="10" t="s">
        <v>3</v>
      </c>
      <c r="E11" s="15" t="s">
        <v>17</v>
      </c>
      <c r="F11" s="15">
        <v>5</v>
      </c>
      <c r="G11" s="14"/>
      <c r="H11" s="14"/>
      <c r="I11" s="14"/>
    </row>
    <row r="12" spans="1:9" ht="51">
      <c r="A12" s="7">
        <f t="shared" si="0"/>
        <v>1</v>
      </c>
      <c r="B12" s="8">
        <f t="shared" si="0"/>
        <v>1</v>
      </c>
      <c r="C12" s="9" t="s">
        <v>21</v>
      </c>
      <c r="D12" s="10" t="s">
        <v>33</v>
      </c>
      <c r="E12" s="15" t="s">
        <v>17</v>
      </c>
      <c r="F12" s="15">
        <v>4</v>
      </c>
      <c r="G12" s="14"/>
      <c r="H12" s="14"/>
      <c r="I12" s="14"/>
    </row>
    <row r="13" spans="1:9" ht="52.5">
      <c r="A13" s="7">
        <f t="shared" si="0"/>
        <v>1</v>
      </c>
      <c r="B13" s="8">
        <f t="shared" si="0"/>
        <v>1</v>
      </c>
      <c r="C13" s="9" t="s">
        <v>22</v>
      </c>
      <c r="D13" s="10" t="s">
        <v>34</v>
      </c>
      <c r="E13" s="15" t="s">
        <v>17</v>
      </c>
      <c r="F13" s="15">
        <v>2</v>
      </c>
      <c r="G13" s="14"/>
      <c r="H13" s="14"/>
      <c r="I13" s="14"/>
    </row>
    <row r="14" spans="1:9" ht="66" customHeight="1">
      <c r="A14" s="7">
        <f t="shared" si="0"/>
        <v>1</v>
      </c>
      <c r="B14" s="8">
        <f t="shared" si="0"/>
        <v>1</v>
      </c>
      <c r="C14" s="9" t="s">
        <v>23</v>
      </c>
      <c r="D14" s="10" t="s">
        <v>42</v>
      </c>
      <c r="E14" s="11" t="s">
        <v>28</v>
      </c>
      <c r="F14" s="11">
        <v>40</v>
      </c>
      <c r="G14" s="12"/>
      <c r="H14" s="12"/>
      <c r="I14" s="12"/>
    </row>
    <row r="15" spans="1:9" ht="25.5">
      <c r="A15" s="7">
        <f t="shared" si="0"/>
        <v>1</v>
      </c>
      <c r="B15" s="8">
        <f t="shared" si="0"/>
        <v>1</v>
      </c>
      <c r="C15" s="9" t="s">
        <v>24</v>
      </c>
      <c r="D15" s="10" t="s">
        <v>32</v>
      </c>
      <c r="E15" s="11" t="s">
        <v>28</v>
      </c>
      <c r="F15" s="11">
        <v>10</v>
      </c>
      <c r="G15" s="13"/>
      <c r="H15" s="13"/>
      <c r="I15" s="14"/>
    </row>
    <row r="16" spans="1:9" s="16" customFormat="1" ht="89.25">
      <c r="A16" s="7">
        <f t="shared" si="0"/>
        <v>1</v>
      </c>
      <c r="B16" s="8">
        <f t="shared" si="0"/>
        <v>1</v>
      </c>
      <c r="C16" s="9" t="s">
        <v>25</v>
      </c>
      <c r="D16" s="10" t="s">
        <v>54</v>
      </c>
      <c r="E16" s="11" t="s">
        <v>28</v>
      </c>
      <c r="F16" s="11">
        <f>F14</f>
        <v>40</v>
      </c>
      <c r="G16" s="14"/>
      <c r="H16" s="14"/>
      <c r="I16" s="14"/>
    </row>
    <row r="17" spans="1:9" s="16" customFormat="1" ht="25.5">
      <c r="A17" s="7">
        <f t="shared" si="0"/>
        <v>1</v>
      </c>
      <c r="B17" s="8">
        <f t="shared" si="0"/>
        <v>1</v>
      </c>
      <c r="C17" s="9" t="s">
        <v>26</v>
      </c>
      <c r="D17" s="10" t="s">
        <v>38</v>
      </c>
      <c r="E17" s="11" t="s">
        <v>28</v>
      </c>
      <c r="F17" s="11">
        <f>F15</f>
        <v>10</v>
      </c>
      <c r="G17" s="14"/>
      <c r="H17" s="14"/>
      <c r="I17" s="14"/>
    </row>
    <row r="18" spans="1:9" s="16" customFormat="1" ht="127.5">
      <c r="A18" s="7">
        <f t="shared" si="0"/>
        <v>1</v>
      </c>
      <c r="B18" s="8">
        <f t="shared" si="0"/>
        <v>1</v>
      </c>
      <c r="C18" s="9" t="s">
        <v>50</v>
      </c>
      <c r="D18" s="27" t="s">
        <v>53</v>
      </c>
      <c r="E18" s="11" t="s">
        <v>17</v>
      </c>
      <c r="F18" s="11">
        <v>2</v>
      </c>
      <c r="G18" s="14"/>
      <c r="H18" s="14"/>
      <c r="I18" s="14"/>
    </row>
    <row r="19" spans="1:9" s="16" customFormat="1" ht="12.75">
      <c r="A19" s="40" t="s">
        <v>27</v>
      </c>
      <c r="B19" s="41"/>
      <c r="C19" s="42"/>
      <c r="D19" s="36" t="str">
        <f>D4</f>
        <v>Urządzenia, rurociągi, armatura</v>
      </c>
      <c r="E19" s="15"/>
      <c r="F19" s="15"/>
      <c r="G19" s="14"/>
      <c r="H19" s="14"/>
      <c r="I19" s="14"/>
    </row>
    <row r="20" spans="1:9" ht="15.75" customHeight="1">
      <c r="A20" s="28">
        <f>$A$4</f>
        <v>1</v>
      </c>
      <c r="B20" s="29" t="s">
        <v>39</v>
      </c>
      <c r="C20" s="6"/>
      <c r="D20" s="37" t="s">
        <v>0</v>
      </c>
      <c r="E20" s="38"/>
      <c r="F20" s="38"/>
      <c r="G20" s="38"/>
      <c r="H20" s="38"/>
      <c r="I20" s="39"/>
    </row>
    <row r="21" spans="1:9" ht="51.75" customHeight="1">
      <c r="A21" s="7">
        <f aca="true" t="shared" si="1" ref="A21:B25">A20</f>
        <v>1</v>
      </c>
      <c r="B21" s="8" t="str">
        <f t="shared" si="1"/>
        <v>2.</v>
      </c>
      <c r="C21" s="9" t="s">
        <v>12</v>
      </c>
      <c r="D21" s="26" t="s">
        <v>44</v>
      </c>
      <c r="E21" s="11" t="s">
        <v>13</v>
      </c>
      <c r="F21" s="11">
        <v>1</v>
      </c>
      <c r="G21" s="12"/>
      <c r="H21" s="12"/>
      <c r="I21" s="12"/>
    </row>
    <row r="22" spans="1:14" ht="51">
      <c r="A22" s="7">
        <f>A21</f>
        <v>1</v>
      </c>
      <c r="B22" s="8" t="str">
        <f>B21</f>
        <v>2.</v>
      </c>
      <c r="C22" s="9" t="s">
        <v>14</v>
      </c>
      <c r="D22" s="24" t="s">
        <v>45</v>
      </c>
      <c r="E22" s="25" t="s">
        <v>13</v>
      </c>
      <c r="F22" s="25">
        <v>1</v>
      </c>
      <c r="G22" s="13"/>
      <c r="H22" s="13"/>
      <c r="I22" s="14"/>
      <c r="N22" s="35"/>
    </row>
    <row r="23" spans="1:9" ht="76.5">
      <c r="A23" s="7">
        <f>A21</f>
        <v>1</v>
      </c>
      <c r="B23" s="8" t="str">
        <f>B21</f>
        <v>2.</v>
      </c>
      <c r="C23" s="9" t="s">
        <v>15</v>
      </c>
      <c r="D23" s="24" t="s">
        <v>46</v>
      </c>
      <c r="E23" s="25" t="s">
        <v>13</v>
      </c>
      <c r="F23" s="25">
        <v>1</v>
      </c>
      <c r="G23" s="13"/>
      <c r="H23" s="13"/>
      <c r="I23" s="14"/>
    </row>
    <row r="24" spans="1:9" ht="114.75">
      <c r="A24" s="7">
        <f t="shared" si="1"/>
        <v>1</v>
      </c>
      <c r="B24" s="8" t="str">
        <f t="shared" si="1"/>
        <v>2.</v>
      </c>
      <c r="C24" s="9" t="s">
        <v>16</v>
      </c>
      <c r="D24" s="24" t="s">
        <v>47</v>
      </c>
      <c r="E24" s="25" t="s">
        <v>13</v>
      </c>
      <c r="F24" s="25">
        <v>1</v>
      </c>
      <c r="G24" s="13"/>
      <c r="H24" s="13"/>
      <c r="I24" s="14"/>
    </row>
    <row r="25" spans="1:9" ht="63.75">
      <c r="A25" s="7">
        <f t="shared" si="1"/>
        <v>1</v>
      </c>
      <c r="B25" s="8" t="str">
        <f t="shared" si="1"/>
        <v>2.</v>
      </c>
      <c r="C25" s="9" t="s">
        <v>18</v>
      </c>
      <c r="D25" s="24" t="s">
        <v>48</v>
      </c>
      <c r="E25" s="25" t="s">
        <v>13</v>
      </c>
      <c r="F25" s="25">
        <v>1</v>
      </c>
      <c r="G25" s="13"/>
      <c r="H25" s="13"/>
      <c r="I25" s="14"/>
    </row>
    <row r="26" spans="1:9" ht="12.75">
      <c r="A26" s="7">
        <f>A25</f>
        <v>1</v>
      </c>
      <c r="B26" s="8" t="str">
        <f>B25</f>
        <v>2.</v>
      </c>
      <c r="C26" s="9" t="s">
        <v>19</v>
      </c>
      <c r="D26" s="24" t="s">
        <v>1</v>
      </c>
      <c r="E26" s="25" t="s">
        <v>13</v>
      </c>
      <c r="F26" s="25">
        <v>1</v>
      </c>
      <c r="G26" s="13"/>
      <c r="H26" s="13"/>
      <c r="I26" s="14"/>
    </row>
    <row r="27" spans="1:9" s="16" customFormat="1" ht="12.75">
      <c r="A27" s="40" t="s">
        <v>27</v>
      </c>
      <c r="B27" s="41"/>
      <c r="C27" s="42"/>
      <c r="D27" s="17" t="str">
        <f>D20</f>
        <v>Ogólne</v>
      </c>
      <c r="E27" s="18"/>
      <c r="F27" s="18"/>
      <c r="G27" s="14"/>
      <c r="H27" s="14"/>
      <c r="I27" s="14"/>
    </row>
    <row r="28" spans="1:9" ht="15.75" customHeight="1">
      <c r="A28" s="28">
        <f>$A$4</f>
        <v>1</v>
      </c>
      <c r="B28" s="29" t="s">
        <v>40</v>
      </c>
      <c r="C28" s="6"/>
      <c r="D28" s="37" t="s">
        <v>29</v>
      </c>
      <c r="E28" s="38"/>
      <c r="F28" s="38"/>
      <c r="G28" s="38"/>
      <c r="H28" s="38"/>
      <c r="I28" s="39"/>
    </row>
    <row r="29" spans="1:9" ht="12.75">
      <c r="A29" s="30">
        <f>A28</f>
        <v>1</v>
      </c>
      <c r="B29" s="31" t="str">
        <f>B28</f>
        <v>3.</v>
      </c>
      <c r="C29" s="32" t="s">
        <v>12</v>
      </c>
      <c r="D29" s="33" t="s">
        <v>30</v>
      </c>
      <c r="E29" s="34" t="s">
        <v>17</v>
      </c>
      <c r="F29" s="34">
        <v>1</v>
      </c>
      <c r="G29" s="34"/>
      <c r="H29" s="34"/>
      <c r="I29" s="34"/>
    </row>
    <row r="30" spans="1:9" s="16" customFormat="1" ht="12.75">
      <c r="A30" s="40" t="s">
        <v>27</v>
      </c>
      <c r="B30" s="41"/>
      <c r="C30" s="42"/>
      <c r="D30" s="17" t="str">
        <f>D28</f>
        <v>DOKUMENTACJA POWYKONAWCZA</v>
      </c>
      <c r="E30" s="18"/>
      <c r="F30" s="18"/>
      <c r="G30" s="14"/>
      <c r="H30" s="14"/>
      <c r="I30" s="14"/>
    </row>
    <row r="31" spans="1:9" ht="15.75" customHeight="1">
      <c r="A31" s="28">
        <f>$A$4</f>
        <v>1</v>
      </c>
      <c r="B31" s="29" t="s">
        <v>41</v>
      </c>
      <c r="C31" s="6"/>
      <c r="D31" s="37" t="s">
        <v>31</v>
      </c>
      <c r="E31" s="38"/>
      <c r="F31" s="38"/>
      <c r="G31" s="38"/>
      <c r="H31" s="38"/>
      <c r="I31" s="39"/>
    </row>
  </sheetData>
  <sheetProtection/>
  <mergeCells count="11">
    <mergeCell ref="D1:D2"/>
    <mergeCell ref="E1:E2"/>
    <mergeCell ref="F1:F2"/>
    <mergeCell ref="A1:C2"/>
    <mergeCell ref="A3:I3"/>
    <mergeCell ref="D20:I20"/>
    <mergeCell ref="A27:C27"/>
    <mergeCell ref="A30:C30"/>
    <mergeCell ref="A19:C19"/>
    <mergeCell ref="D28:I28"/>
    <mergeCell ref="D31:I31"/>
  </mergeCells>
  <printOptions horizontalCentered="1"/>
  <pageMargins left="0.7086614173228347" right="0.7086614173228347" top="0.8661417322834646" bottom="0.6692913385826772" header="0.5118110236220472" footer="0.2362204724409449"/>
  <pageSetup horizontalDpi="600" verticalDpi="600" orientation="portrait" pageOrder="overThenDown" paperSize="9" scale="60" r:id="rId1"/>
  <headerFooter alignWithMargins="0">
    <oddHeader>&amp;C&amp;"Arial,Pogrubiony"&amp;14Przedmiar Robót
Instalacje Sanitarne</oddHeader>
    <oddFooter>&amp;L&amp;8Title: Przedmiar robót
File: &amp;F
Sheet: &amp;A&amp;R&amp;8Revision: 0
Page &amp;P of &amp;N</oddFoot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LSMW Sp. z o.o. Total Life Science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Kordek</dc:creator>
  <cp:keywords/>
  <dc:description/>
  <cp:lastModifiedBy>Ewelina Kordek</cp:lastModifiedBy>
  <cp:lastPrinted>2023-10-10T12:14:52Z</cp:lastPrinted>
  <dcterms:created xsi:type="dcterms:W3CDTF">2006-09-27T12:21:13Z</dcterms:created>
  <dcterms:modified xsi:type="dcterms:W3CDTF">2024-04-15T07:43:53Z</dcterms:modified>
  <cp:category/>
  <cp:version/>
  <cp:contentType/>
  <cp:contentStatus/>
</cp:coreProperties>
</file>