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Bulach3648\Desktop\PRZETARGI 2024\59-w1-2024\Ogłoszenie\na stronę\"/>
    </mc:Choice>
  </mc:AlternateContent>
  <xr:revisionPtr revIDLastSave="0" documentId="13_ncr:1_{6D261CBA-CE6A-46C1-BD8E-762DBD0AE8A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1" i="1" l="1"/>
  <c r="N17" i="1"/>
  <c r="N16" i="1"/>
  <c r="N15" i="1"/>
  <c r="N14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<sst xmlns="http://schemas.openxmlformats.org/spreadsheetml/2006/main" count="243" uniqueCount="135">
  <si>
    <t xml:space="preserve">FORMUARZ CENOWY </t>
  </si>
  <si>
    <t xml:space="preserve"> Załącznik nr 2, postępowanie 59/W1/2024   </t>
  </si>
  <si>
    <t>Lp.</t>
  </si>
  <si>
    <t>Asortyment</t>
  </si>
  <si>
    <t>Jm.</t>
  </si>
  <si>
    <t>Ilość GWARANTOWANA</t>
  </si>
  <si>
    <t>Ilość OPCJA</t>
  </si>
  <si>
    <t>Cena jednostkowa netto</t>
  </si>
  <si>
    <t>Stawka VAT %</t>
  </si>
  <si>
    <t>Cena jednostkowa brutto (kol. 6 + (kol. 6 x kol. 7))</t>
  </si>
  <si>
    <t>Wartość netto GWARANTOWANA
(kol. 4 x kol. 6)</t>
  </si>
  <si>
    <t>Wartość brutto GWARANTOWANA
(kol. 4 x kol. 8)</t>
  </si>
  <si>
    <t>Wartość netto OPCJA(kol. 5 x kol. 6)</t>
  </si>
  <si>
    <t>Wartość brutto OPCJA
(kol. 5 x kol. 8)</t>
  </si>
  <si>
    <t>Łączna wartość zamówienia (Gwarantowana + Opcja)
(kol. 10 + kol. 12)</t>
  </si>
  <si>
    <t xml:space="preserve">JEŚLI DOTYCZY:
WYKAZ ZASTOSOWANYCH NORM RÓWNOWAŻNYCH – wypełnić gdy Wykonawca zastosuje normę równoważną  Nazwa normy równoważnej
proponowanej przez Wykonawcę
</t>
  </si>
  <si>
    <t>Czapka robocza letnia</t>
  </si>
  <si>
    <t>szt.</t>
  </si>
  <si>
    <t>Koszula robocza flanelowa</t>
  </si>
  <si>
    <t>Koszulka (T-shirt) męska</t>
  </si>
  <si>
    <t>Koszulka (T-shirt) damska</t>
  </si>
  <si>
    <t>Koszulka  (T-shirt) męska z LOGO</t>
  </si>
  <si>
    <t>Czapka robocza ocieplona</t>
  </si>
  <si>
    <t>Bielizna zimowa</t>
  </si>
  <si>
    <t>kpl.</t>
  </si>
  <si>
    <t>Kurtka męska cał.z odpin.podpinką z LOGO</t>
  </si>
  <si>
    <t>Kurtka p/deszczowa męska</t>
  </si>
  <si>
    <t>Kurtka p/deszczowa damska</t>
  </si>
  <si>
    <t>Kamizelka ocieplana dam.,męs.</t>
  </si>
  <si>
    <t>Bluza polarowa</t>
  </si>
  <si>
    <t>Bluza polarowa z LOGO</t>
  </si>
  <si>
    <t>Płaszcz drelichowy męski</t>
  </si>
  <si>
    <t>Kombinezon do prac lakierniczych</t>
  </si>
  <si>
    <t>Buty antyelektrostatyczne</t>
  </si>
  <si>
    <t>para</t>
  </si>
  <si>
    <t>Kombinezon wodoodporny (nieprzemakalny)</t>
  </si>
  <si>
    <t>Ubranie robocze (typu szwedzk.)z el.odblaskowymi</t>
  </si>
  <si>
    <t>Ubranie robocze ociep.typu szwedz.z el.odblaskowymi</t>
  </si>
  <si>
    <t>Buty gumowe ocieplane męskie</t>
  </si>
  <si>
    <t>Buty gumowe ocieplane damskie</t>
  </si>
  <si>
    <t>Półmaska filtrujaca z zaworkiem</t>
  </si>
  <si>
    <t>Trzewiki z noskami metalowymi</t>
  </si>
  <si>
    <t>Pantofle specjalne</t>
  </si>
  <si>
    <t>Fartuch spawalniczy</t>
  </si>
  <si>
    <t>Buty gumowe do bioder</t>
  </si>
  <si>
    <t>Ubranie kwasoochronne</t>
  </si>
  <si>
    <t>Buty gumowe męskie</t>
  </si>
  <si>
    <t>Fartuch kwasoodporny</t>
  </si>
  <si>
    <t>Kamizelka ostrzegawcza żółta</t>
  </si>
  <si>
    <t>Półbuty-sandały robocze męskie</t>
  </si>
  <si>
    <t>Półbuty-sandały robocze damskie</t>
  </si>
  <si>
    <t>Buty filcowo-gumowe</t>
  </si>
  <si>
    <t xml:space="preserve">Ubranie robocze ocieplone damskie z el. odb. </t>
  </si>
  <si>
    <t>Płaszcz drelichowy damski</t>
  </si>
  <si>
    <t>Buty gumowe damskie</t>
  </si>
  <si>
    <t>Drewniaki białe</t>
  </si>
  <si>
    <t>Ubranie  antyelektrostatyczne</t>
  </si>
  <si>
    <t>Ubranie robocze z el. odblaskowymi</t>
  </si>
  <si>
    <t>Trzewiki robocze męskie</t>
  </si>
  <si>
    <t>Ubranie robocze ocieplone męskie z el.odblaskowymi</t>
  </si>
  <si>
    <t>Bluza polarowa jasnoszara z LOGO</t>
  </si>
  <si>
    <t>Koszulka (T-shirt) męska biała</t>
  </si>
  <si>
    <t>Koszulka (T-shirt) damska biała</t>
  </si>
  <si>
    <t>Płaszcz płócienny biały męski</t>
  </si>
  <si>
    <t>Płaszcz płócienny biały damski</t>
  </si>
  <si>
    <t>Zapaska kucharska</t>
  </si>
  <si>
    <t>Furażerka płócienna biała z LOGO</t>
  </si>
  <si>
    <t xml:space="preserve">Furażerka płócienna biała </t>
  </si>
  <si>
    <t>Ubranie kucharza damskie z LOGO</t>
  </si>
  <si>
    <t>Ubranie kucharza męskie z LOGO</t>
  </si>
  <si>
    <t xml:space="preserve">Ubranie kucharza damskie </t>
  </si>
  <si>
    <t xml:space="preserve">Ubranie kucharza męskie </t>
  </si>
  <si>
    <t>Obuwie kucharza damskie, męskie</t>
  </si>
  <si>
    <t>Buty gumowe białe</t>
  </si>
  <si>
    <t>Ubranie lekarza</t>
  </si>
  <si>
    <t>Ubranie pielęgniarki ze spódnicą</t>
  </si>
  <si>
    <t>Ubranie pielęgniarki ze spodniami</t>
  </si>
  <si>
    <t>Rękawice drelichowe ocieplane</t>
  </si>
  <si>
    <t xml:space="preserve">Rękawice robocze </t>
  </si>
  <si>
    <t>Rękawice kwaso- i ługoodporne</t>
  </si>
  <si>
    <t>Rękawice benzyno- i olejoodporne</t>
  </si>
  <si>
    <t>Rękawice gumowe z mankietem 60 cm</t>
  </si>
  <si>
    <t>Rękawice antyelektrostatyczne</t>
  </si>
  <si>
    <t>Rękawice do piask. i śrut.</t>
  </si>
  <si>
    <t>Kask plastikowy</t>
  </si>
  <si>
    <t>Kurtka zimowa pracownika wojska męska z el.odblaskowymi</t>
  </si>
  <si>
    <t>Kurtka zimowa pracownika wojska damska z el.odblaskowymi</t>
  </si>
  <si>
    <t>Rękawice neopronowe szorstkowane</t>
  </si>
  <si>
    <t>Rękawice dielektryczne</t>
  </si>
  <si>
    <t>Nakolanniki skórzane</t>
  </si>
  <si>
    <t>Buty kwasoodporne</t>
  </si>
  <si>
    <t xml:space="preserve">Pochłaniacz par typu ABEK 1 </t>
  </si>
  <si>
    <t>Okulary spawalnicze</t>
  </si>
  <si>
    <t>Zatyczki przeciwhałasowe</t>
  </si>
  <si>
    <t>Osłona twarzy</t>
  </si>
  <si>
    <t>Rękawice powlekane nitrylem</t>
  </si>
  <si>
    <t>Okulary ochronne</t>
  </si>
  <si>
    <t>Pochłaniacz do półmaski przeciwpyłowej</t>
  </si>
  <si>
    <t>Obuwie dielektryczne</t>
  </si>
  <si>
    <t>Rękawice ochronne 5- palcowe chroniące przed zagrożeniami mechanicznymi</t>
  </si>
  <si>
    <t>Rękawice ochronne chroniące przed zimnem</t>
  </si>
  <si>
    <t>Rękawice lateksowe</t>
  </si>
  <si>
    <t>Rękawice gumowe cienkie</t>
  </si>
  <si>
    <t>Półbuty robocze damskie</t>
  </si>
  <si>
    <t>Rękawice gumowe grube</t>
  </si>
  <si>
    <t>Buty wodoodporne męskie</t>
  </si>
  <si>
    <t>Fartuch antyelektrostatyczny ESD</t>
  </si>
  <si>
    <t>Okulary ługo i kwaso odporne</t>
  </si>
  <si>
    <t>Rękawice do spawania z mankietem</t>
  </si>
  <si>
    <t>Latarka czołowa LED</t>
  </si>
  <si>
    <t>Mazak do butów</t>
  </si>
  <si>
    <t>Ubranie robocze (spodnie ogrodniczki) z elementami odblaskowymi</t>
  </si>
  <si>
    <t>Ubranie robocze ocieplane (spodnie ogrodniczki) z elementami odblaskowymi</t>
  </si>
  <si>
    <t>Rękawice robocze powlekane PCV</t>
  </si>
  <si>
    <t>Rękawice robocze wzmocnione skórą</t>
  </si>
  <si>
    <t>Maska całotwarzowa z pochłaniaczem i filtrem</t>
  </si>
  <si>
    <t>Tarcza spawalnicza</t>
  </si>
  <si>
    <t>Kurtka ocieplana antyelektrostatyczna</t>
  </si>
  <si>
    <t>Linka bezpieczeństwa i asekuracji</t>
  </si>
  <si>
    <t>Szelki bezpieczeństwa</t>
  </si>
  <si>
    <t>Półmaska przeciwchemiczna P3</t>
  </si>
  <si>
    <t>Obuwie antyprzecięciowe pilarza</t>
  </si>
  <si>
    <t>Ubranie antyprzecięciowe pilarza</t>
  </si>
  <si>
    <t>Ubranie spawacza</t>
  </si>
  <si>
    <t xml:space="preserve">SUMA: </t>
  </si>
  <si>
    <t>Uzyskane kwoty należy przenieść do Formularza ofertowego - załącznik nr 1 do SWZ</t>
  </si>
  <si>
    <t xml:space="preserve">UWAGA!: POWYŻSZY FORMULARZ NALEŻY PODPISAĆ ELEKTRONICZNIE PODPISEM: KWALIFIKOWANYM </t>
  </si>
  <si>
    <t xml:space="preserve">Uwaga.
W przypadku kiedy Wykonawca nie wypełni  kolumny nr 14 Zamawiający uzna, że zaoferował on przedmiot zamówienia wskazany przez Zamawiającego w Opisie przedmiotu zamówienia - załacznik nr 4 do SWZ
</t>
  </si>
  <si>
    <r>
      <t xml:space="preserve">            </t>
    </r>
    <r>
      <rPr>
        <b/>
        <sz val="9"/>
        <color theme="1"/>
        <rFont val="Calibri"/>
        <family val="2"/>
        <charset val="238"/>
      </rPr>
      <t xml:space="preserve">Przedmiot zamówienia: </t>
    </r>
    <r>
      <rPr>
        <sz val="9"/>
        <color theme="1"/>
        <rFont val="Calibri"/>
        <family val="2"/>
        <charset val="238"/>
      </rPr>
      <t>Dostawa odzieży roboczej, ochronnej, obuwia, środków ochrony indywidualnej</t>
    </r>
  </si>
  <si>
    <r>
      <t xml:space="preserve">Kurtka zimowa damska ociepl. z </t>
    </r>
    <r>
      <rPr>
        <u/>
        <sz val="8"/>
        <rFont val="Arial"/>
        <family val="2"/>
        <charset val="238"/>
      </rPr>
      <t>LOGO</t>
    </r>
  </si>
  <si>
    <r>
      <t xml:space="preserve">Kurtka p/deszczowa damska  z </t>
    </r>
    <r>
      <rPr>
        <u/>
        <sz val="8"/>
        <rFont val="Arial"/>
        <family val="2"/>
        <charset val="238"/>
      </rPr>
      <t>LOGO</t>
    </r>
  </si>
  <si>
    <r>
      <t xml:space="preserve">Kurtka p/deszczowa męska z </t>
    </r>
    <r>
      <rPr>
        <u/>
        <sz val="8"/>
        <rFont val="Arial"/>
        <family val="2"/>
        <charset val="238"/>
      </rPr>
      <t>LOGO</t>
    </r>
  </si>
  <si>
    <r>
      <t>3M</t>
    </r>
    <r>
      <rPr>
        <vertAlign val="superscript"/>
        <sz val="8"/>
        <rFont val="Arial"/>
        <family val="2"/>
        <charset val="238"/>
      </rPr>
      <t xml:space="preserve">TM </t>
    </r>
    <r>
      <rPr>
        <sz val="8"/>
        <rFont val="Arial"/>
        <family val="2"/>
        <charset val="238"/>
      </rPr>
      <t>Filtr przeciwpyłowy 6035</t>
    </r>
  </si>
  <si>
    <r>
      <t>3M</t>
    </r>
    <r>
      <rPr>
        <vertAlign val="superscript"/>
        <sz val="8"/>
        <rFont val="Arial"/>
        <family val="2"/>
        <charset val="238"/>
      </rPr>
      <t xml:space="preserve">TM </t>
    </r>
    <r>
      <rPr>
        <sz val="8"/>
        <rFont val="Arial"/>
        <family val="2"/>
        <charset val="238"/>
      </rPr>
      <t xml:space="preserve"> Pochłaniacz na pary org, gazy kwaśne i amoniak 6059</t>
    </r>
  </si>
  <si>
    <r>
      <t>3M</t>
    </r>
    <r>
      <rPr>
        <vertAlign val="superscript"/>
        <sz val="8"/>
        <rFont val="Arial"/>
        <family val="2"/>
        <charset val="238"/>
      </rPr>
      <t xml:space="preserve">TM </t>
    </r>
    <r>
      <rPr>
        <sz val="8"/>
        <rFont val="Arial"/>
        <family val="2"/>
        <charset val="238"/>
      </rPr>
      <t>Aura</t>
    </r>
    <r>
      <rPr>
        <vertAlign val="superscript"/>
        <sz val="8"/>
        <rFont val="Arial"/>
        <family val="2"/>
        <charset val="238"/>
      </rPr>
      <t xml:space="preserve">TM </t>
    </r>
    <r>
      <rPr>
        <sz val="8"/>
        <rFont val="Arial"/>
        <family val="2"/>
        <charset val="238"/>
      </rPr>
      <t>Półmaska filtrująca FFP2 9322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</si>
</sst>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[$-415]General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8"/>
      <color rgb="FF000000"/>
      <name val="Calibri"/>
      <family val="2"/>
      <charset val="238"/>
    </font>
    <font>
      <b/>
      <i/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7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0"/>
      <name val="Calibri"/>
      <family val="2"/>
      <charset val="238"/>
    </font>
    <font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rgb="FFD9D9D9"/>
      </patternFill>
    </fill>
    <fill>
      <patternFill patternType="solid">
        <fgColor theme="5" tint="0.59987182226020086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64" fontId="3" fillId="0" borderId="0" xfId="2" applyFont="1"/>
    <xf numFmtId="0" fontId="3" fillId="0" borderId="0" xfId="0" applyFont="1" applyBorder="1"/>
    <xf numFmtId="0" fontId="3" fillId="0" borderId="0" xfId="0" applyFont="1" applyAlignment="1">
      <alignment horizontal="left" vertical="center" wrapText="1"/>
    </xf>
    <xf numFmtId="165" fontId="5" fillId="2" borderId="1" xfId="1" applyFont="1" applyFill="1" applyBorder="1" applyAlignment="1">
      <alignment horizontal="center" vertical="center" wrapText="1"/>
    </xf>
    <xf numFmtId="165" fontId="5" fillId="2" borderId="2" xfId="1" applyFont="1" applyFill="1" applyBorder="1" applyAlignment="1">
      <alignment horizontal="center" vertical="center" wrapText="1"/>
    </xf>
    <xf numFmtId="164" fontId="5" fillId="2" borderId="2" xfId="2" applyFont="1" applyFill="1" applyBorder="1" applyAlignment="1">
      <alignment horizontal="center" vertical="center" wrapText="1"/>
    </xf>
    <xf numFmtId="9" fontId="5" fillId="2" borderId="2" xfId="3" applyFont="1" applyFill="1" applyBorder="1" applyAlignment="1">
      <alignment horizontal="center" vertical="center" wrapText="1"/>
    </xf>
    <xf numFmtId="164" fontId="5" fillId="3" borderId="2" xfId="2" applyFont="1" applyFill="1" applyBorder="1" applyAlignment="1" applyProtection="1">
      <alignment horizontal="center" vertical="center" wrapText="1"/>
    </xf>
    <xf numFmtId="164" fontId="5" fillId="2" borderId="1" xfId="2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5" fontId="8" fillId="5" borderId="1" xfId="1" applyFont="1" applyFill="1" applyBorder="1" applyAlignment="1">
      <alignment horizontal="center" vertical="center" wrapText="1"/>
    </xf>
    <xf numFmtId="165" fontId="8" fillId="5" borderId="3" xfId="1" applyFont="1" applyFill="1" applyBorder="1" applyAlignment="1">
      <alignment horizontal="center" vertical="center" wrapText="1"/>
    </xf>
    <xf numFmtId="0" fontId="3" fillId="0" borderId="1" xfId="0" applyFont="1" applyBorder="1"/>
    <xf numFmtId="165" fontId="9" fillId="6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2" fontId="11" fillId="7" borderId="1" xfId="0" applyNumberFormat="1" applyFont="1" applyFill="1" applyBorder="1" applyAlignment="1">
      <alignment horizontal="right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4" fontId="9" fillId="8" borderId="1" xfId="2" applyFont="1" applyFill="1" applyBorder="1" applyAlignment="1" applyProtection="1">
      <alignment horizontal="center" vertical="center" wrapText="1"/>
    </xf>
    <xf numFmtId="164" fontId="9" fillId="0" borderId="1" xfId="2" applyFont="1" applyFill="1" applyBorder="1" applyAlignment="1">
      <alignment horizontal="center" vertical="center"/>
    </xf>
    <xf numFmtId="164" fontId="12" fillId="0" borderId="1" xfId="2" applyFont="1" applyBorder="1" applyAlignment="1">
      <alignment horizontal="center" vertical="center"/>
    </xf>
    <xf numFmtId="164" fontId="12" fillId="0" borderId="3" xfId="0" applyNumberFormat="1" applyFont="1" applyBorder="1"/>
    <xf numFmtId="1" fontId="13" fillId="0" borderId="1" xfId="0" applyNumberFormat="1" applyFont="1" applyBorder="1"/>
    <xf numFmtId="2" fontId="11" fillId="7" borderId="7" xfId="0" applyNumberFormat="1" applyFont="1" applyFill="1" applyBorder="1" applyAlignment="1">
      <alignment horizontal="right" vertical="center"/>
    </xf>
    <xf numFmtId="9" fontId="11" fillId="0" borderId="8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165" fontId="9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right" vertical="center"/>
    </xf>
    <xf numFmtId="164" fontId="9" fillId="0" borderId="1" xfId="2" applyFont="1" applyFill="1" applyBorder="1" applyAlignment="1" applyProtection="1">
      <alignment horizontal="center" vertical="center" wrapText="1"/>
    </xf>
    <xf numFmtId="164" fontId="12" fillId="0" borderId="1" xfId="2" applyFont="1" applyFill="1" applyBorder="1" applyAlignment="1">
      <alignment horizontal="center" vertical="center"/>
    </xf>
    <xf numFmtId="164" fontId="12" fillId="0" borderId="3" xfId="0" applyNumberFormat="1" applyFont="1" applyFill="1" applyBorder="1"/>
    <xf numFmtId="1" fontId="13" fillId="0" borderId="1" xfId="0" applyNumberFormat="1" applyFont="1" applyFill="1" applyBorder="1"/>
    <xf numFmtId="0" fontId="10" fillId="0" borderId="9" xfId="0" applyFont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0" xfId="0" applyFont="1"/>
    <xf numFmtId="164" fontId="4" fillId="10" borderId="1" xfId="2" applyFont="1" applyFill="1" applyBorder="1"/>
    <xf numFmtId="164" fontId="3" fillId="10" borderId="3" xfId="0" applyNumberFormat="1" applyFont="1" applyFill="1" applyBorder="1"/>
    <xf numFmtId="0" fontId="17" fillId="0" borderId="0" xfId="0" applyFont="1"/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5" fontId="8" fillId="5" borderId="4" xfId="1" applyFont="1" applyFill="1" applyBorder="1" applyAlignment="1">
      <alignment horizontal="center" vertical="center" wrapText="1"/>
    </xf>
    <xf numFmtId="165" fontId="8" fillId="5" borderId="5" xfId="1" applyFont="1" applyFill="1" applyBorder="1" applyAlignment="1">
      <alignment horizontal="center" vertical="center" wrapText="1"/>
    </xf>
    <xf numFmtId="165" fontId="8" fillId="5" borderId="6" xfId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right"/>
    </xf>
    <xf numFmtId="164" fontId="3" fillId="0" borderId="5" xfId="2" applyFont="1" applyBorder="1" applyAlignment="1">
      <alignment horizontal="center" wrapText="1"/>
    </xf>
    <xf numFmtId="0" fontId="16" fillId="0" borderId="0" xfId="0" applyFont="1" applyAlignment="1">
      <alignment horizontal="left" vertical="center"/>
    </xf>
  </cellXfs>
  <cellStyles count="4">
    <cellStyle name="Excel Built-in Normal" xfId="1" xr:uid="{59AD3DCB-FCE8-4E89-9A34-1F33DF765BE2}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lach3648/Desktop/PRZETARGI%202024/59-w1-2024/Og&#322;oszenie/Users/agryc863/Desktop/umowy%202024/Jaja/Za&#322;.%20Nr.%203%20Formularz%20cen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łystok"/>
      <sheetName val="Łomża"/>
      <sheetName val="Hajnówka"/>
    </sheetNames>
    <sheetDataSet>
      <sheetData sheetId="0" refreshError="1">
        <row r="13">
          <cell r="A13" t="str">
            <v>UWAGA: Należy wycenić wszystkie pozycje w formularzu cenowym pod rygorem odrzucenia oferty w oparciu o art. 226 ust. 1 pkt 5 Pzp.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0"/>
  <sheetViews>
    <sheetView tabSelected="1" workbookViewId="0">
      <selection activeCell="M8" sqref="M8"/>
    </sheetView>
  </sheetViews>
  <sheetFormatPr defaultRowHeight="14.4" outlineLevelCol="1" x14ac:dyDescent="0.3"/>
  <cols>
    <col min="1" max="1" width="4.109375" style="1" customWidth="1"/>
    <col min="2" max="2" width="28.88671875" style="1" customWidth="1"/>
    <col min="3" max="3" width="10" style="1" customWidth="1"/>
    <col min="4" max="4" width="13.33203125" style="1" customWidth="1"/>
    <col min="5" max="5" width="10.109375" style="1" customWidth="1"/>
    <col min="6" max="6" width="11.44140625" style="1" customWidth="1" outlineLevel="1"/>
    <col min="7" max="7" width="10.6640625" style="1" customWidth="1" outlineLevel="1"/>
    <col min="8" max="8" width="16.6640625" style="2" customWidth="1"/>
    <col min="9" max="9" width="15.44140625" style="2" customWidth="1"/>
    <col min="10" max="10" width="15" style="2" customWidth="1"/>
    <col min="11" max="11" width="12.88671875" style="1" customWidth="1"/>
    <col min="12" max="12" width="13.6640625" style="1" customWidth="1"/>
    <col min="13" max="13" width="18.6640625" style="1" customWidth="1"/>
    <col min="14" max="14" width="17.6640625" style="15" customWidth="1"/>
  </cols>
  <sheetData>
    <row r="1" spans="1:14" x14ac:dyDescent="0.3">
      <c r="B1" s="1" t="s">
        <v>0</v>
      </c>
      <c r="N1" s="3"/>
    </row>
    <row r="2" spans="1:14" x14ac:dyDescent="0.3">
      <c r="A2" s="53" t="s">
        <v>128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"/>
    </row>
    <row r="3" spans="1:14" x14ac:dyDescent="0.3">
      <c r="A3" s="4"/>
      <c r="B3" s="53" t="s">
        <v>1</v>
      </c>
      <c r="C3" s="53"/>
      <c r="D3" s="53"/>
      <c r="E3" s="53"/>
      <c r="F3" s="53"/>
      <c r="G3" s="53"/>
      <c r="H3" s="53"/>
      <c r="I3" s="53"/>
      <c r="J3" s="4"/>
      <c r="K3" s="4"/>
      <c r="L3" s="4"/>
      <c r="M3" s="4"/>
      <c r="N3" s="3"/>
    </row>
    <row r="4" spans="1:14" ht="103.2" x14ac:dyDescent="0.3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9" t="s">
        <v>9</v>
      </c>
      <c r="I4" s="7" t="s">
        <v>10</v>
      </c>
      <c r="J4" s="10" t="s">
        <v>11</v>
      </c>
      <c r="K4" s="10" t="s">
        <v>12</v>
      </c>
      <c r="L4" s="10" t="s">
        <v>13</v>
      </c>
      <c r="M4" s="11" t="s">
        <v>14</v>
      </c>
      <c r="N4" s="12" t="s">
        <v>15</v>
      </c>
    </row>
    <row r="5" spans="1:14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4">
        <v>13</v>
      </c>
      <c r="N5" s="13">
        <v>14</v>
      </c>
    </row>
    <row r="6" spans="1:14" x14ac:dyDescent="0.3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x14ac:dyDescent="0.3">
      <c r="A7" s="16">
        <v>1</v>
      </c>
      <c r="B7" s="17" t="s">
        <v>16</v>
      </c>
      <c r="C7" s="18" t="s">
        <v>17</v>
      </c>
      <c r="D7" s="18">
        <v>100</v>
      </c>
      <c r="E7" s="18">
        <v>100</v>
      </c>
      <c r="F7" s="19"/>
      <c r="G7" s="20"/>
      <c r="H7" s="21"/>
      <c r="I7" s="22"/>
      <c r="J7" s="22"/>
      <c r="K7" s="23"/>
      <c r="L7" s="23"/>
      <c r="M7" s="24"/>
      <c r="N7" s="25">
        <f>D7+E7</f>
        <v>200</v>
      </c>
    </row>
    <row r="8" spans="1:14" x14ac:dyDescent="0.3">
      <c r="A8" s="16">
        <v>2</v>
      </c>
      <c r="B8" s="17" t="s">
        <v>18</v>
      </c>
      <c r="C8" s="18" t="s">
        <v>17</v>
      </c>
      <c r="D8" s="18">
        <v>100</v>
      </c>
      <c r="E8" s="18">
        <v>200</v>
      </c>
      <c r="F8" s="26"/>
      <c r="G8" s="27"/>
      <c r="H8" s="21"/>
      <c r="I8" s="22"/>
      <c r="J8" s="22"/>
      <c r="K8" s="23"/>
      <c r="L8" s="23"/>
      <c r="M8" s="24"/>
      <c r="N8" s="25">
        <f t="shared" ref="N8:N10" si="0">D8+E8</f>
        <v>300</v>
      </c>
    </row>
    <row r="9" spans="1:14" x14ac:dyDescent="0.3">
      <c r="A9" s="16">
        <v>3</v>
      </c>
      <c r="B9" s="17" t="s">
        <v>19</v>
      </c>
      <c r="C9" s="18" t="s">
        <v>17</v>
      </c>
      <c r="D9" s="18">
        <v>300</v>
      </c>
      <c r="E9" s="18">
        <v>200</v>
      </c>
      <c r="F9" s="19"/>
      <c r="G9" s="27"/>
      <c r="H9" s="21"/>
      <c r="I9" s="22"/>
      <c r="J9" s="22"/>
      <c r="K9" s="23"/>
      <c r="L9" s="23"/>
      <c r="M9" s="24"/>
      <c r="N9" s="25">
        <f t="shared" si="0"/>
        <v>500</v>
      </c>
    </row>
    <row r="10" spans="1:14" x14ac:dyDescent="0.3">
      <c r="A10" s="16">
        <v>4</v>
      </c>
      <c r="B10" s="17" t="s">
        <v>20</v>
      </c>
      <c r="C10" s="18" t="s">
        <v>17</v>
      </c>
      <c r="D10" s="28">
        <v>0</v>
      </c>
      <c r="E10" s="28">
        <v>50</v>
      </c>
      <c r="F10" s="19"/>
      <c r="G10" s="27"/>
      <c r="H10" s="21"/>
      <c r="I10" s="22"/>
      <c r="J10" s="22"/>
      <c r="K10" s="23"/>
      <c r="L10" s="23"/>
      <c r="M10" s="24"/>
      <c r="N10" s="25">
        <f t="shared" si="0"/>
        <v>50</v>
      </c>
    </row>
    <row r="11" spans="1:14" x14ac:dyDescent="0.3">
      <c r="A11" s="16">
        <v>5</v>
      </c>
      <c r="B11" s="17" t="s">
        <v>21</v>
      </c>
      <c r="C11" s="18" t="s">
        <v>17</v>
      </c>
      <c r="D11" s="28">
        <v>0</v>
      </c>
      <c r="E11" s="28">
        <v>30</v>
      </c>
      <c r="F11" s="19"/>
      <c r="G11" s="27"/>
      <c r="H11" s="21"/>
      <c r="I11" s="22"/>
      <c r="J11" s="22"/>
      <c r="K11" s="23"/>
      <c r="L11" s="23"/>
      <c r="M11" s="24"/>
      <c r="N11" s="25">
        <f>D11+E11</f>
        <v>30</v>
      </c>
    </row>
    <row r="12" spans="1:14" x14ac:dyDescent="0.3">
      <c r="A12" s="16">
        <v>6</v>
      </c>
      <c r="B12" s="17" t="s">
        <v>22</v>
      </c>
      <c r="C12" s="18" t="s">
        <v>17</v>
      </c>
      <c r="D12" s="29">
        <v>200</v>
      </c>
      <c r="E12" s="29">
        <v>50</v>
      </c>
      <c r="F12" s="19"/>
      <c r="G12" s="27"/>
      <c r="H12" s="21"/>
      <c r="I12" s="22"/>
      <c r="J12" s="22"/>
      <c r="K12" s="23"/>
      <c r="L12" s="23"/>
      <c r="M12" s="24"/>
      <c r="N12" s="25">
        <f t="shared" ref="N12:N17" si="1">D12+E12</f>
        <v>250</v>
      </c>
    </row>
    <row r="13" spans="1:14" x14ac:dyDescent="0.3">
      <c r="A13" s="16">
        <v>7</v>
      </c>
      <c r="B13" s="17" t="s">
        <v>23</v>
      </c>
      <c r="C13" s="18" t="s">
        <v>24</v>
      </c>
      <c r="D13" s="29">
        <v>0</v>
      </c>
      <c r="E13" s="29">
        <v>20</v>
      </c>
      <c r="F13" s="19"/>
      <c r="G13" s="27"/>
      <c r="H13" s="21"/>
      <c r="I13" s="22"/>
      <c r="J13" s="22"/>
      <c r="K13" s="23"/>
      <c r="L13" s="23"/>
      <c r="M13" s="24"/>
      <c r="N13" s="25"/>
    </row>
    <row r="14" spans="1:14" ht="21.6" x14ac:dyDescent="0.3">
      <c r="A14" s="16">
        <v>8</v>
      </c>
      <c r="B14" s="17" t="s">
        <v>25</v>
      </c>
      <c r="C14" s="18" t="s">
        <v>17</v>
      </c>
      <c r="D14" s="30">
        <v>20</v>
      </c>
      <c r="E14" s="30">
        <v>10</v>
      </c>
      <c r="F14" s="19"/>
      <c r="G14" s="27"/>
      <c r="H14" s="21"/>
      <c r="I14" s="22"/>
      <c r="J14" s="22"/>
      <c r="K14" s="23"/>
      <c r="L14" s="23"/>
      <c r="M14" s="24"/>
      <c r="N14" s="25">
        <f t="shared" si="1"/>
        <v>30</v>
      </c>
    </row>
    <row r="15" spans="1:14" x14ac:dyDescent="0.3">
      <c r="A15" s="16">
        <v>9</v>
      </c>
      <c r="B15" s="17" t="s">
        <v>26</v>
      </c>
      <c r="C15" s="18" t="s">
        <v>17</v>
      </c>
      <c r="D15" s="29">
        <v>0</v>
      </c>
      <c r="E15" s="29">
        <v>10</v>
      </c>
      <c r="F15" s="19"/>
      <c r="G15" s="27"/>
      <c r="H15" s="21"/>
      <c r="I15" s="22"/>
      <c r="J15" s="22"/>
      <c r="K15" s="23"/>
      <c r="L15" s="23"/>
      <c r="M15" s="24"/>
      <c r="N15" s="25">
        <f t="shared" si="1"/>
        <v>10</v>
      </c>
    </row>
    <row r="16" spans="1:14" x14ac:dyDescent="0.3">
      <c r="A16" s="16">
        <v>10</v>
      </c>
      <c r="B16" s="17" t="s">
        <v>27</v>
      </c>
      <c r="C16" s="18" t="s">
        <v>17</v>
      </c>
      <c r="D16" s="28">
        <v>0</v>
      </c>
      <c r="E16" s="28">
        <v>10</v>
      </c>
      <c r="F16" s="19"/>
      <c r="G16" s="27"/>
      <c r="H16" s="21"/>
      <c r="I16" s="22"/>
      <c r="J16" s="22"/>
      <c r="K16" s="23"/>
      <c r="L16" s="23"/>
      <c r="M16" s="24"/>
      <c r="N16" s="25">
        <f t="shared" si="1"/>
        <v>10</v>
      </c>
    </row>
    <row r="17" spans="1:14" x14ac:dyDescent="0.3">
      <c r="A17" s="16">
        <v>11</v>
      </c>
      <c r="B17" s="17" t="s">
        <v>28</v>
      </c>
      <c r="C17" s="18" t="s">
        <v>17</v>
      </c>
      <c r="D17" s="29">
        <v>0</v>
      </c>
      <c r="E17" s="29">
        <v>10</v>
      </c>
      <c r="F17" s="19"/>
      <c r="G17" s="27"/>
      <c r="H17" s="21"/>
      <c r="I17" s="22"/>
      <c r="J17" s="22"/>
      <c r="K17" s="23"/>
      <c r="L17" s="23"/>
      <c r="M17" s="24"/>
      <c r="N17" s="25">
        <f t="shared" si="1"/>
        <v>10</v>
      </c>
    </row>
    <row r="18" spans="1:14" x14ac:dyDescent="0.3">
      <c r="A18" s="16">
        <v>12</v>
      </c>
      <c r="B18" s="17" t="s">
        <v>29</v>
      </c>
      <c r="C18" s="18" t="s">
        <v>17</v>
      </c>
      <c r="D18" s="29">
        <v>0</v>
      </c>
      <c r="E18" s="29">
        <v>30</v>
      </c>
      <c r="F18" s="19"/>
      <c r="G18" s="27"/>
      <c r="H18" s="21"/>
      <c r="I18" s="22"/>
      <c r="J18" s="22"/>
      <c r="K18" s="23"/>
      <c r="L18" s="23"/>
      <c r="M18" s="24"/>
      <c r="N18" s="25"/>
    </row>
    <row r="19" spans="1:14" x14ac:dyDescent="0.3">
      <c r="A19" s="16">
        <v>13</v>
      </c>
      <c r="B19" s="17" t="s">
        <v>30</v>
      </c>
      <c r="C19" s="18" t="s">
        <v>17</v>
      </c>
      <c r="D19" s="29">
        <v>20</v>
      </c>
      <c r="E19" s="29">
        <v>10</v>
      </c>
      <c r="F19" s="19"/>
      <c r="G19" s="27"/>
      <c r="H19" s="21"/>
      <c r="I19" s="22"/>
      <c r="J19" s="22"/>
      <c r="K19" s="23"/>
      <c r="L19" s="23"/>
      <c r="M19" s="24"/>
      <c r="N19" s="25"/>
    </row>
    <row r="20" spans="1:14" x14ac:dyDescent="0.3">
      <c r="A20" s="16">
        <v>14</v>
      </c>
      <c r="B20" s="17" t="s">
        <v>31</v>
      </c>
      <c r="C20" s="18" t="s">
        <v>17</v>
      </c>
      <c r="D20" s="29">
        <v>100</v>
      </c>
      <c r="E20" s="29">
        <v>20</v>
      </c>
      <c r="F20" s="19"/>
      <c r="G20" s="27"/>
      <c r="H20" s="21"/>
      <c r="I20" s="22"/>
      <c r="J20" s="22"/>
      <c r="K20" s="23"/>
      <c r="L20" s="23"/>
      <c r="M20" s="24"/>
      <c r="N20" s="25"/>
    </row>
    <row r="21" spans="1:14" x14ac:dyDescent="0.3">
      <c r="A21" s="16">
        <v>15</v>
      </c>
      <c r="B21" s="17" t="s">
        <v>32</v>
      </c>
      <c r="C21" s="18" t="s">
        <v>17</v>
      </c>
      <c r="D21" s="29">
        <v>0</v>
      </c>
      <c r="E21" s="29">
        <v>40</v>
      </c>
      <c r="F21" s="19"/>
      <c r="G21" s="27"/>
      <c r="H21" s="21"/>
      <c r="I21" s="22"/>
      <c r="J21" s="22"/>
      <c r="K21" s="23"/>
      <c r="L21" s="23"/>
      <c r="M21" s="24"/>
      <c r="N21" s="25"/>
    </row>
    <row r="22" spans="1:14" x14ac:dyDescent="0.3">
      <c r="A22" s="16">
        <v>16</v>
      </c>
      <c r="B22" s="17" t="s">
        <v>33</v>
      </c>
      <c r="C22" s="18" t="s">
        <v>34</v>
      </c>
      <c r="D22" s="29">
        <v>45</v>
      </c>
      <c r="E22" s="29">
        <v>3</v>
      </c>
      <c r="F22" s="19"/>
      <c r="G22" s="27"/>
      <c r="H22" s="21"/>
      <c r="I22" s="22"/>
      <c r="J22" s="22"/>
      <c r="K22" s="23"/>
      <c r="L22" s="23"/>
      <c r="M22" s="24"/>
      <c r="N22" s="25"/>
    </row>
    <row r="23" spans="1:14" ht="20.399999999999999" x14ac:dyDescent="0.3">
      <c r="A23" s="16">
        <v>17</v>
      </c>
      <c r="B23" s="31" t="s">
        <v>35</v>
      </c>
      <c r="C23" s="18" t="s">
        <v>17</v>
      </c>
      <c r="D23" s="29">
        <v>100</v>
      </c>
      <c r="E23" s="29">
        <v>10</v>
      </c>
      <c r="F23" s="19"/>
      <c r="G23" s="27"/>
      <c r="H23" s="21"/>
      <c r="I23" s="22"/>
      <c r="J23" s="22"/>
      <c r="K23" s="23"/>
      <c r="L23" s="23"/>
      <c r="M23" s="24"/>
      <c r="N23" s="25"/>
    </row>
    <row r="24" spans="1:14" ht="21.6" x14ac:dyDescent="0.3">
      <c r="A24" s="16">
        <v>18</v>
      </c>
      <c r="B24" s="17" t="s">
        <v>36</v>
      </c>
      <c r="C24" s="18" t="s">
        <v>24</v>
      </c>
      <c r="D24" s="29">
        <v>400</v>
      </c>
      <c r="E24" s="29">
        <v>20</v>
      </c>
      <c r="F24" s="19"/>
      <c r="G24" s="27"/>
      <c r="H24" s="21"/>
      <c r="I24" s="22"/>
      <c r="J24" s="22"/>
      <c r="K24" s="23"/>
      <c r="L24" s="23"/>
      <c r="M24" s="24"/>
      <c r="N24" s="25"/>
    </row>
    <row r="25" spans="1:14" ht="21.6" x14ac:dyDescent="0.3">
      <c r="A25" s="16">
        <v>19</v>
      </c>
      <c r="B25" s="17" t="s">
        <v>37</v>
      </c>
      <c r="C25" s="18" t="s">
        <v>24</v>
      </c>
      <c r="D25" s="29">
        <v>50</v>
      </c>
      <c r="E25" s="29">
        <v>20</v>
      </c>
      <c r="F25" s="19"/>
      <c r="G25" s="27"/>
      <c r="H25" s="21"/>
      <c r="I25" s="22"/>
      <c r="J25" s="22"/>
      <c r="K25" s="23"/>
      <c r="L25" s="23"/>
      <c r="M25" s="24"/>
      <c r="N25" s="25"/>
    </row>
    <row r="26" spans="1:14" x14ac:dyDescent="0.3">
      <c r="A26" s="16">
        <v>20</v>
      </c>
      <c r="B26" s="17" t="s">
        <v>38</v>
      </c>
      <c r="C26" s="18" t="s">
        <v>34</v>
      </c>
      <c r="D26" s="29">
        <v>2</v>
      </c>
      <c r="E26" s="29">
        <v>5</v>
      </c>
      <c r="F26" s="19"/>
      <c r="G26" s="27"/>
      <c r="H26" s="21"/>
      <c r="I26" s="22"/>
      <c r="J26" s="22"/>
      <c r="K26" s="23"/>
      <c r="L26" s="23"/>
      <c r="M26" s="24"/>
      <c r="N26" s="25"/>
    </row>
    <row r="27" spans="1:14" x14ac:dyDescent="0.3">
      <c r="A27" s="16">
        <v>21</v>
      </c>
      <c r="B27" s="17" t="s">
        <v>39</v>
      </c>
      <c r="C27" s="18" t="s">
        <v>34</v>
      </c>
      <c r="D27" s="29">
        <v>0</v>
      </c>
      <c r="E27" s="29">
        <v>10</v>
      </c>
      <c r="F27" s="19"/>
      <c r="G27" s="27"/>
      <c r="H27" s="21"/>
      <c r="I27" s="22"/>
      <c r="J27" s="22"/>
      <c r="K27" s="23"/>
      <c r="L27" s="23"/>
      <c r="M27" s="24"/>
      <c r="N27" s="25"/>
    </row>
    <row r="28" spans="1:14" x14ac:dyDescent="0.3">
      <c r="A28" s="16">
        <v>22</v>
      </c>
      <c r="B28" s="17" t="s">
        <v>40</v>
      </c>
      <c r="C28" s="18" t="s">
        <v>17</v>
      </c>
      <c r="D28" s="29">
        <v>40</v>
      </c>
      <c r="E28" s="29">
        <v>20</v>
      </c>
      <c r="F28" s="19"/>
      <c r="G28" s="27"/>
      <c r="H28" s="21"/>
      <c r="I28" s="22"/>
      <c r="J28" s="22"/>
      <c r="K28" s="23"/>
      <c r="L28" s="23"/>
      <c r="M28" s="24"/>
      <c r="N28" s="25"/>
    </row>
    <row r="29" spans="1:14" x14ac:dyDescent="0.3">
      <c r="A29" s="16">
        <v>23</v>
      </c>
      <c r="B29" s="17" t="s">
        <v>41</v>
      </c>
      <c r="C29" s="18" t="s">
        <v>34</v>
      </c>
      <c r="D29" s="29">
        <v>0</v>
      </c>
      <c r="E29" s="29">
        <v>10</v>
      </c>
      <c r="F29" s="19"/>
      <c r="G29" s="27"/>
      <c r="H29" s="21"/>
      <c r="I29" s="22"/>
      <c r="J29" s="22"/>
      <c r="K29" s="23"/>
      <c r="L29" s="23"/>
      <c r="M29" s="24"/>
      <c r="N29" s="25"/>
    </row>
    <row r="30" spans="1:14" x14ac:dyDescent="0.3">
      <c r="A30" s="16">
        <v>24</v>
      </c>
      <c r="B30" s="17" t="s">
        <v>42</v>
      </c>
      <c r="C30" s="18" t="s">
        <v>34</v>
      </c>
      <c r="D30" s="32">
        <v>0</v>
      </c>
      <c r="E30" s="32">
        <v>10</v>
      </c>
      <c r="F30" s="19"/>
      <c r="G30" s="27"/>
      <c r="H30" s="21"/>
      <c r="I30" s="22"/>
      <c r="J30" s="22"/>
      <c r="K30" s="23"/>
      <c r="L30" s="23"/>
      <c r="M30" s="24"/>
      <c r="N30" s="25"/>
    </row>
    <row r="31" spans="1:14" x14ac:dyDescent="0.3">
      <c r="A31" s="16">
        <v>25</v>
      </c>
      <c r="B31" s="17" t="s">
        <v>43</v>
      </c>
      <c r="C31" s="18" t="s">
        <v>17</v>
      </c>
      <c r="D31" s="29">
        <v>10</v>
      </c>
      <c r="E31" s="29">
        <v>10</v>
      </c>
      <c r="F31" s="19"/>
      <c r="G31" s="27"/>
      <c r="H31" s="21"/>
      <c r="I31" s="22"/>
      <c r="J31" s="22"/>
      <c r="K31" s="23"/>
      <c r="L31" s="23"/>
      <c r="M31" s="24"/>
      <c r="N31" s="25"/>
    </row>
    <row r="32" spans="1:14" x14ac:dyDescent="0.3">
      <c r="A32" s="16">
        <v>26</v>
      </c>
      <c r="B32" s="33" t="s">
        <v>44</v>
      </c>
      <c r="C32" s="18" t="s">
        <v>34</v>
      </c>
      <c r="D32" s="29">
        <v>5</v>
      </c>
      <c r="E32" s="29">
        <v>5</v>
      </c>
      <c r="F32" s="19"/>
      <c r="G32" s="27"/>
      <c r="H32" s="21"/>
      <c r="I32" s="22"/>
      <c r="J32" s="22"/>
      <c r="K32" s="23"/>
      <c r="L32" s="23"/>
      <c r="M32" s="24"/>
      <c r="N32" s="25"/>
    </row>
    <row r="33" spans="1:14" x14ac:dyDescent="0.3">
      <c r="A33" s="16">
        <v>27</v>
      </c>
      <c r="B33" s="33" t="s">
        <v>45</v>
      </c>
      <c r="C33" s="18" t="s">
        <v>24</v>
      </c>
      <c r="D33" s="30">
        <v>0</v>
      </c>
      <c r="E33" s="30">
        <v>5</v>
      </c>
      <c r="F33" s="19"/>
      <c r="G33" s="27"/>
      <c r="H33" s="21"/>
      <c r="I33" s="22"/>
      <c r="J33" s="22"/>
      <c r="K33" s="23"/>
      <c r="L33" s="23"/>
      <c r="M33" s="24"/>
      <c r="N33" s="25"/>
    </row>
    <row r="34" spans="1:14" x14ac:dyDescent="0.3">
      <c r="A34" s="16">
        <v>28</v>
      </c>
      <c r="B34" s="17" t="s">
        <v>46</v>
      </c>
      <c r="C34" s="18" t="s">
        <v>34</v>
      </c>
      <c r="D34" s="29">
        <v>50</v>
      </c>
      <c r="E34" s="29">
        <v>10</v>
      </c>
      <c r="F34" s="19"/>
      <c r="G34" s="27"/>
      <c r="H34" s="21"/>
      <c r="I34" s="22"/>
      <c r="J34" s="22"/>
      <c r="K34" s="23"/>
      <c r="L34" s="23"/>
      <c r="M34" s="24"/>
      <c r="N34" s="25"/>
    </row>
    <row r="35" spans="1:14" x14ac:dyDescent="0.3">
      <c r="A35" s="16">
        <v>29</v>
      </c>
      <c r="B35" s="17" t="s">
        <v>47</v>
      </c>
      <c r="C35" s="18" t="s">
        <v>17</v>
      </c>
      <c r="D35" s="29">
        <v>0</v>
      </c>
      <c r="E35" s="29">
        <v>10</v>
      </c>
      <c r="F35" s="19"/>
      <c r="G35" s="27"/>
      <c r="H35" s="21"/>
      <c r="I35" s="22"/>
      <c r="J35" s="22"/>
      <c r="K35" s="23"/>
      <c r="L35" s="23"/>
      <c r="M35" s="24"/>
      <c r="N35" s="25"/>
    </row>
    <row r="36" spans="1:14" x14ac:dyDescent="0.3">
      <c r="A36" s="16">
        <v>30</v>
      </c>
      <c r="B36" s="17" t="s">
        <v>48</v>
      </c>
      <c r="C36" s="18" t="s">
        <v>17</v>
      </c>
      <c r="D36" s="29">
        <v>0</v>
      </c>
      <c r="E36" s="29">
        <v>50</v>
      </c>
      <c r="F36" s="19"/>
      <c r="G36" s="27"/>
      <c r="H36" s="21"/>
      <c r="I36" s="22"/>
      <c r="J36" s="22"/>
      <c r="K36" s="23"/>
      <c r="L36" s="23"/>
      <c r="M36" s="24"/>
      <c r="N36" s="25"/>
    </row>
    <row r="37" spans="1:14" x14ac:dyDescent="0.3">
      <c r="A37" s="16">
        <v>31</v>
      </c>
      <c r="B37" s="17" t="s">
        <v>49</v>
      </c>
      <c r="C37" s="18" t="s">
        <v>34</v>
      </c>
      <c r="D37" s="29">
        <v>10</v>
      </c>
      <c r="E37" s="29">
        <v>10</v>
      </c>
      <c r="F37" s="19"/>
      <c r="G37" s="27"/>
      <c r="H37" s="21"/>
      <c r="I37" s="22"/>
      <c r="J37" s="22"/>
      <c r="K37" s="23"/>
      <c r="L37" s="23"/>
      <c r="M37" s="24"/>
      <c r="N37" s="25"/>
    </row>
    <row r="38" spans="1:14" x14ac:dyDescent="0.3">
      <c r="A38" s="16">
        <v>32</v>
      </c>
      <c r="B38" s="17" t="s">
        <v>50</v>
      </c>
      <c r="C38" s="18" t="s">
        <v>34</v>
      </c>
      <c r="D38" s="29">
        <v>1</v>
      </c>
      <c r="E38" s="29">
        <v>5</v>
      </c>
      <c r="F38" s="19"/>
      <c r="G38" s="27"/>
      <c r="H38" s="21"/>
      <c r="I38" s="22"/>
      <c r="J38" s="22"/>
      <c r="K38" s="23"/>
      <c r="L38" s="23"/>
      <c r="M38" s="24"/>
      <c r="N38" s="25"/>
    </row>
    <row r="39" spans="1:14" x14ac:dyDescent="0.3">
      <c r="A39" s="16">
        <v>33</v>
      </c>
      <c r="B39" s="34" t="s">
        <v>51</v>
      </c>
      <c r="C39" s="18" t="s">
        <v>34</v>
      </c>
      <c r="D39" s="29">
        <v>100</v>
      </c>
      <c r="E39" s="29">
        <v>20</v>
      </c>
      <c r="F39" s="19"/>
      <c r="G39" s="27"/>
      <c r="H39" s="21"/>
      <c r="I39" s="22"/>
      <c r="J39" s="22"/>
      <c r="K39" s="23"/>
      <c r="L39" s="23"/>
      <c r="M39" s="24"/>
      <c r="N39" s="25"/>
    </row>
    <row r="40" spans="1:14" x14ac:dyDescent="0.3">
      <c r="A40" s="16">
        <v>34</v>
      </c>
      <c r="B40" s="33" t="s">
        <v>129</v>
      </c>
      <c r="C40" s="18" t="s">
        <v>17</v>
      </c>
      <c r="D40" s="29">
        <v>0</v>
      </c>
      <c r="E40" s="29">
        <v>5</v>
      </c>
      <c r="F40" s="19"/>
      <c r="G40" s="27"/>
      <c r="H40" s="21"/>
      <c r="I40" s="22"/>
      <c r="J40" s="22"/>
      <c r="K40" s="23"/>
      <c r="L40" s="23"/>
      <c r="M40" s="24"/>
      <c r="N40" s="25"/>
    </row>
    <row r="41" spans="1:14" ht="21.6" x14ac:dyDescent="0.3">
      <c r="A41" s="16">
        <v>35</v>
      </c>
      <c r="B41" s="17" t="s">
        <v>52</v>
      </c>
      <c r="C41" s="18" t="s">
        <v>24</v>
      </c>
      <c r="D41" s="29">
        <v>0</v>
      </c>
      <c r="E41" s="29">
        <v>5</v>
      </c>
      <c r="F41" s="19"/>
      <c r="G41" s="27"/>
      <c r="H41" s="21"/>
      <c r="I41" s="22"/>
      <c r="J41" s="22"/>
      <c r="K41" s="23"/>
      <c r="L41" s="23"/>
      <c r="M41" s="24"/>
      <c r="N41" s="25"/>
    </row>
    <row r="42" spans="1:14" x14ac:dyDescent="0.3">
      <c r="A42" s="16">
        <v>36</v>
      </c>
      <c r="B42" s="17" t="s">
        <v>53</v>
      </c>
      <c r="C42" s="18" t="s">
        <v>17</v>
      </c>
      <c r="D42" s="29">
        <v>10</v>
      </c>
      <c r="E42" s="29">
        <v>5</v>
      </c>
      <c r="F42" s="19"/>
      <c r="G42" s="27"/>
      <c r="H42" s="21"/>
      <c r="I42" s="22"/>
      <c r="J42" s="22"/>
      <c r="K42" s="23"/>
      <c r="L42" s="23"/>
      <c r="M42" s="24"/>
      <c r="N42" s="25"/>
    </row>
    <row r="43" spans="1:14" x14ac:dyDescent="0.3">
      <c r="A43" s="16">
        <v>37</v>
      </c>
      <c r="B43" s="33" t="s">
        <v>54</v>
      </c>
      <c r="C43" s="18" t="s">
        <v>34</v>
      </c>
      <c r="D43" s="29">
        <v>10</v>
      </c>
      <c r="E43" s="29">
        <v>5</v>
      </c>
      <c r="F43" s="19"/>
      <c r="G43" s="27"/>
      <c r="H43" s="21"/>
      <c r="I43" s="22"/>
      <c r="J43" s="22"/>
      <c r="K43" s="23"/>
      <c r="L43" s="23"/>
      <c r="M43" s="24"/>
      <c r="N43" s="25"/>
    </row>
    <row r="44" spans="1:14" x14ac:dyDescent="0.3">
      <c r="A44" s="16">
        <v>38</v>
      </c>
      <c r="B44" s="33" t="s">
        <v>55</v>
      </c>
      <c r="C44" s="18" t="s">
        <v>34</v>
      </c>
      <c r="D44" s="29">
        <v>1</v>
      </c>
      <c r="E44" s="29">
        <v>3</v>
      </c>
      <c r="F44" s="19"/>
      <c r="G44" s="27"/>
      <c r="H44" s="21"/>
      <c r="I44" s="22"/>
      <c r="J44" s="22"/>
      <c r="K44" s="23"/>
      <c r="L44" s="23"/>
      <c r="M44" s="24"/>
      <c r="N44" s="25"/>
    </row>
    <row r="45" spans="1:14" x14ac:dyDescent="0.3">
      <c r="A45" s="16">
        <v>39</v>
      </c>
      <c r="B45" s="17" t="s">
        <v>130</v>
      </c>
      <c r="C45" s="18" t="s">
        <v>17</v>
      </c>
      <c r="D45" s="30">
        <v>5</v>
      </c>
      <c r="E45" s="30">
        <v>5</v>
      </c>
      <c r="F45" s="19"/>
      <c r="G45" s="27"/>
      <c r="H45" s="21"/>
      <c r="I45" s="22"/>
      <c r="J45" s="22"/>
      <c r="K45" s="23"/>
      <c r="L45" s="23"/>
      <c r="M45" s="24"/>
      <c r="N45" s="25"/>
    </row>
    <row r="46" spans="1:14" x14ac:dyDescent="0.3">
      <c r="A46" s="16">
        <v>40</v>
      </c>
      <c r="B46" s="17" t="s">
        <v>131</v>
      </c>
      <c r="C46" s="18" t="s">
        <v>17</v>
      </c>
      <c r="D46" s="29">
        <v>25</v>
      </c>
      <c r="E46" s="29">
        <v>5</v>
      </c>
      <c r="F46" s="19"/>
      <c r="G46" s="27"/>
      <c r="H46" s="21"/>
      <c r="I46" s="22"/>
      <c r="J46" s="22"/>
      <c r="K46" s="23"/>
      <c r="L46" s="23"/>
      <c r="M46" s="24"/>
      <c r="N46" s="25"/>
    </row>
    <row r="47" spans="1:14" x14ac:dyDescent="0.3">
      <c r="A47" s="35">
        <v>41</v>
      </c>
      <c r="B47" s="36" t="s">
        <v>56</v>
      </c>
      <c r="C47" s="37" t="s">
        <v>24</v>
      </c>
      <c r="D47" s="38">
        <v>12</v>
      </c>
      <c r="E47" s="38">
        <v>5</v>
      </c>
      <c r="F47" s="39"/>
      <c r="G47" s="27"/>
      <c r="H47" s="40"/>
      <c r="I47" s="22"/>
      <c r="J47" s="22"/>
      <c r="K47" s="41"/>
      <c r="L47" s="41"/>
      <c r="M47" s="42"/>
      <c r="N47" s="43"/>
    </row>
    <row r="48" spans="1:14" x14ac:dyDescent="0.3">
      <c r="A48" s="16">
        <v>42</v>
      </c>
      <c r="B48" s="33" t="s">
        <v>57</v>
      </c>
      <c r="C48" s="18" t="s">
        <v>24</v>
      </c>
      <c r="D48" s="29">
        <v>0</v>
      </c>
      <c r="E48" s="29">
        <v>10</v>
      </c>
      <c r="F48" s="19"/>
      <c r="G48" s="27"/>
      <c r="H48" s="21"/>
      <c r="I48" s="22"/>
      <c r="J48" s="22"/>
      <c r="K48" s="23"/>
      <c r="L48" s="23"/>
      <c r="M48" s="24"/>
      <c r="N48" s="25"/>
    </row>
    <row r="49" spans="1:14" x14ac:dyDescent="0.3">
      <c r="A49" s="16">
        <v>43</v>
      </c>
      <c r="B49" s="17" t="s">
        <v>58</v>
      </c>
      <c r="C49" s="18" t="s">
        <v>34</v>
      </c>
      <c r="D49" s="29">
        <v>100</v>
      </c>
      <c r="E49" s="29">
        <v>10</v>
      </c>
      <c r="F49" s="19"/>
      <c r="G49" s="27"/>
      <c r="H49" s="21"/>
      <c r="I49" s="22"/>
      <c r="J49" s="22"/>
      <c r="K49" s="23"/>
      <c r="L49" s="23"/>
      <c r="M49" s="24"/>
      <c r="N49" s="25"/>
    </row>
    <row r="50" spans="1:14" ht="21.6" x14ac:dyDescent="0.3">
      <c r="A50" s="16">
        <v>44</v>
      </c>
      <c r="B50" s="17" t="s">
        <v>59</v>
      </c>
      <c r="C50" s="18" t="s">
        <v>24</v>
      </c>
      <c r="D50" s="29">
        <v>0</v>
      </c>
      <c r="E50" s="29">
        <v>10</v>
      </c>
      <c r="F50" s="19"/>
      <c r="G50" s="27"/>
      <c r="H50" s="21"/>
      <c r="I50" s="22"/>
      <c r="J50" s="22"/>
      <c r="K50" s="23"/>
      <c r="L50" s="23"/>
      <c r="M50" s="24"/>
      <c r="N50" s="25"/>
    </row>
    <row r="51" spans="1:14" x14ac:dyDescent="0.3">
      <c r="A51" s="16">
        <v>45</v>
      </c>
      <c r="B51" s="33" t="s">
        <v>60</v>
      </c>
      <c r="C51" s="18" t="s">
        <v>17</v>
      </c>
      <c r="D51" s="29">
        <v>0</v>
      </c>
      <c r="E51" s="29">
        <v>10</v>
      </c>
      <c r="F51" s="19"/>
      <c r="G51" s="27"/>
      <c r="H51" s="21"/>
      <c r="I51" s="22"/>
      <c r="J51" s="22"/>
      <c r="K51" s="23"/>
      <c r="L51" s="23"/>
      <c r="M51" s="24"/>
      <c r="N51" s="25"/>
    </row>
    <row r="52" spans="1:14" x14ac:dyDescent="0.3">
      <c r="A52" s="16">
        <v>46</v>
      </c>
      <c r="B52" s="17" t="s">
        <v>61</v>
      </c>
      <c r="C52" s="18" t="s">
        <v>17</v>
      </c>
      <c r="D52" s="29">
        <v>0</v>
      </c>
      <c r="E52" s="29">
        <v>200</v>
      </c>
      <c r="F52" s="19"/>
      <c r="G52" s="27"/>
      <c r="H52" s="21"/>
      <c r="I52" s="22"/>
      <c r="J52" s="22"/>
      <c r="K52" s="23"/>
      <c r="L52" s="23"/>
      <c r="M52" s="24"/>
      <c r="N52" s="25"/>
    </row>
    <row r="53" spans="1:14" x14ac:dyDescent="0.3">
      <c r="A53" s="16">
        <v>47</v>
      </c>
      <c r="B53" s="17" t="s">
        <v>62</v>
      </c>
      <c r="C53" s="18" t="s">
        <v>17</v>
      </c>
      <c r="D53" s="29">
        <v>0</v>
      </c>
      <c r="E53" s="29">
        <v>200</v>
      </c>
      <c r="F53" s="19"/>
      <c r="G53" s="27"/>
      <c r="H53" s="21"/>
      <c r="I53" s="22"/>
      <c r="J53" s="22"/>
      <c r="K53" s="23"/>
      <c r="L53" s="23"/>
      <c r="M53" s="24"/>
      <c r="N53" s="25"/>
    </row>
    <row r="54" spans="1:14" x14ac:dyDescent="0.3">
      <c r="A54" s="16">
        <v>48</v>
      </c>
      <c r="B54" s="31" t="s">
        <v>63</v>
      </c>
      <c r="C54" s="18" t="s">
        <v>17</v>
      </c>
      <c r="D54" s="29">
        <v>30</v>
      </c>
      <c r="E54" s="29">
        <v>50</v>
      </c>
      <c r="F54" s="19"/>
      <c r="G54" s="27"/>
      <c r="H54" s="21"/>
      <c r="I54" s="22"/>
      <c r="J54" s="22"/>
      <c r="K54" s="23"/>
      <c r="L54" s="23"/>
      <c r="M54" s="24"/>
      <c r="N54" s="25"/>
    </row>
    <row r="55" spans="1:14" x14ac:dyDescent="0.3">
      <c r="A55" s="16">
        <v>49</v>
      </c>
      <c r="B55" s="31" t="s">
        <v>64</v>
      </c>
      <c r="C55" s="18" t="s">
        <v>17</v>
      </c>
      <c r="D55" s="29">
        <v>0</v>
      </c>
      <c r="E55" s="29">
        <v>20</v>
      </c>
      <c r="F55" s="19"/>
      <c r="G55" s="27"/>
      <c r="H55" s="21"/>
      <c r="I55" s="22"/>
      <c r="J55" s="22"/>
      <c r="K55" s="23"/>
      <c r="L55" s="23"/>
      <c r="M55" s="24"/>
      <c r="N55" s="25"/>
    </row>
    <row r="56" spans="1:14" x14ac:dyDescent="0.3">
      <c r="A56" s="16">
        <v>50</v>
      </c>
      <c r="B56" s="34" t="s">
        <v>65</v>
      </c>
      <c r="C56" s="18" t="s">
        <v>17</v>
      </c>
      <c r="D56" s="29">
        <v>300</v>
      </c>
      <c r="E56" s="29">
        <v>200</v>
      </c>
      <c r="F56" s="19"/>
      <c r="G56" s="27"/>
      <c r="H56" s="21"/>
      <c r="I56" s="22"/>
      <c r="J56" s="22"/>
      <c r="K56" s="23"/>
      <c r="L56" s="23"/>
      <c r="M56" s="24"/>
      <c r="N56" s="25"/>
    </row>
    <row r="57" spans="1:14" x14ac:dyDescent="0.3">
      <c r="A57" s="16">
        <v>51</v>
      </c>
      <c r="B57" s="31" t="s">
        <v>66</v>
      </c>
      <c r="C57" s="18" t="s">
        <v>17</v>
      </c>
      <c r="D57" s="29">
        <v>100</v>
      </c>
      <c r="E57" s="29">
        <v>100</v>
      </c>
      <c r="F57" s="19"/>
      <c r="G57" s="27"/>
      <c r="H57" s="21"/>
      <c r="I57" s="22"/>
      <c r="J57" s="22"/>
      <c r="K57" s="23"/>
      <c r="L57" s="23"/>
      <c r="M57" s="24"/>
      <c r="N57" s="25"/>
    </row>
    <row r="58" spans="1:14" x14ac:dyDescent="0.3">
      <c r="A58" s="16">
        <v>52</v>
      </c>
      <c r="B58" s="31" t="s">
        <v>67</v>
      </c>
      <c r="C58" s="18" t="s">
        <v>17</v>
      </c>
      <c r="D58" s="29">
        <v>50</v>
      </c>
      <c r="E58" s="29">
        <v>100</v>
      </c>
      <c r="F58" s="19"/>
      <c r="G58" s="27"/>
      <c r="H58" s="21"/>
      <c r="I58" s="22"/>
      <c r="J58" s="22"/>
      <c r="K58" s="23"/>
      <c r="L58" s="23"/>
      <c r="M58" s="24"/>
      <c r="N58" s="25"/>
    </row>
    <row r="59" spans="1:14" x14ac:dyDescent="0.3">
      <c r="A59" s="16">
        <v>53</v>
      </c>
      <c r="B59" s="17" t="s">
        <v>68</v>
      </c>
      <c r="C59" s="18" t="s">
        <v>24</v>
      </c>
      <c r="D59" s="29">
        <v>200</v>
      </c>
      <c r="E59" s="29">
        <v>100</v>
      </c>
      <c r="F59" s="19"/>
      <c r="G59" s="27"/>
      <c r="H59" s="21"/>
      <c r="I59" s="22"/>
      <c r="J59" s="22"/>
      <c r="K59" s="23"/>
      <c r="L59" s="23"/>
      <c r="M59" s="24"/>
      <c r="N59" s="25"/>
    </row>
    <row r="60" spans="1:14" x14ac:dyDescent="0.3">
      <c r="A60" s="16">
        <v>54</v>
      </c>
      <c r="B60" s="17" t="s">
        <v>69</v>
      </c>
      <c r="C60" s="18" t="s">
        <v>24</v>
      </c>
      <c r="D60" s="29">
        <v>0</v>
      </c>
      <c r="E60" s="29">
        <v>100</v>
      </c>
      <c r="F60" s="19"/>
      <c r="G60" s="27"/>
      <c r="H60" s="21"/>
      <c r="I60" s="22"/>
      <c r="J60" s="22"/>
      <c r="K60" s="23"/>
      <c r="L60" s="23"/>
      <c r="M60" s="24"/>
      <c r="N60" s="25"/>
    </row>
    <row r="61" spans="1:14" x14ac:dyDescent="0.3">
      <c r="A61" s="16">
        <v>55</v>
      </c>
      <c r="B61" s="17" t="s">
        <v>70</v>
      </c>
      <c r="C61" s="18" t="s">
        <v>24</v>
      </c>
      <c r="D61" s="29">
        <v>0</v>
      </c>
      <c r="E61" s="29">
        <v>100</v>
      </c>
      <c r="F61" s="19"/>
      <c r="G61" s="27"/>
      <c r="H61" s="21"/>
      <c r="I61" s="22"/>
      <c r="J61" s="22"/>
      <c r="K61" s="23"/>
      <c r="L61" s="23"/>
      <c r="M61" s="24"/>
      <c r="N61" s="25"/>
    </row>
    <row r="62" spans="1:14" x14ac:dyDescent="0.3">
      <c r="A62" s="16">
        <v>56</v>
      </c>
      <c r="B62" s="17" t="s">
        <v>71</v>
      </c>
      <c r="C62" s="18" t="s">
        <v>24</v>
      </c>
      <c r="D62" s="29">
        <v>0</v>
      </c>
      <c r="E62" s="29">
        <v>100</v>
      </c>
      <c r="F62" s="19"/>
      <c r="G62" s="27"/>
      <c r="H62" s="21"/>
      <c r="I62" s="22"/>
      <c r="J62" s="22"/>
      <c r="K62" s="23"/>
      <c r="L62" s="23"/>
      <c r="M62" s="24"/>
      <c r="N62" s="25"/>
    </row>
    <row r="63" spans="1:14" x14ac:dyDescent="0.3">
      <c r="A63" s="16">
        <v>57</v>
      </c>
      <c r="B63" s="17" t="s">
        <v>72</v>
      </c>
      <c r="C63" s="18" t="s">
        <v>34</v>
      </c>
      <c r="D63" s="29">
        <v>100</v>
      </c>
      <c r="E63" s="29">
        <v>30</v>
      </c>
      <c r="F63" s="19"/>
      <c r="G63" s="27"/>
      <c r="H63" s="21"/>
      <c r="I63" s="22"/>
      <c r="J63" s="22"/>
      <c r="K63" s="23"/>
      <c r="L63" s="23"/>
      <c r="M63" s="24"/>
      <c r="N63" s="25"/>
    </row>
    <row r="64" spans="1:14" x14ac:dyDescent="0.3">
      <c r="A64" s="16">
        <v>58</v>
      </c>
      <c r="B64" s="17" t="s">
        <v>73</v>
      </c>
      <c r="C64" s="18" t="s">
        <v>34</v>
      </c>
      <c r="D64" s="29">
        <v>0</v>
      </c>
      <c r="E64" s="29">
        <v>10</v>
      </c>
      <c r="F64" s="19"/>
      <c r="G64" s="27"/>
      <c r="H64" s="21"/>
      <c r="I64" s="22"/>
      <c r="J64" s="22"/>
      <c r="K64" s="23"/>
      <c r="L64" s="23"/>
      <c r="M64" s="24"/>
      <c r="N64" s="25"/>
    </row>
    <row r="65" spans="1:14" x14ac:dyDescent="0.3">
      <c r="A65" s="16">
        <v>59</v>
      </c>
      <c r="B65" s="34" t="s">
        <v>74</v>
      </c>
      <c r="C65" s="18" t="s">
        <v>24</v>
      </c>
      <c r="D65" s="29">
        <v>0</v>
      </c>
      <c r="E65" s="29">
        <v>2</v>
      </c>
      <c r="F65" s="19"/>
      <c r="G65" s="27"/>
      <c r="H65" s="21"/>
      <c r="I65" s="22"/>
      <c r="J65" s="22"/>
      <c r="K65" s="23"/>
      <c r="L65" s="23"/>
      <c r="M65" s="24"/>
      <c r="N65" s="25"/>
    </row>
    <row r="66" spans="1:14" x14ac:dyDescent="0.3">
      <c r="A66" s="16">
        <v>60</v>
      </c>
      <c r="B66" s="34" t="s">
        <v>75</v>
      </c>
      <c r="C66" s="18" t="s">
        <v>24</v>
      </c>
      <c r="D66" s="29">
        <v>1</v>
      </c>
      <c r="E66" s="29">
        <v>1</v>
      </c>
      <c r="F66" s="19"/>
      <c r="G66" s="27"/>
      <c r="H66" s="21"/>
      <c r="I66" s="22"/>
      <c r="J66" s="22"/>
      <c r="K66" s="23"/>
      <c r="L66" s="23"/>
      <c r="M66" s="24"/>
      <c r="N66" s="25"/>
    </row>
    <row r="67" spans="1:14" x14ac:dyDescent="0.3">
      <c r="A67" s="16">
        <v>61</v>
      </c>
      <c r="B67" s="34" t="s">
        <v>76</v>
      </c>
      <c r="C67" s="18" t="s">
        <v>24</v>
      </c>
      <c r="D67" s="29">
        <v>1</v>
      </c>
      <c r="E67" s="29">
        <v>1</v>
      </c>
      <c r="F67" s="19"/>
      <c r="G67" s="27"/>
      <c r="H67" s="21"/>
      <c r="I67" s="22"/>
      <c r="J67" s="22"/>
      <c r="K67" s="23"/>
      <c r="L67" s="23"/>
      <c r="M67" s="24"/>
      <c r="N67" s="25"/>
    </row>
    <row r="68" spans="1:14" x14ac:dyDescent="0.3">
      <c r="A68" s="16">
        <v>62</v>
      </c>
      <c r="B68" s="17" t="s">
        <v>77</v>
      </c>
      <c r="C68" s="18" t="s">
        <v>34</v>
      </c>
      <c r="D68" s="29">
        <v>0</v>
      </c>
      <c r="E68" s="29">
        <v>100</v>
      </c>
      <c r="F68" s="19"/>
      <c r="G68" s="27"/>
      <c r="H68" s="21"/>
      <c r="I68" s="22"/>
      <c r="J68" s="22"/>
      <c r="K68" s="23"/>
      <c r="L68" s="23"/>
      <c r="M68" s="24"/>
      <c r="N68" s="25"/>
    </row>
    <row r="69" spans="1:14" x14ac:dyDescent="0.3">
      <c r="A69" s="16">
        <v>63</v>
      </c>
      <c r="B69" s="17" t="s">
        <v>78</v>
      </c>
      <c r="C69" s="18" t="s">
        <v>34</v>
      </c>
      <c r="D69" s="29">
        <v>0</v>
      </c>
      <c r="E69" s="29">
        <v>200</v>
      </c>
      <c r="F69" s="19"/>
      <c r="G69" s="27"/>
      <c r="H69" s="21"/>
      <c r="I69" s="22"/>
      <c r="J69" s="22"/>
      <c r="K69" s="23"/>
      <c r="L69" s="23"/>
      <c r="M69" s="24"/>
      <c r="N69" s="25"/>
    </row>
    <row r="70" spans="1:14" x14ac:dyDescent="0.3">
      <c r="A70" s="16">
        <v>64</v>
      </c>
      <c r="B70" s="17" t="s">
        <v>79</v>
      </c>
      <c r="C70" s="18" t="s">
        <v>34</v>
      </c>
      <c r="D70" s="29">
        <v>0</v>
      </c>
      <c r="E70" s="29">
        <v>100</v>
      </c>
      <c r="F70" s="19"/>
      <c r="G70" s="27"/>
      <c r="H70" s="21"/>
      <c r="I70" s="22"/>
      <c r="J70" s="22"/>
      <c r="K70" s="23"/>
      <c r="L70" s="23"/>
      <c r="M70" s="24"/>
      <c r="N70" s="25"/>
    </row>
    <row r="71" spans="1:14" x14ac:dyDescent="0.3">
      <c r="A71" s="16">
        <v>65</v>
      </c>
      <c r="B71" s="17" t="s">
        <v>80</v>
      </c>
      <c r="C71" s="18" t="s">
        <v>34</v>
      </c>
      <c r="D71" s="29">
        <v>200</v>
      </c>
      <c r="E71" s="29">
        <v>50</v>
      </c>
      <c r="F71" s="19"/>
      <c r="G71" s="27"/>
      <c r="H71" s="21"/>
      <c r="I71" s="22"/>
      <c r="J71" s="22"/>
      <c r="K71" s="23"/>
      <c r="L71" s="23"/>
      <c r="M71" s="24"/>
      <c r="N71" s="25"/>
    </row>
    <row r="72" spans="1:14" x14ac:dyDescent="0.3">
      <c r="A72" s="16">
        <v>66</v>
      </c>
      <c r="B72" s="17" t="s">
        <v>81</v>
      </c>
      <c r="C72" s="18" t="s">
        <v>34</v>
      </c>
      <c r="D72" s="30">
        <v>100</v>
      </c>
      <c r="E72" s="30">
        <v>50</v>
      </c>
      <c r="F72" s="19"/>
      <c r="G72" s="27"/>
      <c r="H72" s="21"/>
      <c r="I72" s="22"/>
      <c r="J72" s="22"/>
      <c r="K72" s="23"/>
      <c r="L72" s="23"/>
      <c r="M72" s="24"/>
      <c r="N72" s="25"/>
    </row>
    <row r="73" spans="1:14" x14ac:dyDescent="0.3">
      <c r="A73" s="16">
        <v>67</v>
      </c>
      <c r="B73" s="17" t="s">
        <v>82</v>
      </c>
      <c r="C73" s="18" t="s">
        <v>34</v>
      </c>
      <c r="D73" s="29">
        <v>100</v>
      </c>
      <c r="E73" s="29">
        <v>50</v>
      </c>
      <c r="F73" s="19"/>
      <c r="G73" s="27"/>
      <c r="H73" s="21"/>
      <c r="I73" s="22"/>
      <c r="J73" s="22"/>
      <c r="K73" s="23"/>
      <c r="L73" s="23"/>
      <c r="M73" s="24"/>
      <c r="N73" s="25"/>
    </row>
    <row r="74" spans="1:14" x14ac:dyDescent="0.3">
      <c r="A74" s="16">
        <v>68</v>
      </c>
      <c r="B74" s="17" t="s">
        <v>83</v>
      </c>
      <c r="C74" s="18" t="s">
        <v>34</v>
      </c>
      <c r="D74" s="29">
        <v>15</v>
      </c>
      <c r="E74" s="29">
        <v>15</v>
      </c>
      <c r="F74" s="19"/>
      <c r="G74" s="27"/>
      <c r="H74" s="21"/>
      <c r="I74" s="22"/>
      <c r="J74" s="22"/>
      <c r="K74" s="23"/>
      <c r="L74" s="23"/>
      <c r="M74" s="24"/>
      <c r="N74" s="25"/>
    </row>
    <row r="75" spans="1:14" x14ac:dyDescent="0.3">
      <c r="A75" s="16">
        <v>69</v>
      </c>
      <c r="B75" s="17" t="s">
        <v>84</v>
      </c>
      <c r="C75" s="18" t="s">
        <v>17</v>
      </c>
      <c r="D75" s="29">
        <v>50</v>
      </c>
      <c r="E75" s="29">
        <v>20</v>
      </c>
      <c r="F75" s="19"/>
      <c r="G75" s="27"/>
      <c r="H75" s="21"/>
      <c r="I75" s="22"/>
      <c r="J75" s="22"/>
      <c r="K75" s="23"/>
      <c r="L75" s="23"/>
      <c r="M75" s="24"/>
      <c r="N75" s="25"/>
    </row>
    <row r="76" spans="1:14" ht="20.399999999999999" x14ac:dyDescent="0.3">
      <c r="A76" s="16">
        <v>70</v>
      </c>
      <c r="B76" s="31" t="s">
        <v>85</v>
      </c>
      <c r="C76" s="18" t="s">
        <v>17</v>
      </c>
      <c r="D76" s="29">
        <v>30</v>
      </c>
      <c r="E76" s="29">
        <v>55</v>
      </c>
      <c r="F76" s="19"/>
      <c r="G76" s="27"/>
      <c r="H76" s="21"/>
      <c r="I76" s="22"/>
      <c r="J76" s="22"/>
      <c r="K76" s="23"/>
      <c r="L76" s="23"/>
      <c r="M76" s="24"/>
      <c r="N76" s="25"/>
    </row>
    <row r="77" spans="1:14" ht="20.399999999999999" x14ac:dyDescent="0.3">
      <c r="A77" s="16">
        <v>71</v>
      </c>
      <c r="B77" s="31" t="s">
        <v>86</v>
      </c>
      <c r="C77" s="18" t="s">
        <v>17</v>
      </c>
      <c r="D77" s="29">
        <v>15</v>
      </c>
      <c r="E77" s="29">
        <v>25</v>
      </c>
      <c r="F77" s="19"/>
      <c r="G77" s="27"/>
      <c r="H77" s="21"/>
      <c r="I77" s="22"/>
      <c r="J77" s="22"/>
      <c r="K77" s="23"/>
      <c r="L77" s="23"/>
      <c r="M77" s="24"/>
      <c r="N77" s="25"/>
    </row>
    <row r="78" spans="1:14" x14ac:dyDescent="0.3">
      <c r="A78" s="16">
        <v>72</v>
      </c>
      <c r="B78" s="17" t="s">
        <v>87</v>
      </c>
      <c r="C78" s="18" t="s">
        <v>34</v>
      </c>
      <c r="D78" s="29">
        <v>0</v>
      </c>
      <c r="E78" s="29">
        <v>100</v>
      </c>
      <c r="F78" s="19"/>
      <c r="G78" s="27"/>
      <c r="H78" s="21"/>
      <c r="I78" s="22"/>
      <c r="J78" s="22"/>
      <c r="K78" s="23"/>
      <c r="L78" s="23"/>
      <c r="M78" s="24"/>
      <c r="N78" s="25"/>
    </row>
    <row r="79" spans="1:14" x14ac:dyDescent="0.3">
      <c r="A79" s="16">
        <v>73</v>
      </c>
      <c r="B79" s="31" t="s">
        <v>88</v>
      </c>
      <c r="C79" s="18" t="s">
        <v>34</v>
      </c>
      <c r="D79" s="29">
        <v>0</v>
      </c>
      <c r="E79" s="29">
        <v>20</v>
      </c>
      <c r="F79" s="19"/>
      <c r="G79" s="27"/>
      <c r="H79" s="21"/>
      <c r="I79" s="22"/>
      <c r="J79" s="22"/>
      <c r="K79" s="23"/>
      <c r="L79" s="23"/>
      <c r="M79" s="24"/>
      <c r="N79" s="25"/>
    </row>
    <row r="80" spans="1:14" x14ac:dyDescent="0.3">
      <c r="A80" s="16">
        <v>74</v>
      </c>
      <c r="B80" s="17" t="s">
        <v>89</v>
      </c>
      <c r="C80" s="18" t="s">
        <v>34</v>
      </c>
      <c r="D80" s="18">
        <v>70</v>
      </c>
      <c r="E80" s="18">
        <v>50</v>
      </c>
      <c r="F80" s="19"/>
      <c r="G80" s="27"/>
      <c r="H80" s="21"/>
      <c r="I80" s="22"/>
      <c r="J80" s="22"/>
      <c r="K80" s="23"/>
      <c r="L80" s="23"/>
      <c r="M80" s="24"/>
      <c r="N80" s="25"/>
    </row>
    <row r="81" spans="1:14" x14ac:dyDescent="0.3">
      <c r="A81" s="16">
        <v>75</v>
      </c>
      <c r="B81" s="17" t="s">
        <v>90</v>
      </c>
      <c r="C81" s="18" t="s">
        <v>34</v>
      </c>
      <c r="D81" s="18">
        <v>0</v>
      </c>
      <c r="E81" s="18">
        <v>20</v>
      </c>
      <c r="F81" s="19"/>
      <c r="G81" s="27"/>
      <c r="H81" s="21"/>
      <c r="I81" s="22"/>
      <c r="J81" s="22"/>
      <c r="K81" s="23"/>
      <c r="L81" s="23"/>
      <c r="M81" s="24"/>
      <c r="N81" s="25"/>
    </row>
    <row r="82" spans="1:14" x14ac:dyDescent="0.3">
      <c r="A82" s="16">
        <v>76</v>
      </c>
      <c r="B82" s="17" t="s">
        <v>91</v>
      </c>
      <c r="C82" s="18" t="s">
        <v>17</v>
      </c>
      <c r="D82" s="18">
        <v>2000</v>
      </c>
      <c r="E82" s="18">
        <v>50</v>
      </c>
      <c r="F82" s="19"/>
      <c r="G82" s="27"/>
      <c r="H82" s="21"/>
      <c r="I82" s="22"/>
      <c r="J82" s="22"/>
      <c r="K82" s="23"/>
      <c r="L82" s="23"/>
      <c r="M82" s="24"/>
      <c r="N82" s="25"/>
    </row>
    <row r="83" spans="1:14" x14ac:dyDescent="0.3">
      <c r="A83" s="16">
        <v>77</v>
      </c>
      <c r="B83" s="17" t="s">
        <v>92</v>
      </c>
      <c r="C83" s="18" t="s">
        <v>17</v>
      </c>
      <c r="D83" s="18">
        <v>15</v>
      </c>
      <c r="E83" s="18">
        <v>10</v>
      </c>
      <c r="F83" s="19"/>
      <c r="G83" s="27"/>
      <c r="H83" s="21"/>
      <c r="I83" s="22"/>
      <c r="J83" s="22"/>
      <c r="K83" s="23"/>
      <c r="L83" s="23"/>
      <c r="M83" s="24"/>
      <c r="N83" s="25"/>
    </row>
    <row r="84" spans="1:14" x14ac:dyDescent="0.3">
      <c r="A84" s="16">
        <v>78</v>
      </c>
      <c r="B84" s="17" t="s">
        <v>93</v>
      </c>
      <c r="C84" s="18" t="s">
        <v>34</v>
      </c>
      <c r="D84" s="18">
        <v>0</v>
      </c>
      <c r="E84" s="18">
        <v>50</v>
      </c>
      <c r="F84" s="19"/>
      <c r="G84" s="27"/>
      <c r="H84" s="21"/>
      <c r="I84" s="22"/>
      <c r="J84" s="22"/>
      <c r="K84" s="23"/>
      <c r="L84" s="23"/>
      <c r="M84" s="24"/>
      <c r="N84" s="25"/>
    </row>
    <row r="85" spans="1:14" x14ac:dyDescent="0.3">
      <c r="A85" s="16">
        <v>79</v>
      </c>
      <c r="B85" s="17" t="s">
        <v>94</v>
      </c>
      <c r="C85" s="18" t="s">
        <v>17</v>
      </c>
      <c r="D85" s="18">
        <v>20</v>
      </c>
      <c r="E85" s="18">
        <v>20</v>
      </c>
      <c r="F85" s="19"/>
      <c r="G85" s="27"/>
      <c r="H85" s="21"/>
      <c r="I85" s="22"/>
      <c r="J85" s="22"/>
      <c r="K85" s="23"/>
      <c r="L85" s="23"/>
      <c r="M85" s="24"/>
      <c r="N85" s="25"/>
    </row>
    <row r="86" spans="1:14" x14ac:dyDescent="0.3">
      <c r="A86" s="16">
        <v>80</v>
      </c>
      <c r="B86" s="17" t="s">
        <v>95</v>
      </c>
      <c r="C86" s="18" t="s">
        <v>34</v>
      </c>
      <c r="D86" s="18">
        <v>1500</v>
      </c>
      <c r="E86" s="18">
        <v>300</v>
      </c>
      <c r="F86" s="19"/>
      <c r="G86" s="27"/>
      <c r="H86" s="21"/>
      <c r="I86" s="22"/>
      <c r="J86" s="22"/>
      <c r="K86" s="23"/>
      <c r="L86" s="23"/>
      <c r="M86" s="24"/>
      <c r="N86" s="25"/>
    </row>
    <row r="87" spans="1:14" x14ac:dyDescent="0.3">
      <c r="A87" s="16">
        <v>81</v>
      </c>
      <c r="B87" s="17" t="s">
        <v>96</v>
      </c>
      <c r="C87" s="18" t="s">
        <v>17</v>
      </c>
      <c r="D87" s="18">
        <v>150</v>
      </c>
      <c r="E87" s="18">
        <v>100</v>
      </c>
      <c r="F87" s="19"/>
      <c r="G87" s="27"/>
      <c r="H87" s="21"/>
      <c r="I87" s="22"/>
      <c r="J87" s="22"/>
      <c r="K87" s="23"/>
      <c r="L87" s="23"/>
      <c r="M87" s="24"/>
      <c r="N87" s="25"/>
    </row>
    <row r="88" spans="1:14" x14ac:dyDescent="0.3">
      <c r="A88" s="16">
        <v>82</v>
      </c>
      <c r="B88" s="17" t="s">
        <v>97</v>
      </c>
      <c r="C88" s="18" t="s">
        <v>17</v>
      </c>
      <c r="D88" s="18">
        <v>550</v>
      </c>
      <c r="E88" s="18">
        <v>100</v>
      </c>
      <c r="F88" s="19"/>
      <c r="G88" s="27"/>
      <c r="H88" s="21"/>
      <c r="I88" s="22"/>
      <c r="J88" s="22"/>
      <c r="K88" s="23"/>
      <c r="L88" s="23"/>
      <c r="M88" s="24"/>
      <c r="N88" s="25"/>
    </row>
    <row r="89" spans="1:14" x14ac:dyDescent="0.3">
      <c r="A89" s="16">
        <v>83</v>
      </c>
      <c r="B89" s="33" t="s">
        <v>98</v>
      </c>
      <c r="C89" s="18" t="s">
        <v>34</v>
      </c>
      <c r="D89" s="18">
        <v>0</v>
      </c>
      <c r="E89" s="18">
        <v>5</v>
      </c>
      <c r="F89" s="19"/>
      <c r="G89" s="27"/>
      <c r="H89" s="21"/>
      <c r="I89" s="22"/>
      <c r="J89" s="22"/>
      <c r="K89" s="23"/>
      <c r="L89" s="23"/>
      <c r="M89" s="24"/>
      <c r="N89" s="25"/>
    </row>
    <row r="90" spans="1:14" ht="21.6" x14ac:dyDescent="0.3">
      <c r="A90" s="16">
        <v>84</v>
      </c>
      <c r="B90" s="17" t="s">
        <v>99</v>
      </c>
      <c r="C90" s="18" t="s">
        <v>34</v>
      </c>
      <c r="D90" s="18">
        <v>0</v>
      </c>
      <c r="E90" s="18">
        <v>100</v>
      </c>
      <c r="F90" s="19"/>
      <c r="G90" s="27"/>
      <c r="H90" s="21"/>
      <c r="I90" s="22"/>
      <c r="J90" s="22"/>
      <c r="K90" s="23"/>
      <c r="L90" s="23"/>
      <c r="M90" s="24"/>
      <c r="N90" s="25"/>
    </row>
    <row r="91" spans="1:14" ht="21.6" x14ac:dyDescent="0.3">
      <c r="A91" s="16">
        <v>85</v>
      </c>
      <c r="B91" s="17" t="s">
        <v>100</v>
      </c>
      <c r="C91" s="18" t="s">
        <v>34</v>
      </c>
      <c r="D91" s="18">
        <v>0</v>
      </c>
      <c r="E91" s="18">
        <v>200</v>
      </c>
      <c r="F91" s="19"/>
      <c r="G91" s="27"/>
      <c r="H91" s="21"/>
      <c r="I91" s="22"/>
      <c r="J91" s="22"/>
      <c r="K91" s="23"/>
      <c r="L91" s="23"/>
      <c r="M91" s="24"/>
      <c r="N91" s="25"/>
    </row>
    <row r="92" spans="1:14" x14ac:dyDescent="0.3">
      <c r="A92" s="16">
        <v>86</v>
      </c>
      <c r="B92" s="36" t="s">
        <v>101</v>
      </c>
      <c r="C92" s="44" t="s">
        <v>34</v>
      </c>
      <c r="D92" s="37">
        <v>500</v>
      </c>
      <c r="E92" s="37">
        <v>200</v>
      </c>
      <c r="F92" s="19"/>
      <c r="G92" s="27"/>
      <c r="H92" s="21"/>
      <c r="I92" s="22"/>
      <c r="J92" s="22"/>
      <c r="K92" s="23"/>
      <c r="L92" s="23"/>
      <c r="M92" s="24"/>
      <c r="N92" s="25"/>
    </row>
    <row r="93" spans="1:14" x14ac:dyDescent="0.3">
      <c r="A93" s="16">
        <v>87</v>
      </c>
      <c r="B93" s="36" t="s">
        <v>102</v>
      </c>
      <c r="C93" s="44" t="s">
        <v>34</v>
      </c>
      <c r="D93" s="37">
        <v>6000</v>
      </c>
      <c r="E93" s="37">
        <v>1000</v>
      </c>
      <c r="F93" s="19"/>
      <c r="G93" s="27"/>
      <c r="H93" s="21"/>
      <c r="I93" s="22"/>
      <c r="J93" s="22"/>
      <c r="K93" s="23"/>
      <c r="L93" s="23"/>
      <c r="M93" s="24"/>
      <c r="N93" s="25"/>
    </row>
    <row r="94" spans="1:14" x14ac:dyDescent="0.3">
      <c r="A94" s="16">
        <v>88</v>
      </c>
      <c r="B94" s="36" t="s">
        <v>103</v>
      </c>
      <c r="C94" s="44" t="s">
        <v>34</v>
      </c>
      <c r="D94" s="37">
        <v>0</v>
      </c>
      <c r="E94" s="37">
        <v>2</v>
      </c>
      <c r="F94" s="19"/>
      <c r="G94" s="27"/>
      <c r="H94" s="21"/>
      <c r="I94" s="22"/>
      <c r="J94" s="22"/>
      <c r="K94" s="23"/>
      <c r="L94" s="23"/>
      <c r="M94" s="24"/>
      <c r="N94" s="25"/>
    </row>
    <row r="95" spans="1:14" x14ac:dyDescent="0.3">
      <c r="A95" s="16">
        <v>89</v>
      </c>
      <c r="B95" s="36" t="s">
        <v>104</v>
      </c>
      <c r="C95" s="44" t="s">
        <v>34</v>
      </c>
      <c r="D95" s="37">
        <v>0</v>
      </c>
      <c r="E95" s="37">
        <v>20</v>
      </c>
      <c r="F95" s="19"/>
      <c r="G95" s="27"/>
      <c r="H95" s="21"/>
      <c r="I95" s="22"/>
      <c r="J95" s="22"/>
      <c r="K95" s="23"/>
      <c r="L95" s="23"/>
      <c r="M95" s="24"/>
      <c r="N95" s="25"/>
    </row>
    <row r="96" spans="1:14" x14ac:dyDescent="0.3">
      <c r="A96" s="16">
        <v>90</v>
      </c>
      <c r="B96" s="36" t="s">
        <v>105</v>
      </c>
      <c r="C96" s="44" t="s">
        <v>34</v>
      </c>
      <c r="D96" s="37">
        <v>0</v>
      </c>
      <c r="E96" s="37">
        <v>10</v>
      </c>
      <c r="F96" s="19"/>
      <c r="G96" s="27"/>
      <c r="H96" s="21"/>
      <c r="I96" s="22"/>
      <c r="J96" s="22"/>
      <c r="K96" s="23"/>
      <c r="L96" s="23"/>
      <c r="M96" s="24"/>
      <c r="N96" s="25"/>
    </row>
    <row r="97" spans="1:14" x14ac:dyDescent="0.3">
      <c r="A97" s="16">
        <v>91</v>
      </c>
      <c r="B97" s="45" t="s">
        <v>106</v>
      </c>
      <c r="C97" s="46" t="s">
        <v>17</v>
      </c>
      <c r="D97" s="46">
        <v>0</v>
      </c>
      <c r="E97" s="46">
        <v>5</v>
      </c>
      <c r="F97" s="19"/>
      <c r="G97" s="27"/>
      <c r="H97" s="21"/>
      <c r="I97" s="22"/>
      <c r="J97" s="22"/>
      <c r="K97" s="23"/>
      <c r="L97" s="23"/>
      <c r="M97" s="24"/>
      <c r="N97" s="25"/>
    </row>
    <row r="98" spans="1:14" x14ac:dyDescent="0.3">
      <c r="A98" s="16">
        <v>92</v>
      </c>
      <c r="B98" s="45" t="s">
        <v>107</v>
      </c>
      <c r="C98" s="46" t="s">
        <v>17</v>
      </c>
      <c r="D98" s="46">
        <v>0</v>
      </c>
      <c r="E98" s="46">
        <v>10</v>
      </c>
      <c r="F98" s="19"/>
      <c r="G98" s="27"/>
      <c r="H98" s="21"/>
      <c r="I98" s="22"/>
      <c r="J98" s="22"/>
      <c r="K98" s="23"/>
      <c r="L98" s="23"/>
      <c r="M98" s="24"/>
      <c r="N98" s="25"/>
    </row>
    <row r="99" spans="1:14" x14ac:dyDescent="0.3">
      <c r="A99" s="16">
        <v>93</v>
      </c>
      <c r="B99" s="45" t="s">
        <v>108</v>
      </c>
      <c r="C99" s="46" t="s">
        <v>34</v>
      </c>
      <c r="D99" s="46">
        <v>70</v>
      </c>
      <c r="E99" s="46">
        <v>30</v>
      </c>
      <c r="F99" s="19"/>
      <c r="G99" s="27"/>
      <c r="H99" s="21"/>
      <c r="I99" s="22"/>
      <c r="J99" s="22"/>
      <c r="K99" s="23"/>
      <c r="L99" s="23"/>
      <c r="M99" s="24"/>
      <c r="N99" s="25"/>
    </row>
    <row r="100" spans="1:14" x14ac:dyDescent="0.3">
      <c r="A100" s="16">
        <v>94</v>
      </c>
      <c r="B100" s="45" t="s">
        <v>109</v>
      </c>
      <c r="C100" s="46" t="s">
        <v>17</v>
      </c>
      <c r="D100" s="46">
        <v>2</v>
      </c>
      <c r="E100" s="46">
        <v>4</v>
      </c>
      <c r="F100" s="19"/>
      <c r="G100" s="27"/>
      <c r="H100" s="21"/>
      <c r="I100" s="22"/>
      <c r="J100" s="22"/>
      <c r="K100" s="23"/>
      <c r="L100" s="23"/>
      <c r="M100" s="24"/>
      <c r="N100" s="25"/>
    </row>
    <row r="101" spans="1:14" x14ac:dyDescent="0.3">
      <c r="A101" s="16">
        <v>95</v>
      </c>
      <c r="B101" s="45" t="s">
        <v>110</v>
      </c>
      <c r="C101" s="46" t="s">
        <v>17</v>
      </c>
      <c r="D101" s="46">
        <v>200</v>
      </c>
      <c r="E101" s="46">
        <v>200</v>
      </c>
      <c r="F101" s="19"/>
      <c r="G101" s="27"/>
      <c r="H101" s="21"/>
      <c r="I101" s="22"/>
      <c r="J101" s="22"/>
      <c r="K101" s="23"/>
      <c r="L101" s="23"/>
      <c r="M101" s="24"/>
      <c r="N101" s="25"/>
    </row>
    <row r="102" spans="1:14" ht="21.6" x14ac:dyDescent="0.3">
      <c r="A102" s="16">
        <v>96</v>
      </c>
      <c r="B102" s="47" t="s">
        <v>111</v>
      </c>
      <c r="C102" s="46" t="s">
        <v>24</v>
      </c>
      <c r="D102" s="46">
        <v>4</v>
      </c>
      <c r="E102" s="46">
        <v>2</v>
      </c>
      <c r="F102" s="19"/>
      <c r="G102" s="27"/>
      <c r="H102" s="21"/>
      <c r="I102" s="22"/>
      <c r="J102" s="22"/>
      <c r="K102" s="23"/>
      <c r="L102" s="23"/>
      <c r="M102" s="24"/>
      <c r="N102" s="25"/>
    </row>
    <row r="103" spans="1:14" ht="21.6" x14ac:dyDescent="0.3">
      <c r="A103" s="16">
        <v>97</v>
      </c>
      <c r="B103" s="47" t="s">
        <v>112</v>
      </c>
      <c r="C103" s="46" t="s">
        <v>24</v>
      </c>
      <c r="D103" s="46">
        <v>2</v>
      </c>
      <c r="E103" s="46">
        <v>2</v>
      </c>
      <c r="F103" s="19"/>
      <c r="G103" s="27"/>
      <c r="H103" s="21"/>
      <c r="I103" s="22"/>
      <c r="J103" s="22"/>
      <c r="K103" s="23"/>
      <c r="L103" s="23"/>
      <c r="M103" s="24"/>
      <c r="N103" s="25"/>
    </row>
    <row r="104" spans="1:14" x14ac:dyDescent="0.3">
      <c r="A104" s="16">
        <v>98</v>
      </c>
      <c r="B104" s="45" t="s">
        <v>113</v>
      </c>
      <c r="C104" s="46" t="s">
        <v>34</v>
      </c>
      <c r="D104" s="46">
        <v>0</v>
      </c>
      <c r="E104" s="46">
        <v>200</v>
      </c>
      <c r="F104" s="19"/>
      <c r="G104" s="27"/>
      <c r="H104" s="21"/>
      <c r="I104" s="22"/>
      <c r="J104" s="22"/>
      <c r="K104" s="23"/>
      <c r="L104" s="23"/>
      <c r="M104" s="24"/>
      <c r="N104" s="25"/>
    </row>
    <row r="105" spans="1:14" x14ac:dyDescent="0.3">
      <c r="A105" s="16">
        <v>99</v>
      </c>
      <c r="B105" s="45" t="s">
        <v>114</v>
      </c>
      <c r="C105" s="46" t="s">
        <v>34</v>
      </c>
      <c r="D105" s="46">
        <v>0</v>
      </c>
      <c r="E105" s="46">
        <v>50</v>
      </c>
      <c r="F105" s="19"/>
      <c r="G105" s="27"/>
      <c r="H105" s="21"/>
      <c r="I105" s="22"/>
      <c r="J105" s="22"/>
      <c r="K105" s="23"/>
      <c r="L105" s="23"/>
      <c r="M105" s="24"/>
      <c r="N105" s="25"/>
    </row>
    <row r="106" spans="1:14" ht="21.6" x14ac:dyDescent="0.3">
      <c r="A106" s="16">
        <v>100</v>
      </c>
      <c r="B106" s="47" t="s">
        <v>115</v>
      </c>
      <c r="C106" s="46" t="s">
        <v>24</v>
      </c>
      <c r="D106" s="46">
        <v>10</v>
      </c>
      <c r="E106" s="46">
        <v>30</v>
      </c>
      <c r="F106" s="19"/>
      <c r="G106" s="27"/>
      <c r="H106" s="21"/>
      <c r="I106" s="22"/>
      <c r="J106" s="22"/>
      <c r="K106" s="23"/>
      <c r="L106" s="23"/>
      <c r="M106" s="24"/>
      <c r="N106" s="25"/>
    </row>
    <row r="107" spans="1:14" x14ac:dyDescent="0.3">
      <c r="A107" s="16">
        <v>101</v>
      </c>
      <c r="B107" s="45" t="s">
        <v>116</v>
      </c>
      <c r="C107" s="46" t="s">
        <v>17</v>
      </c>
      <c r="D107" s="46">
        <v>8</v>
      </c>
      <c r="E107" s="46">
        <v>5</v>
      </c>
      <c r="F107" s="19"/>
      <c r="G107" s="27"/>
      <c r="H107" s="21"/>
      <c r="I107" s="22"/>
      <c r="J107" s="22"/>
      <c r="K107" s="23"/>
      <c r="L107" s="23"/>
      <c r="M107" s="24"/>
      <c r="N107" s="25"/>
    </row>
    <row r="108" spans="1:14" x14ac:dyDescent="0.3">
      <c r="A108" s="16">
        <v>102</v>
      </c>
      <c r="B108" s="45" t="s">
        <v>117</v>
      </c>
      <c r="C108" s="46" t="s">
        <v>17</v>
      </c>
      <c r="D108" s="46">
        <v>10</v>
      </c>
      <c r="E108" s="46">
        <v>5</v>
      </c>
      <c r="F108" s="19"/>
      <c r="G108" s="27"/>
      <c r="H108" s="21"/>
      <c r="I108" s="22"/>
      <c r="J108" s="22"/>
      <c r="K108" s="23"/>
      <c r="L108" s="23"/>
      <c r="M108" s="24"/>
      <c r="N108" s="25"/>
    </row>
    <row r="109" spans="1:14" x14ac:dyDescent="0.3">
      <c r="A109" s="16">
        <v>103</v>
      </c>
      <c r="B109" s="45" t="s">
        <v>118</v>
      </c>
      <c r="C109" s="46" t="s">
        <v>17</v>
      </c>
      <c r="D109" s="46">
        <v>0</v>
      </c>
      <c r="E109" s="46">
        <v>5</v>
      </c>
      <c r="F109" s="19"/>
      <c r="G109" s="27"/>
      <c r="H109" s="21"/>
      <c r="I109" s="22"/>
      <c r="J109" s="22"/>
      <c r="K109" s="23"/>
      <c r="L109" s="23"/>
      <c r="M109" s="24"/>
      <c r="N109" s="25"/>
    </row>
    <row r="110" spans="1:14" x14ac:dyDescent="0.3">
      <c r="A110" s="16">
        <v>104</v>
      </c>
      <c r="B110" s="45" t="s">
        <v>119</v>
      </c>
      <c r="C110" s="46" t="s">
        <v>17</v>
      </c>
      <c r="D110" s="46">
        <v>0</v>
      </c>
      <c r="E110" s="46">
        <v>5</v>
      </c>
      <c r="F110" s="19"/>
      <c r="G110" s="27"/>
      <c r="H110" s="21"/>
      <c r="I110" s="22"/>
      <c r="J110" s="22"/>
      <c r="K110" s="23"/>
      <c r="L110" s="23"/>
      <c r="M110" s="24"/>
      <c r="N110" s="25"/>
    </row>
    <row r="111" spans="1:14" x14ac:dyDescent="0.3">
      <c r="A111" s="16">
        <v>105</v>
      </c>
      <c r="B111" s="45" t="s">
        <v>120</v>
      </c>
      <c r="C111" s="46" t="s">
        <v>17</v>
      </c>
      <c r="D111" s="46">
        <v>0</v>
      </c>
      <c r="E111" s="46">
        <v>30</v>
      </c>
      <c r="F111" s="19"/>
      <c r="G111" s="27"/>
      <c r="H111" s="21"/>
      <c r="I111" s="22"/>
      <c r="J111" s="22"/>
      <c r="K111" s="23"/>
      <c r="L111" s="23"/>
      <c r="M111" s="24"/>
      <c r="N111" s="25"/>
    </row>
    <row r="112" spans="1:14" x14ac:dyDescent="0.3">
      <c r="A112" s="16">
        <v>106</v>
      </c>
      <c r="B112" s="45" t="s">
        <v>121</v>
      </c>
      <c r="C112" s="46" t="s">
        <v>34</v>
      </c>
      <c r="D112" s="46">
        <v>0</v>
      </c>
      <c r="E112" s="46">
        <v>2</v>
      </c>
      <c r="F112" s="19"/>
      <c r="G112" s="27"/>
      <c r="H112" s="21"/>
      <c r="I112" s="22"/>
      <c r="J112" s="22"/>
      <c r="K112" s="23"/>
      <c r="L112" s="23"/>
      <c r="M112" s="24"/>
      <c r="N112" s="25"/>
    </row>
    <row r="113" spans="1:14" x14ac:dyDescent="0.3">
      <c r="A113" s="16">
        <v>107</v>
      </c>
      <c r="B113" s="45" t="s">
        <v>122</v>
      </c>
      <c r="C113" s="46" t="s">
        <v>24</v>
      </c>
      <c r="D113" s="46">
        <v>0</v>
      </c>
      <c r="E113" s="46">
        <v>2</v>
      </c>
      <c r="F113" s="19"/>
      <c r="G113" s="27"/>
      <c r="H113" s="21"/>
      <c r="I113" s="22"/>
      <c r="J113" s="22"/>
      <c r="K113" s="23"/>
      <c r="L113" s="23"/>
      <c r="M113" s="24"/>
      <c r="N113" s="25"/>
    </row>
    <row r="114" spans="1:14" x14ac:dyDescent="0.3">
      <c r="A114" s="16">
        <v>108</v>
      </c>
      <c r="B114" s="45" t="s">
        <v>132</v>
      </c>
      <c r="C114" s="46" t="s">
        <v>17</v>
      </c>
      <c r="D114" s="46">
        <v>0</v>
      </c>
      <c r="E114" s="46">
        <v>40</v>
      </c>
      <c r="F114" s="19"/>
      <c r="G114" s="27"/>
      <c r="H114" s="21"/>
      <c r="I114" s="22"/>
      <c r="J114" s="22"/>
      <c r="K114" s="23"/>
      <c r="L114" s="23"/>
      <c r="M114" s="24"/>
      <c r="N114" s="25"/>
    </row>
    <row r="115" spans="1:14" ht="22.8" x14ac:dyDescent="0.3">
      <c r="A115" s="16">
        <v>109</v>
      </c>
      <c r="B115" s="47" t="s">
        <v>133</v>
      </c>
      <c r="C115" s="46" t="s">
        <v>17</v>
      </c>
      <c r="D115" s="46">
        <v>0</v>
      </c>
      <c r="E115" s="46">
        <v>40</v>
      </c>
      <c r="F115" s="19"/>
      <c r="G115" s="27"/>
      <c r="H115" s="21"/>
      <c r="I115" s="22"/>
      <c r="J115" s="22"/>
      <c r="K115" s="23"/>
      <c r="L115" s="23"/>
      <c r="M115" s="24"/>
      <c r="N115" s="25"/>
    </row>
    <row r="116" spans="1:14" x14ac:dyDescent="0.3">
      <c r="A116" s="16">
        <v>110</v>
      </c>
      <c r="B116" s="48" t="s">
        <v>134</v>
      </c>
      <c r="C116" s="46" t="s">
        <v>17</v>
      </c>
      <c r="D116" s="46">
        <v>0</v>
      </c>
      <c r="E116" s="46">
        <v>40</v>
      </c>
      <c r="F116" s="19"/>
      <c r="G116" s="27"/>
      <c r="H116" s="21"/>
      <c r="I116" s="22"/>
      <c r="J116" s="22"/>
      <c r="K116" s="23"/>
      <c r="L116" s="23"/>
      <c r="M116" s="24"/>
      <c r="N116" s="25"/>
    </row>
    <row r="117" spans="1:14" x14ac:dyDescent="0.3">
      <c r="A117" s="16">
        <v>111</v>
      </c>
      <c r="B117" s="45" t="s">
        <v>123</v>
      </c>
      <c r="C117" s="46" t="s">
        <v>24</v>
      </c>
      <c r="D117" s="46">
        <v>0</v>
      </c>
      <c r="E117" s="46">
        <v>2</v>
      </c>
      <c r="F117" s="19"/>
      <c r="G117" s="27"/>
      <c r="H117" s="21"/>
      <c r="I117" s="22"/>
      <c r="J117" s="22"/>
      <c r="K117" s="23"/>
      <c r="L117" s="23"/>
      <c r="M117" s="24"/>
      <c r="N117" s="25"/>
    </row>
    <row r="118" spans="1:14" x14ac:dyDescent="0.3">
      <c r="A118" s="57" t="s">
        <v>124</v>
      </c>
      <c r="B118" s="57"/>
      <c r="C118" s="57"/>
      <c r="D118" s="57"/>
      <c r="E118" s="57"/>
      <c r="F118" s="57"/>
      <c r="G118" s="57"/>
      <c r="H118" s="57"/>
      <c r="I118" s="49"/>
      <c r="J118" s="49"/>
      <c r="K118" s="49"/>
      <c r="L118" s="49"/>
      <c r="M118" s="50"/>
    </row>
    <row r="119" spans="1:14" x14ac:dyDescent="0.3">
      <c r="H119" s="58" t="s">
        <v>125</v>
      </c>
      <c r="I119" s="58"/>
      <c r="J119" s="58"/>
      <c r="K119" s="58"/>
      <c r="L119" s="58"/>
      <c r="M119" s="58"/>
      <c r="N119" s="3"/>
    </row>
    <row r="120" spans="1:14" x14ac:dyDescent="0.3">
      <c r="N120" s="3"/>
    </row>
    <row r="121" spans="1:14" x14ac:dyDescent="0.3">
      <c r="A121" s="59" t="str">
        <f>[1]Białystok!$A$13</f>
        <v>UWAGA: Należy wycenić wszystkie pozycje w formularzu cenowym pod rygorem odrzucenia oferty w oparciu o art. 226 ust. 1 pkt 5 Pzp.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3"/>
    </row>
    <row r="122" spans="1:14" x14ac:dyDescent="0.3">
      <c r="N122" s="3"/>
    </row>
    <row r="123" spans="1:14" x14ac:dyDescent="0.3">
      <c r="B123" s="51" t="s">
        <v>126</v>
      </c>
      <c r="N123" s="3"/>
    </row>
    <row r="124" spans="1:14" x14ac:dyDescent="0.3">
      <c r="N124" s="3"/>
    </row>
    <row r="125" spans="1:14" x14ac:dyDescent="0.3">
      <c r="B125" s="52" t="s">
        <v>127</v>
      </c>
      <c r="C125" s="52"/>
      <c r="D125" s="52"/>
      <c r="E125" s="52"/>
      <c r="F125" s="52"/>
      <c r="G125" s="52"/>
      <c r="H125" s="52"/>
      <c r="I125" s="52"/>
      <c r="N125" s="3"/>
    </row>
    <row r="126" spans="1:14" x14ac:dyDescent="0.3">
      <c r="B126" s="52"/>
      <c r="C126" s="52"/>
      <c r="D126" s="52"/>
      <c r="E126" s="52"/>
      <c r="F126" s="52"/>
      <c r="G126" s="52"/>
      <c r="H126" s="52"/>
      <c r="I126" s="52"/>
      <c r="N126" s="3"/>
    </row>
    <row r="127" spans="1:14" x14ac:dyDescent="0.3">
      <c r="B127" s="52"/>
      <c r="C127" s="52"/>
      <c r="D127" s="52"/>
      <c r="E127" s="52"/>
      <c r="F127" s="52"/>
      <c r="G127" s="52"/>
      <c r="H127" s="52"/>
      <c r="I127" s="52"/>
      <c r="N127" s="3"/>
    </row>
    <row r="128" spans="1:14" x14ac:dyDescent="0.3">
      <c r="B128" s="52"/>
      <c r="C128" s="52"/>
      <c r="D128" s="52"/>
      <c r="E128" s="52"/>
      <c r="F128" s="52"/>
      <c r="G128" s="52"/>
      <c r="H128" s="52"/>
      <c r="I128" s="52"/>
      <c r="N128" s="3"/>
    </row>
    <row r="129" spans="2:14" x14ac:dyDescent="0.3">
      <c r="B129" s="52"/>
      <c r="C129" s="52"/>
      <c r="D129" s="52"/>
      <c r="E129" s="52"/>
      <c r="F129" s="52"/>
      <c r="G129" s="52"/>
      <c r="H129" s="52"/>
      <c r="I129" s="52"/>
      <c r="N129" s="3"/>
    </row>
    <row r="130" spans="2:14" x14ac:dyDescent="0.3">
      <c r="N130" s="3"/>
    </row>
    <row r="131" spans="2:14" x14ac:dyDescent="0.3">
      <c r="N131" s="3"/>
    </row>
    <row r="132" spans="2:14" x14ac:dyDescent="0.3">
      <c r="N132" s="3"/>
    </row>
    <row r="133" spans="2:14" x14ac:dyDescent="0.3">
      <c r="N133" s="3"/>
    </row>
    <row r="134" spans="2:14" x14ac:dyDescent="0.3">
      <c r="N134" s="3"/>
    </row>
    <row r="135" spans="2:14" x14ac:dyDescent="0.3">
      <c r="N135" s="3"/>
    </row>
    <row r="136" spans="2:14" x14ac:dyDescent="0.3">
      <c r="N136" s="3"/>
    </row>
    <row r="137" spans="2:14" x14ac:dyDescent="0.3">
      <c r="N137" s="3"/>
    </row>
    <row r="138" spans="2:14" x14ac:dyDescent="0.3">
      <c r="N138" s="3"/>
    </row>
    <row r="139" spans="2:14" x14ac:dyDescent="0.3">
      <c r="N139" s="3"/>
    </row>
    <row r="140" spans="2:14" x14ac:dyDescent="0.3">
      <c r="N140" s="3"/>
    </row>
    <row r="141" spans="2:14" x14ac:dyDescent="0.3">
      <c r="N141" s="3"/>
    </row>
    <row r="142" spans="2:14" x14ac:dyDescent="0.3">
      <c r="N142" s="3"/>
    </row>
    <row r="143" spans="2:14" x14ac:dyDescent="0.3">
      <c r="N143" s="3"/>
    </row>
    <row r="144" spans="2:14" x14ac:dyDescent="0.3">
      <c r="N144" s="3"/>
    </row>
    <row r="145" spans="14:14" x14ac:dyDescent="0.3">
      <c r="N145" s="3"/>
    </row>
    <row r="146" spans="14:14" x14ac:dyDescent="0.3">
      <c r="N146" s="3"/>
    </row>
    <row r="147" spans="14:14" x14ac:dyDescent="0.3">
      <c r="N147" s="3"/>
    </row>
    <row r="148" spans="14:14" x14ac:dyDescent="0.3">
      <c r="N148" s="3"/>
    </row>
    <row r="149" spans="14:14" x14ac:dyDescent="0.3">
      <c r="N149" s="3"/>
    </row>
    <row r="150" spans="14:14" x14ac:dyDescent="0.3">
      <c r="N150" s="3"/>
    </row>
    <row r="151" spans="14:14" x14ac:dyDescent="0.3">
      <c r="N151" s="3"/>
    </row>
    <row r="152" spans="14:14" x14ac:dyDescent="0.3">
      <c r="N152" s="3"/>
    </row>
    <row r="153" spans="14:14" x14ac:dyDescent="0.3">
      <c r="N153" s="3"/>
    </row>
    <row r="154" spans="14:14" x14ac:dyDescent="0.3">
      <c r="N154" s="3"/>
    </row>
    <row r="155" spans="14:14" x14ac:dyDescent="0.3">
      <c r="N155" s="3"/>
    </row>
    <row r="156" spans="14:14" x14ac:dyDescent="0.3">
      <c r="N156" s="3"/>
    </row>
    <row r="157" spans="14:14" x14ac:dyDescent="0.3">
      <c r="N157" s="3"/>
    </row>
    <row r="158" spans="14:14" x14ac:dyDescent="0.3">
      <c r="N158" s="3"/>
    </row>
    <row r="159" spans="14:14" x14ac:dyDescent="0.3">
      <c r="N159" s="3"/>
    </row>
    <row r="160" spans="14:14" x14ac:dyDescent="0.3">
      <c r="N160" s="3"/>
    </row>
    <row r="161" spans="14:14" x14ac:dyDescent="0.3">
      <c r="N161" s="3"/>
    </row>
    <row r="162" spans="14:14" x14ac:dyDescent="0.3">
      <c r="N162" s="3"/>
    </row>
    <row r="163" spans="14:14" x14ac:dyDescent="0.3">
      <c r="N163" s="3"/>
    </row>
    <row r="164" spans="14:14" x14ac:dyDescent="0.3">
      <c r="N164" s="3"/>
    </row>
    <row r="165" spans="14:14" x14ac:dyDescent="0.3">
      <c r="N165" s="3"/>
    </row>
    <row r="166" spans="14:14" x14ac:dyDescent="0.3">
      <c r="N166" s="3"/>
    </row>
    <row r="167" spans="14:14" x14ac:dyDescent="0.3">
      <c r="N167" s="3"/>
    </row>
    <row r="168" spans="14:14" x14ac:dyDescent="0.3">
      <c r="N168" s="3"/>
    </row>
    <row r="169" spans="14:14" x14ac:dyDescent="0.3">
      <c r="N169" s="3"/>
    </row>
    <row r="170" spans="14:14" x14ac:dyDescent="0.3">
      <c r="N170" s="3"/>
    </row>
    <row r="171" spans="14:14" x14ac:dyDescent="0.3">
      <c r="N171" s="3"/>
    </row>
    <row r="172" spans="14:14" x14ac:dyDescent="0.3">
      <c r="N172" s="3"/>
    </row>
    <row r="173" spans="14:14" x14ac:dyDescent="0.3">
      <c r="N173" s="3"/>
    </row>
    <row r="174" spans="14:14" x14ac:dyDescent="0.3">
      <c r="N174" s="3"/>
    </row>
    <row r="175" spans="14:14" x14ac:dyDescent="0.3">
      <c r="N175" s="3"/>
    </row>
    <row r="176" spans="14:14" x14ac:dyDescent="0.3">
      <c r="N176" s="3"/>
    </row>
    <row r="177" spans="14:14" x14ac:dyDescent="0.3">
      <c r="N177" s="3"/>
    </row>
    <row r="178" spans="14:14" x14ac:dyDescent="0.3">
      <c r="N178" s="3"/>
    </row>
    <row r="179" spans="14:14" x14ac:dyDescent="0.3">
      <c r="N179" s="3"/>
    </row>
    <row r="180" spans="14:14" x14ac:dyDescent="0.3">
      <c r="N180" s="3"/>
    </row>
    <row r="181" spans="14:14" x14ac:dyDescent="0.3">
      <c r="N181" s="3"/>
    </row>
    <row r="182" spans="14:14" x14ac:dyDescent="0.3">
      <c r="N182" s="3"/>
    </row>
    <row r="183" spans="14:14" x14ac:dyDescent="0.3">
      <c r="N183" s="3"/>
    </row>
    <row r="184" spans="14:14" x14ac:dyDescent="0.3">
      <c r="N184" s="3"/>
    </row>
    <row r="185" spans="14:14" x14ac:dyDescent="0.3">
      <c r="N185" s="3"/>
    </row>
    <row r="186" spans="14:14" x14ac:dyDescent="0.3">
      <c r="N186" s="3"/>
    </row>
    <row r="187" spans="14:14" x14ac:dyDescent="0.3">
      <c r="N187" s="3"/>
    </row>
    <row r="188" spans="14:14" x14ac:dyDescent="0.3">
      <c r="N188" s="3"/>
    </row>
    <row r="189" spans="14:14" x14ac:dyDescent="0.3">
      <c r="N189" s="3"/>
    </row>
    <row r="190" spans="14:14" x14ac:dyDescent="0.3">
      <c r="N190" s="3"/>
    </row>
    <row r="191" spans="14:14" x14ac:dyDescent="0.3">
      <c r="N191" s="3"/>
    </row>
    <row r="192" spans="14:14" x14ac:dyDescent="0.3">
      <c r="N192" s="3"/>
    </row>
    <row r="193" spans="14:14" x14ac:dyDescent="0.3">
      <c r="N193" s="3"/>
    </row>
    <row r="194" spans="14:14" x14ac:dyDescent="0.3">
      <c r="N194" s="3"/>
    </row>
    <row r="195" spans="14:14" x14ac:dyDescent="0.3">
      <c r="N195" s="3"/>
    </row>
    <row r="196" spans="14:14" x14ac:dyDescent="0.3">
      <c r="N196" s="3"/>
    </row>
    <row r="197" spans="14:14" x14ac:dyDescent="0.3">
      <c r="N197" s="3"/>
    </row>
    <row r="198" spans="14:14" x14ac:dyDescent="0.3">
      <c r="N198" s="3"/>
    </row>
    <row r="199" spans="14:14" x14ac:dyDescent="0.3">
      <c r="N199" s="3"/>
    </row>
    <row r="200" spans="14:14" x14ac:dyDescent="0.3">
      <c r="N200" s="3"/>
    </row>
    <row r="201" spans="14:14" x14ac:dyDescent="0.3">
      <c r="N201" s="3"/>
    </row>
    <row r="202" spans="14:14" x14ac:dyDescent="0.3">
      <c r="N202" s="3"/>
    </row>
    <row r="203" spans="14:14" x14ac:dyDescent="0.3">
      <c r="N203" s="3"/>
    </row>
    <row r="204" spans="14:14" x14ac:dyDescent="0.3">
      <c r="N204" s="3"/>
    </row>
    <row r="205" spans="14:14" x14ac:dyDescent="0.3">
      <c r="N205" s="3"/>
    </row>
    <row r="206" spans="14:14" x14ac:dyDescent="0.3">
      <c r="N206" s="3"/>
    </row>
    <row r="207" spans="14:14" x14ac:dyDescent="0.3">
      <c r="N207" s="3"/>
    </row>
    <row r="208" spans="14:14" x14ac:dyDescent="0.3">
      <c r="N208" s="3"/>
    </row>
    <row r="209" spans="14:14" x14ac:dyDescent="0.3">
      <c r="N209" s="3"/>
    </row>
    <row r="210" spans="14:14" x14ac:dyDescent="0.3">
      <c r="N210" s="3"/>
    </row>
    <row r="211" spans="14:14" x14ac:dyDescent="0.3">
      <c r="N211" s="3"/>
    </row>
    <row r="212" spans="14:14" x14ac:dyDescent="0.3">
      <c r="N212" s="3"/>
    </row>
    <row r="213" spans="14:14" x14ac:dyDescent="0.3">
      <c r="N213" s="3"/>
    </row>
    <row r="214" spans="14:14" x14ac:dyDescent="0.3">
      <c r="N214" s="3"/>
    </row>
    <row r="215" spans="14:14" x14ac:dyDescent="0.3">
      <c r="N215" s="3"/>
    </row>
    <row r="216" spans="14:14" x14ac:dyDescent="0.3">
      <c r="N216" s="3"/>
    </row>
    <row r="217" spans="14:14" x14ac:dyDescent="0.3">
      <c r="N217" s="3"/>
    </row>
    <row r="218" spans="14:14" x14ac:dyDescent="0.3">
      <c r="N218" s="3"/>
    </row>
    <row r="219" spans="14:14" x14ac:dyDescent="0.3">
      <c r="N219" s="3"/>
    </row>
    <row r="220" spans="14:14" x14ac:dyDescent="0.3">
      <c r="N220" s="3"/>
    </row>
    <row r="221" spans="14:14" x14ac:dyDescent="0.3">
      <c r="N221" s="3"/>
    </row>
    <row r="222" spans="14:14" x14ac:dyDescent="0.3">
      <c r="N222" s="3"/>
    </row>
    <row r="223" spans="14:14" x14ac:dyDescent="0.3">
      <c r="N223" s="3"/>
    </row>
    <row r="224" spans="14:14" x14ac:dyDescent="0.3">
      <c r="N224" s="3"/>
    </row>
    <row r="225" spans="14:14" x14ac:dyDescent="0.3">
      <c r="N225" s="3"/>
    </row>
    <row r="226" spans="14:14" x14ac:dyDescent="0.3">
      <c r="N226" s="3"/>
    </row>
    <row r="227" spans="14:14" x14ac:dyDescent="0.3">
      <c r="N227" s="3"/>
    </row>
    <row r="228" spans="14:14" x14ac:dyDescent="0.3">
      <c r="N228" s="3"/>
    </row>
    <row r="229" spans="14:14" x14ac:dyDescent="0.3">
      <c r="N229" s="3"/>
    </row>
    <row r="230" spans="14:14" x14ac:dyDescent="0.3">
      <c r="N230" s="3"/>
    </row>
    <row r="231" spans="14:14" x14ac:dyDescent="0.3">
      <c r="N231" s="3"/>
    </row>
    <row r="232" spans="14:14" x14ac:dyDescent="0.3">
      <c r="N232" s="3"/>
    </row>
    <row r="233" spans="14:14" x14ac:dyDescent="0.3">
      <c r="N233" s="3"/>
    </row>
    <row r="234" spans="14:14" x14ac:dyDescent="0.3">
      <c r="N234" s="3"/>
    </row>
    <row r="235" spans="14:14" x14ac:dyDescent="0.3">
      <c r="N235" s="3"/>
    </row>
    <row r="236" spans="14:14" x14ac:dyDescent="0.3">
      <c r="N236" s="3"/>
    </row>
    <row r="237" spans="14:14" x14ac:dyDescent="0.3">
      <c r="N237" s="3"/>
    </row>
    <row r="238" spans="14:14" x14ac:dyDescent="0.3">
      <c r="N238" s="3"/>
    </row>
    <row r="239" spans="14:14" x14ac:dyDescent="0.3">
      <c r="N239" s="3"/>
    </row>
    <row r="240" spans="14:14" x14ac:dyDescent="0.3">
      <c r="N240" s="3"/>
    </row>
    <row r="241" spans="14:14" x14ac:dyDescent="0.3">
      <c r="N241" s="3"/>
    </row>
    <row r="242" spans="14:14" x14ac:dyDescent="0.3">
      <c r="N242" s="3"/>
    </row>
    <row r="243" spans="14:14" x14ac:dyDescent="0.3">
      <c r="N243" s="3"/>
    </row>
    <row r="244" spans="14:14" x14ac:dyDescent="0.3">
      <c r="N244" s="3"/>
    </row>
    <row r="245" spans="14:14" x14ac:dyDescent="0.3">
      <c r="N245" s="3"/>
    </row>
    <row r="246" spans="14:14" x14ac:dyDescent="0.3">
      <c r="N246" s="3"/>
    </row>
    <row r="247" spans="14:14" x14ac:dyDescent="0.3">
      <c r="N247" s="3"/>
    </row>
    <row r="248" spans="14:14" x14ac:dyDescent="0.3">
      <c r="N248" s="3"/>
    </row>
    <row r="249" spans="14:14" x14ac:dyDescent="0.3">
      <c r="N249" s="3"/>
    </row>
    <row r="250" spans="14:14" x14ac:dyDescent="0.3">
      <c r="N250" s="3"/>
    </row>
    <row r="251" spans="14:14" x14ac:dyDescent="0.3">
      <c r="N251" s="3"/>
    </row>
    <row r="252" spans="14:14" x14ac:dyDescent="0.3">
      <c r="N252" s="3"/>
    </row>
    <row r="253" spans="14:14" x14ac:dyDescent="0.3">
      <c r="N253" s="3"/>
    </row>
    <row r="254" spans="14:14" x14ac:dyDescent="0.3">
      <c r="N254" s="3"/>
    </row>
    <row r="255" spans="14:14" x14ac:dyDescent="0.3">
      <c r="N255" s="3"/>
    </row>
    <row r="256" spans="14:14" x14ac:dyDescent="0.3">
      <c r="N256" s="3"/>
    </row>
    <row r="257" spans="14:14" x14ac:dyDescent="0.3">
      <c r="N257" s="3"/>
    </row>
    <row r="258" spans="14:14" x14ac:dyDescent="0.3">
      <c r="N258" s="3"/>
    </row>
    <row r="259" spans="14:14" x14ac:dyDescent="0.3">
      <c r="N259" s="3"/>
    </row>
    <row r="260" spans="14:14" x14ac:dyDescent="0.3">
      <c r="N260" s="3"/>
    </row>
    <row r="261" spans="14:14" x14ac:dyDescent="0.3">
      <c r="N261" s="3"/>
    </row>
    <row r="262" spans="14:14" x14ac:dyDescent="0.3">
      <c r="N262" s="3"/>
    </row>
    <row r="263" spans="14:14" x14ac:dyDescent="0.3">
      <c r="N263" s="3"/>
    </row>
    <row r="264" spans="14:14" x14ac:dyDescent="0.3">
      <c r="N264" s="3"/>
    </row>
    <row r="265" spans="14:14" x14ac:dyDescent="0.3">
      <c r="N265" s="3"/>
    </row>
    <row r="266" spans="14:14" x14ac:dyDescent="0.3">
      <c r="N266" s="3"/>
    </row>
    <row r="267" spans="14:14" x14ac:dyDescent="0.3">
      <c r="N267" s="3"/>
    </row>
    <row r="268" spans="14:14" x14ac:dyDescent="0.3">
      <c r="N268" s="3"/>
    </row>
    <row r="269" spans="14:14" x14ac:dyDescent="0.3">
      <c r="N269" s="3"/>
    </row>
    <row r="270" spans="14:14" x14ac:dyDescent="0.3">
      <c r="N270" s="3"/>
    </row>
    <row r="271" spans="14:14" x14ac:dyDescent="0.3">
      <c r="N271" s="3"/>
    </row>
    <row r="272" spans="14:14" x14ac:dyDescent="0.3">
      <c r="N272" s="3"/>
    </row>
    <row r="273" spans="14:14" x14ac:dyDescent="0.3">
      <c r="N273" s="3"/>
    </row>
    <row r="274" spans="14:14" x14ac:dyDescent="0.3">
      <c r="N274" s="3"/>
    </row>
    <row r="275" spans="14:14" x14ac:dyDescent="0.3">
      <c r="N275" s="3"/>
    </row>
    <row r="276" spans="14:14" x14ac:dyDescent="0.3">
      <c r="N276" s="3"/>
    </row>
    <row r="277" spans="14:14" x14ac:dyDescent="0.3">
      <c r="N277" s="3"/>
    </row>
    <row r="278" spans="14:14" x14ac:dyDescent="0.3">
      <c r="N278" s="3"/>
    </row>
    <row r="279" spans="14:14" x14ac:dyDescent="0.3">
      <c r="N279" s="3"/>
    </row>
    <row r="280" spans="14:14" x14ac:dyDescent="0.3">
      <c r="N280" s="3"/>
    </row>
    <row r="281" spans="14:14" x14ac:dyDescent="0.3">
      <c r="N281" s="3"/>
    </row>
    <row r="282" spans="14:14" x14ac:dyDescent="0.3">
      <c r="N282" s="3"/>
    </row>
    <row r="283" spans="14:14" x14ac:dyDescent="0.3">
      <c r="N283" s="3"/>
    </row>
    <row r="284" spans="14:14" x14ac:dyDescent="0.3">
      <c r="N284" s="3"/>
    </row>
    <row r="285" spans="14:14" x14ac:dyDescent="0.3">
      <c r="N285" s="3"/>
    </row>
    <row r="286" spans="14:14" x14ac:dyDescent="0.3">
      <c r="N286" s="3"/>
    </row>
    <row r="287" spans="14:14" x14ac:dyDescent="0.3">
      <c r="N287" s="3"/>
    </row>
    <row r="288" spans="14:14" x14ac:dyDescent="0.3">
      <c r="N288" s="3"/>
    </row>
    <row r="289" spans="14:14" x14ac:dyDescent="0.3">
      <c r="N289" s="3"/>
    </row>
    <row r="290" spans="14:14" x14ac:dyDescent="0.3">
      <c r="N290" s="3"/>
    </row>
    <row r="291" spans="14:14" x14ac:dyDescent="0.3">
      <c r="N291" s="3"/>
    </row>
    <row r="292" spans="14:14" x14ac:dyDescent="0.3">
      <c r="N292" s="3"/>
    </row>
    <row r="293" spans="14:14" x14ac:dyDescent="0.3">
      <c r="N293" s="3"/>
    </row>
    <row r="294" spans="14:14" x14ac:dyDescent="0.3">
      <c r="N294" s="3"/>
    </row>
    <row r="295" spans="14:14" x14ac:dyDescent="0.3">
      <c r="N295" s="3"/>
    </row>
    <row r="296" spans="14:14" x14ac:dyDescent="0.3">
      <c r="N296" s="3"/>
    </row>
    <row r="297" spans="14:14" x14ac:dyDescent="0.3">
      <c r="N297" s="3"/>
    </row>
    <row r="298" spans="14:14" x14ac:dyDescent="0.3">
      <c r="N298" s="3"/>
    </row>
    <row r="299" spans="14:14" x14ac:dyDescent="0.3">
      <c r="N299" s="3"/>
    </row>
    <row r="300" spans="14:14" x14ac:dyDescent="0.3">
      <c r="N300" s="3"/>
    </row>
    <row r="301" spans="14:14" x14ac:dyDescent="0.3">
      <c r="N301" s="3"/>
    </row>
    <row r="302" spans="14:14" x14ac:dyDescent="0.3">
      <c r="N302" s="3"/>
    </row>
    <row r="303" spans="14:14" x14ac:dyDescent="0.3">
      <c r="N303" s="3"/>
    </row>
    <row r="304" spans="14:14" x14ac:dyDescent="0.3">
      <c r="N304" s="3"/>
    </row>
    <row r="305" spans="14:14" x14ac:dyDescent="0.3">
      <c r="N305" s="3"/>
    </row>
    <row r="306" spans="14:14" x14ac:dyDescent="0.3">
      <c r="N306" s="3"/>
    </row>
    <row r="307" spans="14:14" x14ac:dyDescent="0.3">
      <c r="N307" s="3"/>
    </row>
    <row r="308" spans="14:14" x14ac:dyDescent="0.3">
      <c r="N308" s="3"/>
    </row>
    <row r="309" spans="14:14" x14ac:dyDescent="0.3">
      <c r="N309" s="3"/>
    </row>
    <row r="310" spans="14:14" x14ac:dyDescent="0.3">
      <c r="N310" s="3"/>
    </row>
    <row r="311" spans="14:14" x14ac:dyDescent="0.3">
      <c r="N311" s="3"/>
    </row>
    <row r="312" spans="14:14" x14ac:dyDescent="0.3">
      <c r="N312" s="3"/>
    </row>
    <row r="313" spans="14:14" x14ac:dyDescent="0.3">
      <c r="N313" s="3"/>
    </row>
    <row r="314" spans="14:14" x14ac:dyDescent="0.3">
      <c r="N314" s="3"/>
    </row>
    <row r="315" spans="14:14" x14ac:dyDescent="0.3">
      <c r="N315" s="3"/>
    </row>
    <row r="316" spans="14:14" x14ac:dyDescent="0.3">
      <c r="N316" s="3"/>
    </row>
    <row r="317" spans="14:14" x14ac:dyDescent="0.3">
      <c r="N317" s="3"/>
    </row>
    <row r="318" spans="14:14" x14ac:dyDescent="0.3">
      <c r="N318" s="3"/>
    </row>
    <row r="319" spans="14:14" x14ac:dyDescent="0.3">
      <c r="N319" s="3"/>
    </row>
    <row r="320" spans="14:14" x14ac:dyDescent="0.3">
      <c r="N320" s="3"/>
    </row>
    <row r="321" spans="14:14" x14ac:dyDescent="0.3">
      <c r="N321" s="3"/>
    </row>
    <row r="322" spans="14:14" x14ac:dyDescent="0.3">
      <c r="N322" s="3"/>
    </row>
    <row r="323" spans="14:14" x14ac:dyDescent="0.3">
      <c r="N323" s="3"/>
    </row>
    <row r="324" spans="14:14" x14ac:dyDescent="0.3">
      <c r="N324" s="3"/>
    </row>
    <row r="325" spans="14:14" x14ac:dyDescent="0.3">
      <c r="N325" s="3"/>
    </row>
    <row r="326" spans="14:14" x14ac:dyDescent="0.3">
      <c r="N326" s="3"/>
    </row>
    <row r="327" spans="14:14" x14ac:dyDescent="0.3">
      <c r="N327" s="3"/>
    </row>
    <row r="328" spans="14:14" x14ac:dyDescent="0.3">
      <c r="N328" s="3"/>
    </row>
    <row r="329" spans="14:14" x14ac:dyDescent="0.3">
      <c r="N329" s="3"/>
    </row>
    <row r="330" spans="14:14" x14ac:dyDescent="0.3">
      <c r="N330" s="3"/>
    </row>
    <row r="331" spans="14:14" x14ac:dyDescent="0.3">
      <c r="N331" s="3"/>
    </row>
    <row r="332" spans="14:14" x14ac:dyDescent="0.3">
      <c r="N332" s="3"/>
    </row>
    <row r="333" spans="14:14" x14ac:dyDescent="0.3">
      <c r="N333" s="3"/>
    </row>
    <row r="334" spans="14:14" x14ac:dyDescent="0.3">
      <c r="N334" s="3"/>
    </row>
    <row r="335" spans="14:14" x14ac:dyDescent="0.3">
      <c r="N335" s="3"/>
    </row>
    <row r="336" spans="14:14" x14ac:dyDescent="0.3">
      <c r="N336" s="3"/>
    </row>
    <row r="337" spans="14:14" x14ac:dyDescent="0.3">
      <c r="N337" s="3"/>
    </row>
    <row r="338" spans="14:14" x14ac:dyDescent="0.3">
      <c r="N338" s="3"/>
    </row>
    <row r="339" spans="14:14" x14ac:dyDescent="0.3">
      <c r="N339" s="3"/>
    </row>
    <row r="340" spans="14:14" x14ac:dyDescent="0.3">
      <c r="N340" s="3"/>
    </row>
    <row r="341" spans="14:14" x14ac:dyDescent="0.3">
      <c r="N341" s="3"/>
    </row>
    <row r="342" spans="14:14" x14ac:dyDescent="0.3">
      <c r="N342" s="3"/>
    </row>
    <row r="343" spans="14:14" x14ac:dyDescent="0.3">
      <c r="N343" s="3"/>
    </row>
    <row r="344" spans="14:14" x14ac:dyDescent="0.3">
      <c r="N344" s="3"/>
    </row>
    <row r="345" spans="14:14" x14ac:dyDescent="0.3">
      <c r="N345" s="3"/>
    </row>
    <row r="346" spans="14:14" x14ac:dyDescent="0.3">
      <c r="N346" s="3"/>
    </row>
    <row r="347" spans="14:14" x14ac:dyDescent="0.3">
      <c r="N347" s="3"/>
    </row>
    <row r="348" spans="14:14" x14ac:dyDescent="0.3">
      <c r="N348" s="3"/>
    </row>
    <row r="349" spans="14:14" x14ac:dyDescent="0.3">
      <c r="N349" s="3"/>
    </row>
    <row r="350" spans="14:14" x14ac:dyDescent="0.3">
      <c r="N350" s="3"/>
    </row>
    <row r="351" spans="14:14" x14ac:dyDescent="0.3">
      <c r="N351" s="3"/>
    </row>
    <row r="352" spans="14:14" x14ac:dyDescent="0.3">
      <c r="N352" s="3"/>
    </row>
    <row r="353" spans="14:14" x14ac:dyDescent="0.3">
      <c r="N353" s="3"/>
    </row>
    <row r="354" spans="14:14" x14ac:dyDescent="0.3">
      <c r="N354" s="3"/>
    </row>
    <row r="355" spans="14:14" x14ac:dyDescent="0.3">
      <c r="N355" s="3"/>
    </row>
    <row r="356" spans="14:14" x14ac:dyDescent="0.3">
      <c r="N356" s="3"/>
    </row>
    <row r="357" spans="14:14" x14ac:dyDescent="0.3">
      <c r="N357" s="3"/>
    </row>
    <row r="358" spans="14:14" x14ac:dyDescent="0.3">
      <c r="N358" s="3"/>
    </row>
    <row r="359" spans="14:14" x14ac:dyDescent="0.3">
      <c r="N359" s="3"/>
    </row>
    <row r="360" spans="14:14" x14ac:dyDescent="0.3">
      <c r="N360" s="3"/>
    </row>
    <row r="361" spans="14:14" x14ac:dyDescent="0.3">
      <c r="N361" s="3"/>
    </row>
    <row r="362" spans="14:14" x14ac:dyDescent="0.3">
      <c r="N362" s="3"/>
    </row>
    <row r="363" spans="14:14" x14ac:dyDescent="0.3">
      <c r="N363" s="3"/>
    </row>
    <row r="364" spans="14:14" x14ac:dyDescent="0.3">
      <c r="N364" s="3"/>
    </row>
    <row r="365" spans="14:14" x14ac:dyDescent="0.3">
      <c r="N365" s="3"/>
    </row>
    <row r="366" spans="14:14" x14ac:dyDescent="0.3">
      <c r="N366" s="3"/>
    </row>
    <row r="367" spans="14:14" x14ac:dyDescent="0.3">
      <c r="N367" s="3"/>
    </row>
    <row r="368" spans="14:14" x14ac:dyDescent="0.3">
      <c r="N368" s="3"/>
    </row>
    <row r="369" spans="14:14" x14ac:dyDescent="0.3">
      <c r="N369" s="3"/>
    </row>
    <row r="370" spans="14:14" x14ac:dyDescent="0.3">
      <c r="N370" s="3"/>
    </row>
    <row r="371" spans="14:14" x14ac:dyDescent="0.3">
      <c r="N371" s="3"/>
    </row>
    <row r="372" spans="14:14" x14ac:dyDescent="0.3">
      <c r="N372" s="3"/>
    </row>
    <row r="373" spans="14:14" x14ac:dyDescent="0.3">
      <c r="N373" s="3"/>
    </row>
    <row r="374" spans="14:14" x14ac:dyDescent="0.3">
      <c r="N374" s="3"/>
    </row>
    <row r="375" spans="14:14" x14ac:dyDescent="0.3">
      <c r="N375" s="3"/>
    </row>
    <row r="376" spans="14:14" x14ac:dyDescent="0.3">
      <c r="N376" s="3"/>
    </row>
    <row r="377" spans="14:14" x14ac:dyDescent="0.3">
      <c r="N377" s="3"/>
    </row>
    <row r="378" spans="14:14" x14ac:dyDescent="0.3">
      <c r="N378" s="3"/>
    </row>
    <row r="379" spans="14:14" x14ac:dyDescent="0.3">
      <c r="N379" s="3"/>
    </row>
    <row r="380" spans="14:14" x14ac:dyDescent="0.3">
      <c r="N380" s="3"/>
    </row>
    <row r="381" spans="14:14" x14ac:dyDescent="0.3">
      <c r="N381" s="3"/>
    </row>
    <row r="382" spans="14:14" x14ac:dyDescent="0.3">
      <c r="N382" s="3"/>
    </row>
    <row r="383" spans="14:14" x14ac:dyDescent="0.3">
      <c r="N383" s="3"/>
    </row>
    <row r="384" spans="14:14" x14ac:dyDescent="0.3">
      <c r="N384" s="3"/>
    </row>
    <row r="385" spans="14:14" x14ac:dyDescent="0.3">
      <c r="N385" s="3"/>
    </row>
    <row r="386" spans="14:14" x14ac:dyDescent="0.3">
      <c r="N386" s="3"/>
    </row>
    <row r="387" spans="14:14" x14ac:dyDescent="0.3">
      <c r="N387" s="3"/>
    </row>
    <row r="388" spans="14:14" x14ac:dyDescent="0.3">
      <c r="N388" s="3"/>
    </row>
    <row r="389" spans="14:14" x14ac:dyDescent="0.3">
      <c r="N389" s="3"/>
    </row>
    <row r="390" spans="14:14" x14ac:dyDescent="0.3">
      <c r="N390" s="3"/>
    </row>
    <row r="391" spans="14:14" x14ac:dyDescent="0.3">
      <c r="N391" s="3"/>
    </row>
    <row r="392" spans="14:14" x14ac:dyDescent="0.3">
      <c r="N392" s="3"/>
    </row>
    <row r="393" spans="14:14" x14ac:dyDescent="0.3">
      <c r="N393" s="3"/>
    </row>
    <row r="394" spans="14:14" x14ac:dyDescent="0.3">
      <c r="N394" s="3"/>
    </row>
    <row r="395" spans="14:14" x14ac:dyDescent="0.3">
      <c r="N395" s="3"/>
    </row>
    <row r="396" spans="14:14" x14ac:dyDescent="0.3">
      <c r="N396" s="3"/>
    </row>
    <row r="397" spans="14:14" x14ac:dyDescent="0.3">
      <c r="N397" s="3"/>
    </row>
    <row r="398" spans="14:14" x14ac:dyDescent="0.3">
      <c r="N398" s="3"/>
    </row>
    <row r="399" spans="14:14" x14ac:dyDescent="0.3">
      <c r="N399" s="3"/>
    </row>
    <row r="400" spans="14:14" x14ac:dyDescent="0.3">
      <c r="N400" s="3"/>
    </row>
    <row r="401" spans="14:14" x14ac:dyDescent="0.3">
      <c r="N401" s="3"/>
    </row>
    <row r="402" spans="14:14" x14ac:dyDescent="0.3">
      <c r="N402" s="3"/>
    </row>
    <row r="403" spans="14:14" x14ac:dyDescent="0.3">
      <c r="N403" s="3"/>
    </row>
    <row r="404" spans="14:14" x14ac:dyDescent="0.3">
      <c r="N404" s="3"/>
    </row>
    <row r="405" spans="14:14" x14ac:dyDescent="0.3">
      <c r="N405" s="3"/>
    </row>
    <row r="406" spans="14:14" x14ac:dyDescent="0.3">
      <c r="N406" s="3"/>
    </row>
    <row r="407" spans="14:14" x14ac:dyDescent="0.3">
      <c r="N407" s="3"/>
    </row>
    <row r="408" spans="14:14" x14ac:dyDescent="0.3">
      <c r="N408" s="3"/>
    </row>
    <row r="409" spans="14:14" x14ac:dyDescent="0.3">
      <c r="N409" s="3"/>
    </row>
    <row r="410" spans="14:14" x14ac:dyDescent="0.3">
      <c r="N410" s="3"/>
    </row>
    <row r="411" spans="14:14" x14ac:dyDescent="0.3">
      <c r="N411" s="3"/>
    </row>
    <row r="412" spans="14:14" x14ac:dyDescent="0.3">
      <c r="N412" s="3"/>
    </row>
    <row r="413" spans="14:14" x14ac:dyDescent="0.3">
      <c r="N413" s="3"/>
    </row>
    <row r="414" spans="14:14" x14ac:dyDescent="0.3">
      <c r="N414" s="3"/>
    </row>
    <row r="415" spans="14:14" x14ac:dyDescent="0.3">
      <c r="N415" s="3"/>
    </row>
    <row r="416" spans="14:14" x14ac:dyDescent="0.3">
      <c r="N416" s="3"/>
    </row>
    <row r="417" spans="14:14" x14ac:dyDescent="0.3">
      <c r="N417" s="3"/>
    </row>
    <row r="418" spans="14:14" x14ac:dyDescent="0.3">
      <c r="N418" s="3"/>
    </row>
    <row r="419" spans="14:14" x14ac:dyDescent="0.3">
      <c r="N419" s="3"/>
    </row>
    <row r="420" spans="14:14" x14ac:dyDescent="0.3">
      <c r="N420" s="3"/>
    </row>
    <row r="421" spans="14:14" x14ac:dyDescent="0.3">
      <c r="N421" s="3"/>
    </row>
    <row r="422" spans="14:14" x14ac:dyDescent="0.3">
      <c r="N422" s="3"/>
    </row>
    <row r="423" spans="14:14" x14ac:dyDescent="0.3">
      <c r="N423" s="3"/>
    </row>
    <row r="424" spans="14:14" x14ac:dyDescent="0.3">
      <c r="N424" s="3"/>
    </row>
    <row r="425" spans="14:14" x14ac:dyDescent="0.3">
      <c r="N425" s="3"/>
    </row>
    <row r="426" spans="14:14" x14ac:dyDescent="0.3">
      <c r="N426" s="3"/>
    </row>
    <row r="427" spans="14:14" x14ac:dyDescent="0.3">
      <c r="N427" s="3"/>
    </row>
    <row r="428" spans="14:14" x14ac:dyDescent="0.3">
      <c r="N428" s="3"/>
    </row>
    <row r="429" spans="14:14" x14ac:dyDescent="0.3">
      <c r="N429" s="3"/>
    </row>
    <row r="430" spans="14:14" x14ac:dyDescent="0.3">
      <c r="N430" s="3"/>
    </row>
    <row r="431" spans="14:14" x14ac:dyDescent="0.3">
      <c r="N431" s="3"/>
    </row>
    <row r="432" spans="14:14" x14ac:dyDescent="0.3">
      <c r="N432" s="3"/>
    </row>
    <row r="433" spans="14:14" x14ac:dyDescent="0.3">
      <c r="N433" s="3"/>
    </row>
    <row r="434" spans="14:14" x14ac:dyDescent="0.3">
      <c r="N434" s="3"/>
    </row>
    <row r="435" spans="14:14" x14ac:dyDescent="0.3">
      <c r="N435" s="3"/>
    </row>
    <row r="436" spans="14:14" x14ac:dyDescent="0.3">
      <c r="N436" s="3"/>
    </row>
    <row r="437" spans="14:14" x14ac:dyDescent="0.3">
      <c r="N437" s="3"/>
    </row>
    <row r="438" spans="14:14" x14ac:dyDescent="0.3">
      <c r="N438" s="3"/>
    </row>
    <row r="439" spans="14:14" x14ac:dyDescent="0.3">
      <c r="N439" s="3"/>
    </row>
    <row r="440" spans="14:14" x14ac:dyDescent="0.3">
      <c r="N440" s="3"/>
    </row>
  </sheetData>
  <mergeCells count="7">
    <mergeCell ref="B125:I129"/>
    <mergeCell ref="A2:M2"/>
    <mergeCell ref="B3:I3"/>
    <mergeCell ref="A6:M6"/>
    <mergeCell ref="A118:H118"/>
    <mergeCell ref="H119:M119"/>
    <mergeCell ref="A121:M121"/>
  </mergeCells>
  <pageMargins left="0.7" right="0.7" top="0.75" bottom="0.75" header="0.3" footer="0.3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5A78DFE-2DDD-441B-9660-D4414DE349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Bułach Anna</dc:creator>
  <cp:lastModifiedBy>Bułach Anna</cp:lastModifiedBy>
  <cp:lastPrinted>2024-09-17T10:10:27Z</cp:lastPrinted>
  <dcterms:created xsi:type="dcterms:W3CDTF">2015-06-05T18:19:34Z</dcterms:created>
  <dcterms:modified xsi:type="dcterms:W3CDTF">2024-09-17T10:10:31Z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9f624d64-b303-46bd-a97f-d9f6a3c469e1</vt:lpwstr>
  </property>
  <property fmtid="{D5CDD505-2E9C-101B-9397-08002B2CF9AE}" pid="3" name="bjSaver">
    <vt:lpwstr>8a8XH9CUnNTh8EtsXNbe140NOjB/t7hx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