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stynaG\Desktop\Remont cząstkowy 2023\"/>
    </mc:Choice>
  </mc:AlternateContent>
  <bookViews>
    <workbookView xWindow="0" yWindow="0" windowWidth="28800" windowHeight="11235"/>
  </bookViews>
  <sheets>
    <sheet name="kosztorys ofertowy" sheetId="1" r:id="rId1"/>
    <sheet name="przedmiar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  <c r="H8" i="2" s="1"/>
  <c r="G7" i="2"/>
  <c r="H7" i="2" s="1"/>
  <c r="G6" i="2"/>
  <c r="H6" i="2" s="1"/>
  <c r="G6" i="1" l="1"/>
  <c r="H6" i="1" s="1"/>
  <c r="G7" i="1"/>
  <c r="H7" i="1" s="1"/>
  <c r="G8" i="1"/>
  <c r="H8" i="1" s="1"/>
  <c r="G11" i="1" l="1"/>
  <c r="G10" i="1"/>
  <c r="G12" i="1" l="1"/>
</calcChain>
</file>

<file path=xl/sharedStrings.xml><?xml version="1.0" encoding="utf-8"?>
<sst xmlns="http://schemas.openxmlformats.org/spreadsheetml/2006/main" count="37" uniqueCount="19">
  <si>
    <t>KOSZTORYS OFERTOWY</t>
  </si>
  <si>
    <t>L.p.</t>
  </si>
  <si>
    <t>Rodzaj robót</t>
  </si>
  <si>
    <t>Szacowany obmiar</t>
  </si>
  <si>
    <t>J.m.</t>
  </si>
  <si>
    <t>Cena jednostkowa netto</t>
  </si>
  <si>
    <t>Stawka VAT</t>
  </si>
  <si>
    <t>Wartość netto</t>
  </si>
  <si>
    <t>Wartość podatku VAT</t>
  </si>
  <si>
    <r>
      <rPr>
        <sz val="11"/>
        <color indexed="8"/>
        <rFont val="Calibri"/>
        <family val="2"/>
        <charset val="238"/>
        <scheme val="minor"/>
      </rPr>
      <t>m</t>
    </r>
    <r>
      <rPr>
        <vertAlign val="superscript"/>
        <sz val="11"/>
        <color indexed="8"/>
        <rFont val="Calibri"/>
        <family val="2"/>
        <charset val="238"/>
        <scheme val="minor"/>
      </rPr>
      <t>2</t>
    </r>
  </si>
  <si>
    <t>Naprawa płytkich uszkodzeń do gł. 2 cm</t>
  </si>
  <si>
    <t>Naprawa średnich uszkodzeń nawierzchni o gł. powyżej 2 cm</t>
  </si>
  <si>
    <t>Naprawa uszkodzeń nawierzchni z naruszeniem podbudowy</t>
  </si>
  <si>
    <t>Razem kosztorysowa wartość netto</t>
  </si>
  <si>
    <t>Razem podatek VAT</t>
  </si>
  <si>
    <t>Razem kosztorysowa wartość brutto (cena oferty)</t>
  </si>
  <si>
    <t>Remont cząstkowy nawierzchni bitumicznych dróg gminnych</t>
  </si>
  <si>
    <t>Remont cząstkowy nawierzchni bitumicznej przy użyciu emulsji asfaltowej i masy mineralno-bitumicznej</t>
  </si>
  <si>
    <t>Przedmiar robót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</si>
</sst>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vertAlign val="superscript"/>
      <sz val="11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 applyProtection="1">
      <alignment vertical="center"/>
      <protection locked="0"/>
    </xf>
    <xf numFmtId="164" fontId="0" fillId="0" borderId="1" xfId="0" applyNumberFormat="1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2" fillId="0" borderId="0" xfId="0" applyFont="1" applyAlignment="1">
      <alignment horizontal="right" vertical="center"/>
    </xf>
    <xf numFmtId="164" fontId="2" fillId="0" borderId="1" xfId="0" applyNumberFormat="1" applyFont="1" applyBorder="1"/>
    <xf numFmtId="0" fontId="0" fillId="0" borderId="0" xfId="0" applyFont="1" applyAlignment="1">
      <alignment horizontal="right" vertical="center"/>
    </xf>
    <xf numFmtId="164" fontId="0" fillId="0" borderId="4" xfId="0" applyNumberFormat="1" applyFont="1" applyBorder="1"/>
    <xf numFmtId="164" fontId="2" fillId="0" borderId="5" xfId="0" applyNumberFormat="1" applyFont="1" applyBorder="1"/>
    <xf numFmtId="9" fontId="0" fillId="0" borderId="1" xfId="1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C15" sqref="C15"/>
    </sheetView>
  </sheetViews>
  <sheetFormatPr defaultRowHeight="15" x14ac:dyDescent="0.25"/>
  <cols>
    <col min="1" max="1" width="5" customWidth="1"/>
    <col min="2" max="2" width="40.7109375" customWidth="1"/>
    <col min="3" max="3" width="9.7109375" customWidth="1"/>
    <col min="4" max="4" width="4.85546875" customWidth="1"/>
    <col min="5" max="5" width="11.7109375" customWidth="1"/>
    <col min="6" max="6" width="7.7109375" customWidth="1"/>
    <col min="7" max="7" width="14.7109375" customWidth="1"/>
    <col min="8" max="8" width="11.7109375" customWidth="1"/>
  </cols>
  <sheetData>
    <row r="1" spans="1:8" ht="15.75" x14ac:dyDescent="0.25">
      <c r="A1" s="17" t="s">
        <v>0</v>
      </c>
      <c r="B1" s="17"/>
      <c r="C1" s="17"/>
      <c r="D1" s="17"/>
      <c r="E1" s="17"/>
      <c r="F1" s="17"/>
      <c r="G1" s="17"/>
      <c r="H1" s="17"/>
    </row>
    <row r="2" spans="1:8" x14ac:dyDescent="0.25">
      <c r="A2" s="18" t="s">
        <v>16</v>
      </c>
      <c r="B2" s="19"/>
      <c r="C2" s="19"/>
      <c r="D2" s="19"/>
      <c r="E2" s="19"/>
      <c r="F2" s="19"/>
      <c r="G2" s="19"/>
      <c r="H2" s="19"/>
    </row>
    <row r="3" spans="1:8" x14ac:dyDescent="0.25">
      <c r="A3" s="1"/>
      <c r="B3" s="2"/>
      <c r="C3" s="1"/>
      <c r="D3" s="1"/>
      <c r="E3" s="1"/>
      <c r="F3" s="1"/>
      <c r="G3" s="1"/>
      <c r="H3" s="1"/>
    </row>
    <row r="4" spans="1:8" ht="38.25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</row>
    <row r="5" spans="1:8" ht="15" customHeight="1" x14ac:dyDescent="0.25">
      <c r="A5" s="20" t="s">
        <v>17</v>
      </c>
      <c r="B5" s="21"/>
      <c r="C5" s="21"/>
      <c r="D5" s="21"/>
      <c r="E5" s="21"/>
      <c r="F5" s="21"/>
      <c r="G5" s="21"/>
      <c r="H5" s="22"/>
    </row>
    <row r="6" spans="1:8" ht="17.25" x14ac:dyDescent="0.25">
      <c r="A6" s="4">
        <v>1</v>
      </c>
      <c r="B6" s="5" t="s">
        <v>10</v>
      </c>
      <c r="C6" s="4">
        <v>500</v>
      </c>
      <c r="D6" s="6" t="s">
        <v>9</v>
      </c>
      <c r="E6" s="7">
        <v>0</v>
      </c>
      <c r="F6" s="16">
        <v>0.23</v>
      </c>
      <c r="G6" s="8">
        <f t="shared" ref="G6:G8" si="0">ROUND(ROUND(E6,2)*C6,2)</f>
        <v>0</v>
      </c>
      <c r="H6" s="8">
        <f t="shared" ref="H6:H8" si="1">ROUND(G6*F6,2)</f>
        <v>0</v>
      </c>
    </row>
    <row r="7" spans="1:8" ht="30" x14ac:dyDescent="0.25">
      <c r="A7" s="4">
        <v>2</v>
      </c>
      <c r="B7" s="5" t="s">
        <v>11</v>
      </c>
      <c r="C7" s="4">
        <v>1200</v>
      </c>
      <c r="D7" s="6" t="s">
        <v>9</v>
      </c>
      <c r="E7" s="7">
        <v>0</v>
      </c>
      <c r="F7" s="16">
        <v>0.23</v>
      </c>
      <c r="G7" s="8">
        <f t="shared" si="0"/>
        <v>0</v>
      </c>
      <c r="H7" s="8">
        <f t="shared" si="1"/>
        <v>0</v>
      </c>
    </row>
    <row r="8" spans="1:8" ht="30" x14ac:dyDescent="0.25">
      <c r="A8" s="4">
        <v>3</v>
      </c>
      <c r="B8" s="5" t="s">
        <v>12</v>
      </c>
      <c r="C8" s="4">
        <v>300</v>
      </c>
      <c r="D8" s="6" t="s">
        <v>9</v>
      </c>
      <c r="E8" s="7">
        <v>0</v>
      </c>
      <c r="F8" s="16">
        <v>0.23</v>
      </c>
      <c r="G8" s="8">
        <f t="shared" si="0"/>
        <v>0</v>
      </c>
      <c r="H8" s="8">
        <f t="shared" si="1"/>
        <v>0</v>
      </c>
    </row>
    <row r="9" spans="1:8" x14ac:dyDescent="0.25">
      <c r="A9" s="9"/>
      <c r="B9" s="10"/>
      <c r="C9" s="9"/>
      <c r="D9" s="9"/>
      <c r="E9" s="9"/>
      <c r="F9" s="9"/>
      <c r="G9" s="9"/>
      <c r="H9" s="9"/>
    </row>
    <row r="10" spans="1:8" x14ac:dyDescent="0.25">
      <c r="A10" s="9"/>
      <c r="B10" s="10"/>
      <c r="C10" s="9"/>
      <c r="D10" s="9"/>
      <c r="E10" s="9"/>
      <c r="F10" s="11" t="s">
        <v>13</v>
      </c>
      <c r="G10" s="12">
        <f>SUM(G6:G8)</f>
        <v>0</v>
      </c>
      <c r="H10" s="9"/>
    </row>
    <row r="11" spans="1:8" ht="15.75" thickBot="1" x14ac:dyDescent="0.3">
      <c r="A11" s="9"/>
      <c r="B11" s="10"/>
      <c r="C11" s="9"/>
      <c r="D11" s="9"/>
      <c r="E11" s="9"/>
      <c r="F11" s="13" t="s">
        <v>14</v>
      </c>
      <c r="G11" s="14">
        <f>SUM(H6:H8)</f>
        <v>0</v>
      </c>
      <c r="H11" s="9"/>
    </row>
    <row r="12" spans="1:8" ht="15.75" thickBot="1" x14ac:dyDescent="0.3">
      <c r="A12" s="9"/>
      <c r="B12" s="10"/>
      <c r="C12" s="9"/>
      <c r="D12" s="9"/>
      <c r="E12" s="9"/>
      <c r="F12" s="11" t="s">
        <v>15</v>
      </c>
      <c r="G12" s="15">
        <f>G10+G11</f>
        <v>0</v>
      </c>
      <c r="H12" s="9"/>
    </row>
  </sheetData>
  <mergeCells count="3">
    <mergeCell ref="A1:H1"/>
    <mergeCell ref="A2:H2"/>
    <mergeCell ref="A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E16" sqref="E16"/>
    </sheetView>
  </sheetViews>
  <sheetFormatPr defaultRowHeight="15" x14ac:dyDescent="0.25"/>
  <cols>
    <col min="1" max="1" width="5" customWidth="1"/>
    <col min="2" max="2" width="40.7109375" customWidth="1"/>
    <col min="3" max="3" width="9.7109375" customWidth="1"/>
    <col min="4" max="4" width="4.85546875" customWidth="1"/>
    <col min="5" max="5" width="11.7109375" customWidth="1"/>
    <col min="6" max="6" width="7.7109375" customWidth="1"/>
    <col min="7" max="7" width="14.7109375" customWidth="1"/>
    <col min="8" max="8" width="11.7109375" customWidth="1"/>
  </cols>
  <sheetData>
    <row r="1" spans="1:8" ht="15.75" x14ac:dyDescent="0.25">
      <c r="A1" s="17" t="s">
        <v>18</v>
      </c>
      <c r="B1" s="17"/>
      <c r="C1" s="17"/>
      <c r="D1" s="17"/>
      <c r="E1" s="17"/>
      <c r="F1" s="17"/>
      <c r="G1" s="17"/>
      <c r="H1" s="17"/>
    </row>
    <row r="2" spans="1:8" x14ac:dyDescent="0.25">
      <c r="A2" s="18" t="s">
        <v>16</v>
      </c>
      <c r="B2" s="19"/>
      <c r="C2" s="19"/>
      <c r="D2" s="19"/>
      <c r="E2" s="19"/>
      <c r="F2" s="19"/>
      <c r="G2" s="19"/>
      <c r="H2" s="19"/>
    </row>
    <row r="3" spans="1:8" x14ac:dyDescent="0.25">
      <c r="A3" s="1"/>
      <c r="B3" s="2"/>
      <c r="C3" s="1"/>
      <c r="D3" s="1"/>
      <c r="E3" s="1"/>
      <c r="F3" s="1"/>
      <c r="G3" s="1"/>
      <c r="H3" s="1"/>
    </row>
    <row r="4" spans="1:8" ht="38.25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</row>
    <row r="5" spans="1:8" x14ac:dyDescent="0.25">
      <c r="A5" s="20" t="s">
        <v>17</v>
      </c>
      <c r="B5" s="21"/>
      <c r="C5" s="21"/>
      <c r="D5" s="21"/>
      <c r="E5" s="21"/>
      <c r="F5" s="21"/>
      <c r="G5" s="21"/>
      <c r="H5" s="22"/>
    </row>
    <row r="6" spans="1:8" ht="17.25" x14ac:dyDescent="0.25">
      <c r="A6" s="4">
        <v>1</v>
      </c>
      <c r="B6" s="5" t="s">
        <v>10</v>
      </c>
      <c r="C6" s="4">
        <v>500</v>
      </c>
      <c r="D6" s="6" t="s">
        <v>9</v>
      </c>
      <c r="E6" s="7">
        <v>0</v>
      </c>
      <c r="F6" s="16">
        <v>0.23</v>
      </c>
      <c r="G6" s="8">
        <f t="shared" ref="G6:G8" si="0">ROUND(ROUND(E6,2)*C6,2)</f>
        <v>0</v>
      </c>
      <c r="H6" s="8">
        <f t="shared" ref="H6:H8" si="1">ROUND(G6*F6,2)</f>
        <v>0</v>
      </c>
    </row>
    <row r="7" spans="1:8" ht="30" x14ac:dyDescent="0.25">
      <c r="A7" s="4">
        <v>2</v>
      </c>
      <c r="B7" s="5" t="s">
        <v>11</v>
      </c>
      <c r="C7" s="4">
        <v>1200</v>
      </c>
      <c r="D7" s="6" t="s">
        <v>9</v>
      </c>
      <c r="E7" s="7">
        <v>0</v>
      </c>
      <c r="F7" s="16">
        <v>0.23</v>
      </c>
      <c r="G7" s="8">
        <f t="shared" si="0"/>
        <v>0</v>
      </c>
      <c r="H7" s="8">
        <f t="shared" si="1"/>
        <v>0</v>
      </c>
    </row>
    <row r="8" spans="1:8" ht="30" x14ac:dyDescent="0.25">
      <c r="A8" s="4">
        <v>3</v>
      </c>
      <c r="B8" s="5" t="s">
        <v>12</v>
      </c>
      <c r="C8" s="4">
        <v>300</v>
      </c>
      <c r="D8" s="6" t="s">
        <v>9</v>
      </c>
      <c r="E8" s="7">
        <v>0</v>
      </c>
      <c r="F8" s="16">
        <v>0.23</v>
      </c>
      <c r="G8" s="8">
        <f t="shared" si="0"/>
        <v>0</v>
      </c>
      <c r="H8" s="8">
        <f t="shared" si="1"/>
        <v>0</v>
      </c>
    </row>
  </sheetData>
  <mergeCells count="3">
    <mergeCell ref="A1:H1"/>
    <mergeCell ref="A2:H2"/>
    <mergeCell ref="A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kosztorys ofertowy</vt:lpstr>
      <vt:lpstr>przedmiar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Marta</cp:lastModifiedBy>
  <dcterms:created xsi:type="dcterms:W3CDTF">2021-09-10T06:07:00Z</dcterms:created>
  <dcterms:modified xsi:type="dcterms:W3CDTF">2022-12-28T08:15:44Z</dcterms:modified>
</cp:coreProperties>
</file>