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5" yWindow="-105" windowWidth="19425" windowHeight="10425"/>
  </bookViews>
  <sheets>
    <sheet name="Arkusz1" sheetId="1" r:id="rId1"/>
  </sheets>
  <definedNames>
    <definedName name="_xlnm.Print_Area" localSheetId="0">Arkusz1!$A$1:$I$329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H91" i="1" s="1"/>
  <c r="I91" i="1" s="1"/>
  <c r="F92" i="1"/>
  <c r="H92" i="1" s="1"/>
  <c r="I92" i="1" s="1"/>
  <c r="F311" i="1" l="1"/>
  <c r="H311" i="1" s="1"/>
  <c r="I311" i="1" s="1"/>
  <c r="F312" i="1"/>
  <c r="F313" i="1"/>
  <c r="H313" i="1" s="1"/>
  <c r="I313" i="1" s="1"/>
  <c r="F314" i="1"/>
  <c r="H314" i="1" s="1"/>
  <c r="I314" i="1" s="1"/>
  <c r="F315" i="1"/>
  <c r="H315" i="1" s="1"/>
  <c r="I315" i="1" s="1"/>
  <c r="F316" i="1"/>
  <c r="H316" i="1" s="1"/>
  <c r="I316" i="1" s="1"/>
  <c r="F231" i="1"/>
  <c r="H231" i="1" s="1"/>
  <c r="I231" i="1" s="1"/>
  <c r="F232" i="1"/>
  <c r="H232" i="1" s="1"/>
  <c r="I232" i="1" s="1"/>
  <c r="F233" i="1"/>
  <c r="H233" i="1" s="1"/>
  <c r="I233" i="1" s="1"/>
  <c r="F234" i="1"/>
  <c r="H234" i="1" s="1"/>
  <c r="I234" i="1" s="1"/>
  <c r="F235" i="1"/>
  <c r="H235" i="1" s="1"/>
  <c r="I235" i="1" s="1"/>
  <c r="F236" i="1"/>
  <c r="H236" i="1" s="1"/>
  <c r="I236" i="1" s="1"/>
  <c r="F237" i="1"/>
  <c r="H237" i="1" s="1"/>
  <c r="I237" i="1" s="1"/>
  <c r="F238" i="1"/>
  <c r="H238" i="1" s="1"/>
  <c r="I238" i="1" s="1"/>
  <c r="F239" i="1"/>
  <c r="H239" i="1" s="1"/>
  <c r="I239" i="1" s="1"/>
  <c r="F240" i="1"/>
  <c r="H240" i="1" s="1"/>
  <c r="I240" i="1" s="1"/>
  <c r="F241" i="1"/>
  <c r="H241" i="1" s="1"/>
  <c r="I241" i="1" s="1"/>
  <c r="F242" i="1"/>
  <c r="H242" i="1" s="1"/>
  <c r="I242" i="1" s="1"/>
  <c r="F243" i="1"/>
  <c r="H243" i="1" s="1"/>
  <c r="I243" i="1" s="1"/>
  <c r="F244" i="1"/>
  <c r="H244" i="1" s="1"/>
  <c r="I244" i="1" s="1"/>
  <c r="F245" i="1"/>
  <c r="H245" i="1" s="1"/>
  <c r="I245" i="1" s="1"/>
  <c r="F246" i="1"/>
  <c r="H246" i="1" s="1"/>
  <c r="I246" i="1" s="1"/>
  <c r="F247" i="1"/>
  <c r="H247" i="1" s="1"/>
  <c r="I247" i="1" s="1"/>
  <c r="F248" i="1"/>
  <c r="H248" i="1" s="1"/>
  <c r="I248" i="1" s="1"/>
  <c r="F249" i="1"/>
  <c r="H249" i="1" s="1"/>
  <c r="I249" i="1" s="1"/>
  <c r="F250" i="1"/>
  <c r="H250" i="1" s="1"/>
  <c r="I250" i="1" s="1"/>
  <c r="F251" i="1"/>
  <c r="H251" i="1" s="1"/>
  <c r="I251" i="1" s="1"/>
  <c r="F252" i="1"/>
  <c r="H252" i="1" s="1"/>
  <c r="I252" i="1" s="1"/>
  <c r="F253" i="1"/>
  <c r="H253" i="1" s="1"/>
  <c r="I253" i="1" s="1"/>
  <c r="F254" i="1"/>
  <c r="H254" i="1" s="1"/>
  <c r="I254" i="1" s="1"/>
  <c r="F255" i="1"/>
  <c r="H255" i="1" s="1"/>
  <c r="I255" i="1" s="1"/>
  <c r="F256" i="1"/>
  <c r="H256" i="1" s="1"/>
  <c r="I256" i="1" s="1"/>
  <c r="F257" i="1"/>
  <c r="H257" i="1" s="1"/>
  <c r="I257" i="1" s="1"/>
  <c r="F258" i="1"/>
  <c r="H258" i="1" s="1"/>
  <c r="I258" i="1" s="1"/>
  <c r="F259" i="1"/>
  <c r="H259" i="1" s="1"/>
  <c r="I259" i="1" s="1"/>
  <c r="F260" i="1"/>
  <c r="H260" i="1" s="1"/>
  <c r="I260" i="1" s="1"/>
  <c r="F261" i="1"/>
  <c r="H261" i="1" s="1"/>
  <c r="I261" i="1" s="1"/>
  <c r="F262" i="1"/>
  <c r="H262" i="1" s="1"/>
  <c r="I262" i="1" s="1"/>
  <c r="F263" i="1"/>
  <c r="H263" i="1" s="1"/>
  <c r="I263" i="1" s="1"/>
  <c r="F264" i="1"/>
  <c r="H264" i="1" s="1"/>
  <c r="I264" i="1" s="1"/>
  <c r="F265" i="1"/>
  <c r="H265" i="1" s="1"/>
  <c r="I265" i="1" s="1"/>
  <c r="F266" i="1"/>
  <c r="H266" i="1" s="1"/>
  <c r="I266" i="1" s="1"/>
  <c r="F267" i="1"/>
  <c r="H267" i="1" s="1"/>
  <c r="I267" i="1" s="1"/>
  <c r="F268" i="1"/>
  <c r="H268" i="1" s="1"/>
  <c r="I268" i="1" s="1"/>
  <c r="F269" i="1"/>
  <c r="H269" i="1" s="1"/>
  <c r="I269" i="1" s="1"/>
  <c r="F270" i="1"/>
  <c r="H270" i="1" s="1"/>
  <c r="I270" i="1" s="1"/>
  <c r="F271" i="1"/>
  <c r="H271" i="1" s="1"/>
  <c r="I271" i="1" s="1"/>
  <c r="F272" i="1"/>
  <c r="H272" i="1" s="1"/>
  <c r="I272" i="1" s="1"/>
  <c r="F273" i="1"/>
  <c r="H273" i="1" s="1"/>
  <c r="I273" i="1" s="1"/>
  <c r="F274" i="1"/>
  <c r="H274" i="1" s="1"/>
  <c r="I274" i="1" s="1"/>
  <c r="F275" i="1"/>
  <c r="H275" i="1" s="1"/>
  <c r="I275" i="1" s="1"/>
  <c r="F276" i="1"/>
  <c r="H276" i="1" s="1"/>
  <c r="I276" i="1" s="1"/>
  <c r="F277" i="1"/>
  <c r="H277" i="1" s="1"/>
  <c r="I277" i="1" s="1"/>
  <c r="F278" i="1"/>
  <c r="H278" i="1" s="1"/>
  <c r="I278" i="1" s="1"/>
  <c r="F279" i="1"/>
  <c r="H279" i="1" s="1"/>
  <c r="I279" i="1" s="1"/>
  <c r="F280" i="1"/>
  <c r="H280" i="1" s="1"/>
  <c r="I280" i="1" s="1"/>
  <c r="F281" i="1"/>
  <c r="H281" i="1" s="1"/>
  <c r="I281" i="1" s="1"/>
  <c r="F282" i="1"/>
  <c r="H282" i="1" s="1"/>
  <c r="I282" i="1" s="1"/>
  <c r="F283" i="1"/>
  <c r="H283" i="1" s="1"/>
  <c r="I283" i="1" s="1"/>
  <c r="F284" i="1"/>
  <c r="H284" i="1" s="1"/>
  <c r="I284" i="1" s="1"/>
  <c r="F285" i="1"/>
  <c r="H285" i="1" s="1"/>
  <c r="I285" i="1" s="1"/>
  <c r="F286" i="1"/>
  <c r="H286" i="1" s="1"/>
  <c r="I286" i="1" s="1"/>
  <c r="F287" i="1"/>
  <c r="H287" i="1" s="1"/>
  <c r="I287" i="1" s="1"/>
  <c r="F288" i="1"/>
  <c r="H288" i="1" s="1"/>
  <c r="I288" i="1" s="1"/>
  <c r="F289" i="1"/>
  <c r="H289" i="1" s="1"/>
  <c r="I289" i="1" s="1"/>
  <c r="F290" i="1"/>
  <c r="H290" i="1" s="1"/>
  <c r="I290" i="1" s="1"/>
  <c r="F291" i="1"/>
  <c r="H291" i="1" s="1"/>
  <c r="I291" i="1" s="1"/>
  <c r="F292" i="1"/>
  <c r="H292" i="1" s="1"/>
  <c r="I292" i="1" s="1"/>
  <c r="F293" i="1"/>
  <c r="H293" i="1" s="1"/>
  <c r="I293" i="1" s="1"/>
  <c r="F294" i="1"/>
  <c r="H294" i="1" s="1"/>
  <c r="I294" i="1" s="1"/>
  <c r="F230" i="1"/>
  <c r="F113" i="1"/>
  <c r="H113" i="1" s="1"/>
  <c r="I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2" i="1"/>
  <c r="H162" i="1" s="1"/>
  <c r="I162" i="1" s="1"/>
  <c r="F163" i="1"/>
  <c r="H163" i="1" s="1"/>
  <c r="I163" i="1" s="1"/>
  <c r="F164" i="1"/>
  <c r="H164" i="1" s="1"/>
  <c r="I164" i="1" s="1"/>
  <c r="F165" i="1"/>
  <c r="H165" i="1" s="1"/>
  <c r="I165" i="1" s="1"/>
  <c r="F166" i="1"/>
  <c r="H166" i="1" s="1"/>
  <c r="I166" i="1" s="1"/>
  <c r="F167" i="1"/>
  <c r="H167" i="1" s="1"/>
  <c r="I167" i="1" s="1"/>
  <c r="F168" i="1"/>
  <c r="H168" i="1" s="1"/>
  <c r="I168" i="1" s="1"/>
  <c r="F169" i="1"/>
  <c r="H169" i="1" s="1"/>
  <c r="I169" i="1" s="1"/>
  <c r="F170" i="1"/>
  <c r="H170" i="1" s="1"/>
  <c r="I170" i="1" s="1"/>
  <c r="F171" i="1"/>
  <c r="H171" i="1" s="1"/>
  <c r="I171" i="1" s="1"/>
  <c r="F172" i="1"/>
  <c r="H172" i="1" s="1"/>
  <c r="I172" i="1" s="1"/>
  <c r="F173" i="1"/>
  <c r="H173" i="1" s="1"/>
  <c r="I173" i="1" s="1"/>
  <c r="F174" i="1"/>
  <c r="H174" i="1" s="1"/>
  <c r="I174" i="1" s="1"/>
  <c r="F175" i="1"/>
  <c r="H175" i="1" s="1"/>
  <c r="I175" i="1" s="1"/>
  <c r="F176" i="1"/>
  <c r="H176" i="1" s="1"/>
  <c r="I176" i="1" s="1"/>
  <c r="F177" i="1"/>
  <c r="H177" i="1" s="1"/>
  <c r="I177" i="1" s="1"/>
  <c r="F178" i="1"/>
  <c r="H178" i="1" s="1"/>
  <c r="I178" i="1" s="1"/>
  <c r="F179" i="1"/>
  <c r="H179" i="1" s="1"/>
  <c r="I179" i="1" s="1"/>
  <c r="F180" i="1"/>
  <c r="H180" i="1" s="1"/>
  <c r="I180" i="1" s="1"/>
  <c r="F181" i="1"/>
  <c r="H181" i="1" s="1"/>
  <c r="I181" i="1" s="1"/>
  <c r="F182" i="1"/>
  <c r="H182" i="1" s="1"/>
  <c r="I182" i="1" s="1"/>
  <c r="F183" i="1"/>
  <c r="H183" i="1" s="1"/>
  <c r="I183" i="1" s="1"/>
  <c r="F184" i="1"/>
  <c r="H184" i="1" s="1"/>
  <c r="I184" i="1" s="1"/>
  <c r="F185" i="1"/>
  <c r="H185" i="1" s="1"/>
  <c r="I185" i="1" s="1"/>
  <c r="F186" i="1"/>
  <c r="H186" i="1" s="1"/>
  <c r="I186" i="1" s="1"/>
  <c r="F187" i="1"/>
  <c r="H187" i="1" s="1"/>
  <c r="I187" i="1" s="1"/>
  <c r="F188" i="1"/>
  <c r="H188" i="1" s="1"/>
  <c r="I188" i="1" s="1"/>
  <c r="F189" i="1"/>
  <c r="H189" i="1" s="1"/>
  <c r="I189" i="1" s="1"/>
  <c r="F190" i="1"/>
  <c r="H190" i="1" s="1"/>
  <c r="I190" i="1" s="1"/>
  <c r="F191" i="1"/>
  <c r="H191" i="1" s="1"/>
  <c r="I191" i="1" s="1"/>
  <c r="F192" i="1"/>
  <c r="H192" i="1" s="1"/>
  <c r="I192" i="1" s="1"/>
  <c r="F193" i="1"/>
  <c r="H193" i="1" s="1"/>
  <c r="I193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H197" i="1" s="1"/>
  <c r="I197" i="1" s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112" i="1"/>
  <c r="H112" i="1" s="1"/>
  <c r="I112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86" i="1"/>
  <c r="H86" i="1" s="1"/>
  <c r="I86" i="1" s="1"/>
  <c r="F87" i="1"/>
  <c r="H87" i="1" s="1"/>
  <c r="I87" i="1" s="1"/>
  <c r="F88" i="1"/>
  <c r="H88" i="1" s="1"/>
  <c r="I88" i="1" s="1"/>
  <c r="F89" i="1"/>
  <c r="H89" i="1" s="1"/>
  <c r="I89" i="1" s="1"/>
  <c r="F90" i="1"/>
  <c r="H90" i="1" s="1"/>
  <c r="I90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H97" i="1" s="1"/>
  <c r="I97" i="1" s="1"/>
  <c r="F79" i="1"/>
  <c r="H79" i="1" s="1"/>
  <c r="I79" i="1" s="1"/>
  <c r="F78" i="1"/>
  <c r="H78" i="1" s="1"/>
  <c r="I78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F59" i="1"/>
  <c r="H59" i="1" s="1"/>
  <c r="I59" i="1" s="1"/>
  <c r="F60" i="1"/>
  <c r="H60" i="1" s="1"/>
  <c r="I60" i="1" s="1"/>
  <c r="F61" i="1"/>
  <c r="H61" i="1" s="1"/>
  <c r="I61" i="1" s="1"/>
  <c r="F62" i="1"/>
  <c r="H62" i="1" s="1"/>
  <c r="I62" i="1" s="1"/>
  <c r="F63" i="1"/>
  <c r="H63" i="1" s="1"/>
  <c r="I63" i="1" s="1"/>
  <c r="I98" i="1" l="1"/>
  <c r="F98" i="1"/>
  <c r="H312" i="1"/>
  <c r="I312" i="1" s="1"/>
  <c r="I317" i="1" s="1"/>
  <c r="F317" i="1"/>
  <c r="H230" i="1"/>
  <c r="I230" i="1" s="1"/>
  <c r="I295" i="1" s="1"/>
  <c r="F295" i="1"/>
  <c r="I214" i="1"/>
  <c r="F214" i="1"/>
  <c r="F6" i="1" l="1"/>
  <c r="H6" i="1" l="1"/>
  <c r="I6" i="1" s="1"/>
  <c r="I64" i="1" s="1"/>
  <c r="F64" i="1"/>
</calcChain>
</file>

<file path=xl/sharedStrings.xml><?xml version="1.0" encoding="utf-8"?>
<sst xmlns="http://schemas.openxmlformats.org/spreadsheetml/2006/main" count="809" uniqueCount="611">
  <si>
    <t>Cena jednostkowa netto</t>
  </si>
  <si>
    <t>Wartość netto</t>
  </si>
  <si>
    <t>Wartość brutto</t>
  </si>
  <si>
    <t>Razem</t>
  </si>
  <si>
    <t>Stawka VAT</t>
  </si>
  <si>
    <t>Wartość VAT</t>
  </si>
  <si>
    <t>Część 4</t>
  </si>
  <si>
    <t>Część 1</t>
  </si>
  <si>
    <t>Część 2</t>
  </si>
  <si>
    <t>Część 3</t>
  </si>
  <si>
    <t>Część 5</t>
  </si>
  <si>
    <t>Acta Poloniae  Historica</t>
  </si>
  <si>
    <t>0001-6829</t>
  </si>
  <si>
    <t>Analityka</t>
  </si>
  <si>
    <t>1509-4650</t>
  </si>
  <si>
    <t>Arcana</t>
  </si>
  <si>
    <t>1233-6882</t>
  </si>
  <si>
    <t>Archiwa Biblioteki i Muzea Kościelne</t>
  </si>
  <si>
    <t>0518-3766</t>
  </si>
  <si>
    <t>Archiwum Historii Filozofii i Myśli Społecznej</t>
  </si>
  <si>
    <t>0066-6874</t>
  </si>
  <si>
    <t>Atest – Ochrona Pracy</t>
  </si>
  <si>
    <t>1230-4700</t>
  </si>
  <si>
    <t>Aura</t>
  </si>
  <si>
    <t>0137-3668</t>
  </si>
  <si>
    <t>Biblioteka Publiczna</t>
  </si>
  <si>
    <t>2353-8007</t>
  </si>
  <si>
    <t>Bliżej Przedszkola</t>
  </si>
  <si>
    <t>1642-8668</t>
  </si>
  <si>
    <t>Czasopismo Prawno-Historyczne</t>
  </si>
  <si>
    <t>0070-2471</t>
  </si>
  <si>
    <t>Działkowiec</t>
  </si>
  <si>
    <t>0137-7930</t>
  </si>
  <si>
    <t>Edukacja Dorosłych</t>
  </si>
  <si>
    <t>1230-929X</t>
  </si>
  <si>
    <t>Edukacja Filozoficzna</t>
  </si>
  <si>
    <t>0860-3839</t>
  </si>
  <si>
    <t>Eko i My         Poradnik Ekologiczny</t>
  </si>
  <si>
    <t>1232-4531</t>
  </si>
  <si>
    <t>Geodeta</t>
  </si>
  <si>
    <t>1234-5202</t>
  </si>
  <si>
    <t>Geographia Polonica</t>
  </si>
  <si>
    <t>0016-7282</t>
  </si>
  <si>
    <t>Informator Ochrony Pracy</t>
  </si>
  <si>
    <t>1509-8036</t>
  </si>
  <si>
    <t>Inżynieria Biomateriałów</t>
  </si>
  <si>
    <t>1429-7248</t>
  </si>
  <si>
    <t>Kobieta i Życie</t>
  </si>
  <si>
    <t>0023-2548</t>
  </si>
  <si>
    <t>Kronika Miasta Poznania</t>
  </si>
  <si>
    <t>0137-3552</t>
  </si>
  <si>
    <t>Kronika Wielkopolski</t>
  </si>
  <si>
    <t>0137-3102</t>
  </si>
  <si>
    <t>Kultura i Edukacja</t>
  </si>
  <si>
    <t>1230-266X</t>
  </si>
  <si>
    <t>Kwartalnik Artystyczny</t>
  </si>
  <si>
    <t>1232-2105</t>
  </si>
  <si>
    <t>Kwartalnik Pedagogiczny</t>
  </si>
  <si>
    <t>0023-5938</t>
  </si>
  <si>
    <t>Lab</t>
  </si>
  <si>
    <t>1427-5619</t>
  </si>
  <si>
    <t>Laboratorium</t>
  </si>
  <si>
    <t>1643-7381</t>
  </si>
  <si>
    <t>Medycyna Sportowa</t>
  </si>
  <si>
    <t>1232-406X</t>
  </si>
  <si>
    <t>Niebieska Linia</t>
  </si>
  <si>
    <t>1507-2916</t>
  </si>
  <si>
    <t>1895-4960</t>
  </si>
  <si>
    <t>1508-9886</t>
  </si>
  <si>
    <t>Parki Narodowe i Rezerwaty Przyrody</t>
  </si>
  <si>
    <t>0208-7545</t>
  </si>
  <si>
    <t>Personel i Zarządzanie</t>
  </si>
  <si>
    <t>1641-0793</t>
  </si>
  <si>
    <t>Polska Zbrojna</t>
  </si>
  <si>
    <t>0867-4523</t>
  </si>
  <si>
    <t>Postępy Biochemii</t>
  </si>
  <si>
    <t>0032-5422</t>
  </si>
  <si>
    <t>Postępy Mikrobiologii</t>
  </si>
  <si>
    <t>0079-425</t>
  </si>
  <si>
    <t>Prakseologia</t>
  </si>
  <si>
    <t>0079-4872</t>
  </si>
  <si>
    <t>Przegląd Biblioteczny</t>
  </si>
  <si>
    <t>0033-202X</t>
  </si>
  <si>
    <t>Przegląd Komunikacyjny</t>
  </si>
  <si>
    <t>0033-2232</t>
  </si>
  <si>
    <t>Przegląd Organizacji</t>
  </si>
  <si>
    <t>0137-7221</t>
  </si>
  <si>
    <t>Przegląd Przyrodniczy</t>
  </si>
  <si>
    <t>1230-509X</t>
  </si>
  <si>
    <t>Przegląd Psychologiczny</t>
  </si>
  <si>
    <t>0048-5675</t>
  </si>
  <si>
    <t>Przegląd Telekomunikacyjny</t>
  </si>
  <si>
    <t>1230-3496</t>
  </si>
  <si>
    <t>Przemysł Chemiczny</t>
  </si>
  <si>
    <t>0033-2496</t>
  </si>
  <si>
    <t>Przemysł Drzewny</t>
  </si>
  <si>
    <t>0373-9856</t>
  </si>
  <si>
    <t>Przetargi Publiczne</t>
  </si>
  <si>
    <t>Ruch Prawniczy Ekonomiczny i Socjologiczny</t>
  </si>
  <si>
    <t>0035-9629</t>
  </si>
  <si>
    <t>Studia Polityczne</t>
  </si>
  <si>
    <t>1230-3135</t>
  </si>
  <si>
    <t>Studia Regionalne i Lokalne</t>
  </si>
  <si>
    <t>1509-4995</t>
  </si>
  <si>
    <t>Środowisko</t>
  </si>
  <si>
    <t>1230-9842</t>
  </si>
  <si>
    <t>Świat Problemów</t>
  </si>
  <si>
    <t>1230-6592</t>
  </si>
  <si>
    <t>Świetlica w Szkole</t>
  </si>
  <si>
    <t>1897-9890</t>
  </si>
  <si>
    <t>Topos</t>
  </si>
  <si>
    <t>1230-8943</t>
  </si>
  <si>
    <t>W Drodze</t>
  </si>
  <si>
    <t>0137-480X</t>
  </si>
  <si>
    <t>Wczesna Edukacja</t>
  </si>
  <si>
    <t>2544-9079</t>
  </si>
  <si>
    <t>Wychowawca</t>
  </si>
  <si>
    <t>1230-3720</t>
  </si>
  <si>
    <t>Wydawca</t>
  </si>
  <si>
    <t>1231-1049</t>
  </si>
  <si>
    <t>Zajęcia z Psem</t>
  </si>
  <si>
    <t>2543-7054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</si>
  <si>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</si>
  <si>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</si>
  <si>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</si>
  <si>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</si>
  <si>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</si>
  <si>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</si>
  <si>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</si>
  <si>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</si>
  <si>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</si>
  <si>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</si>
  <si>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</si>
  <si>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</si>
  <si>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</si>
  <si>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</si>
  <si>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</si>
  <si>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</si>
  <si>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</si>
  <si>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</si>
  <si>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</si>
  <si>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</si>
  <si>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</si>
  <si>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</si>
  <si>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</si>
  <si>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</si>
  <si>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</si>
  <si>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</si>
  <si>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</si>
  <si>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</si>
  <si>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</si>
  <si>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</si>
  <si>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</si>
  <si>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</si>
  <si>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</si>
  <si>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</si>
  <si>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</si>
  <si>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</si>
  <si>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</si>
  <si>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</si>
  <si>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</si>
  <si>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</si>
  <si>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</si>
  <si>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</si>
  <si>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</si>
  <si>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</si>
  <si>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</si>
  <si>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</si>
  <si>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</si>
  <si>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</si>
  <si>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</si>
  <si>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</si>
  <si>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</si>
  <si>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</si>
  <si>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</si>
  <si>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</si>
  <si>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</si>
  <si>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</si>
  <si>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</si>
  <si>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</si>
  <si>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</si>
  <si>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</si>
  <si>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</si>
  <si>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</si>
  <si>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</si>
  <si>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</si>
  <si>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</si>
  <si>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</si>
  <si>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</si>
  <si>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</si>
  <si>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</si>
  <si>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</si>
  <si>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</si>
  <si>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</si>
  <si>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Tytuł</t>
  </si>
  <si>
    <t>liczba egzemplarzy</t>
  </si>
  <si>
    <t>ISSN</t>
  </si>
  <si>
    <t>lp.</t>
  </si>
  <si>
    <t>1230-9192</t>
  </si>
  <si>
    <t>0867-4965</t>
  </si>
  <si>
    <t>0860-908X</t>
  </si>
  <si>
    <t>Dziennik  Gazeta Prawna</t>
  </si>
  <si>
    <t>2080-6744</t>
  </si>
  <si>
    <t>Dziennik Trybuna</t>
  </si>
  <si>
    <t>2300-3197</t>
  </si>
  <si>
    <t>Express Bydgoski</t>
  </si>
  <si>
    <t xml:space="preserve">Forum                 </t>
  </si>
  <si>
    <t>0015-8402</t>
  </si>
  <si>
    <t>Gazeta Polska</t>
  </si>
  <si>
    <t>1230-4581</t>
  </si>
  <si>
    <t>Gazeta Pomorska</t>
  </si>
  <si>
    <t>Gazeta Wyborcza</t>
  </si>
  <si>
    <t>e- Gazeta Wyborcza</t>
  </si>
  <si>
    <t xml:space="preserve">Głos Nauczycielski     </t>
  </si>
  <si>
    <t>0017-1263</t>
  </si>
  <si>
    <t>Nasz Dziennik</t>
  </si>
  <si>
    <t>1429-4834</t>
  </si>
  <si>
    <t xml:space="preserve">Newsweek Polska            </t>
  </si>
  <si>
    <t>1642-5685</t>
  </si>
  <si>
    <t xml:space="preserve">Polityka                                            </t>
  </si>
  <si>
    <t>0032-3500</t>
  </si>
  <si>
    <t>Przegląd</t>
  </si>
  <si>
    <t>1509-3115</t>
  </si>
  <si>
    <t>Przekrój</t>
  </si>
  <si>
    <t>0033-2488</t>
  </si>
  <si>
    <t>Przewodnik Katolicki(mutacja bydgoska)</t>
  </si>
  <si>
    <t>0137-8384</t>
  </si>
  <si>
    <t>Rzeczpospolita</t>
  </si>
  <si>
    <t>0208-9130</t>
  </si>
  <si>
    <t>Tygodnik Solidarność</t>
  </si>
  <si>
    <t>0208-8045</t>
  </si>
  <si>
    <t>Akcent</t>
  </si>
  <si>
    <t>0206-6220</t>
  </si>
  <si>
    <t>0003-8180</t>
  </si>
  <si>
    <t>Bezpieczeństwo pracy</t>
  </si>
  <si>
    <t>0137-7043</t>
  </si>
  <si>
    <t>Biblioteka w Szkole</t>
  </si>
  <si>
    <t>0867-5600</t>
  </si>
  <si>
    <t>Bibliotekarz</t>
  </si>
  <si>
    <t>0208-4333</t>
  </si>
  <si>
    <t>Biologia w Szkole</t>
  </si>
  <si>
    <t>0137-0031</t>
  </si>
  <si>
    <t>Biuletyn Historii Sztuki</t>
  </si>
  <si>
    <t>0006-3967</t>
  </si>
  <si>
    <t>Charaktery</t>
  </si>
  <si>
    <t>1427-695X</t>
  </si>
  <si>
    <t>Chrońmy Przyrodę Ojczystą</t>
  </si>
  <si>
    <t>0009-6172</t>
  </si>
  <si>
    <t>Czas Kultury</t>
  </si>
  <si>
    <t>0867-2148</t>
  </si>
  <si>
    <t>Delta</t>
  </si>
  <si>
    <t>0137-3005</t>
  </si>
  <si>
    <t>Dialog</t>
  </si>
  <si>
    <t>0012-2041</t>
  </si>
  <si>
    <t>Dyrektor Szkoły</t>
  </si>
  <si>
    <t>1230-9508</t>
  </si>
  <si>
    <t>Dzieje Najnowsze</t>
  </si>
  <si>
    <t>0419-8824</t>
  </si>
  <si>
    <t>Edukacja i Dialog</t>
  </si>
  <si>
    <t>0866-952X</t>
  </si>
  <si>
    <t>Edukacja Ustawiczna Dorosłych</t>
  </si>
  <si>
    <t>1230-9206</t>
  </si>
  <si>
    <t>Edukacja Wczesnoszkolna</t>
  </si>
  <si>
    <t>2544-2651</t>
  </si>
  <si>
    <t>Elektronika dla Wszystkich</t>
  </si>
  <si>
    <t>1425-1698</t>
  </si>
  <si>
    <t>Ethos</t>
  </si>
  <si>
    <t>0860-8025</t>
  </si>
  <si>
    <t>Fizyka w Szkole</t>
  </si>
  <si>
    <t>0426-3383</t>
  </si>
  <si>
    <t>Focus : poznać i zrozumieć świat</t>
  </si>
  <si>
    <t>1234-9992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</si>
  <si>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</si>
  <si>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</si>
  <si>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</si>
  <si>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</si>
  <si>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</si>
  <si>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</si>
  <si>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</si>
  <si>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</si>
  <si>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Inżynieria i Budownictwo</t>
  </si>
  <si>
    <t>0021-0315</t>
  </si>
  <si>
    <t>Inżynieria Materiałowa</t>
  </si>
  <si>
    <t>1426-1723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</si>
  <si>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</si>
  <si>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</si>
  <si>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</si>
  <si>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</si>
  <si>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</si>
  <si>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</si>
  <si>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</si>
  <si>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</si>
  <si>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</si>
  <si>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</si>
  <si>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Konteksty. Polska Sztuka Ludowa</t>
  </si>
  <si>
    <t>1230-6142</t>
  </si>
  <si>
    <t>Książki Magazyn Literacki</t>
  </si>
  <si>
    <t>1234-0200</t>
  </si>
  <si>
    <t>Kultura i Społeczeństwo</t>
  </si>
  <si>
    <t>0023-5152</t>
  </si>
  <si>
    <t>Kwartalnik Filmowy</t>
  </si>
  <si>
    <t>0452-9502</t>
  </si>
  <si>
    <t>Kwartalnik Filozoficzny</t>
  </si>
  <si>
    <t>1230-4050</t>
  </si>
  <si>
    <t>Kwartalnik Historii Nauki i Techniki</t>
  </si>
  <si>
    <t>0023-589X</t>
  </si>
  <si>
    <t>Kwartalnik Historii Żydów</t>
  </si>
  <si>
    <t>0006-4033</t>
  </si>
  <si>
    <t>Literatura na Świecie</t>
  </si>
  <si>
    <t>0324-8305</t>
  </si>
  <si>
    <t>Marketing i Rynek</t>
  </si>
  <si>
    <t>1231-7853</t>
  </si>
  <si>
    <t>Matematyka w Szkole czasopismo dla nauczycieli matematyki</t>
  </si>
  <si>
    <t>0137-8848</t>
  </si>
  <si>
    <t>Mechanik</t>
  </si>
  <si>
    <t>0025-6552</t>
  </si>
  <si>
    <t>Młody Technik</t>
  </si>
  <si>
    <t>0137-7698</t>
  </si>
  <si>
    <t>Mówią Wieki</t>
  </si>
  <si>
    <t>1230-4018</t>
  </si>
  <si>
    <t>Muzyka</t>
  </si>
  <si>
    <t>0027-5344</t>
  </si>
  <si>
    <t>National Geographic Polska</t>
  </si>
  <si>
    <t>1507-5966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</si>
  <si>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</si>
  <si>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</si>
  <si>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</si>
  <si>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</si>
  <si>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</si>
  <si>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</si>
  <si>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</si>
  <si>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</si>
  <si>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Ochrona Zabytków</t>
  </si>
  <si>
    <t>0029-8247</t>
  </si>
  <si>
    <t>Odra</t>
  </si>
  <si>
    <t>0472-5182</t>
  </si>
  <si>
    <t>Organizacja i Kierowanie</t>
  </si>
  <si>
    <t>0137-5466</t>
  </si>
  <si>
    <t>Pamiętnik Literacki</t>
  </si>
  <si>
    <t>0031-0514</t>
  </si>
  <si>
    <t>Pamiętnik Teatralny</t>
  </si>
  <si>
    <t>0031-0522</t>
  </si>
  <si>
    <t>Państwo i Prawo</t>
  </si>
  <si>
    <t>0031-0980</t>
  </si>
  <si>
    <t>Polimery</t>
  </si>
  <si>
    <t>0032-2725</t>
  </si>
  <si>
    <t>Polityka Społeczna</t>
  </si>
  <si>
    <t>0137-4729</t>
  </si>
  <si>
    <t>Polonistyka</t>
  </si>
  <si>
    <t>0551-3707</t>
  </si>
  <si>
    <t>Pomerania</t>
  </si>
  <si>
    <t>0238-9045</t>
  </si>
  <si>
    <t>Poradnik Bibliotekarza</t>
  </si>
  <si>
    <t>0032-4752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</si>
  <si>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</si>
  <si>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</si>
  <si>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</si>
  <si>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</si>
  <si>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</si>
  <si>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</si>
  <si>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</si>
  <si>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</si>
  <si>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Press</t>
  </si>
  <si>
    <t>1425-9818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</si>
  <si>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</si>
  <si>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</si>
  <si>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</si>
  <si>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</si>
  <si>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</si>
  <si>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</si>
  <si>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Przegląd Humanistyczny</t>
  </si>
  <si>
    <t>0033-2194</t>
  </si>
  <si>
    <t>Przegląd Komunalny</t>
  </si>
  <si>
    <t>1232-9126</t>
  </si>
  <si>
    <t>Przegląd Podatkowy</t>
  </si>
  <si>
    <t>0867-7514</t>
  </si>
  <si>
    <t>Przegląd Zachodni</t>
  </si>
  <si>
    <t>0033-2437</t>
  </si>
  <si>
    <t>Przyroda Polska</t>
  </si>
  <si>
    <t>0552-430X</t>
  </si>
  <si>
    <t>Pszczelarstwo</t>
  </si>
  <si>
    <t>0478-7080</t>
  </si>
  <si>
    <t>Pszczelarz Polski</t>
  </si>
  <si>
    <t>0867-3721</t>
  </si>
  <si>
    <t>Remedium</t>
  </si>
  <si>
    <t>1230-7769</t>
  </si>
  <si>
    <t>Res Humana</t>
  </si>
  <si>
    <t>0867-874X</t>
  </si>
  <si>
    <t>Ruch Muzyczny</t>
  </si>
  <si>
    <t>0035-9610</t>
  </si>
  <si>
    <t>Ruch Pedagogiczny</t>
  </si>
  <si>
    <t>0483-4992</t>
  </si>
  <si>
    <t>Samorząd Terytorialny</t>
  </si>
  <si>
    <t>0867-7973</t>
  </si>
  <si>
    <t>Serwis Prawno-Pracowniczy</t>
  </si>
  <si>
    <t>1234-8325</t>
  </si>
  <si>
    <t>Sprawy Międzynarodowe</t>
  </si>
  <si>
    <t>0038-853X</t>
  </si>
  <si>
    <t>Stosunki Międzynarodowe</t>
  </si>
  <si>
    <t>0209-0961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</si>
  <si>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</si>
  <si>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</si>
  <si>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</si>
  <si>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</si>
  <si>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</si>
  <si>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</si>
  <si>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Świat Nauki</t>
  </si>
  <si>
    <t>0867-6380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</si>
  <si>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</si>
  <si>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</si>
  <si>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</si>
  <si>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</si>
  <si>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</si>
  <si>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</si>
  <si>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</si>
  <si>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>Wiadomości Historyczne</t>
  </si>
  <si>
    <t>0511-9162</t>
  </si>
  <si>
    <t>Wiedza i Życie</t>
  </si>
  <si>
    <t>0137-8929</t>
  </si>
  <si>
    <t>Więź</t>
  </si>
  <si>
    <t>0511-9405</t>
  </si>
  <si>
    <t>Wychowanie Fizyczne i Zdrowotne</t>
  </si>
  <si>
    <t>0860-8075</t>
  </si>
  <si>
    <t>Wychowanie Muzyczne W Szkole</t>
  </si>
  <si>
    <t>0512-4255</t>
  </si>
  <si>
    <t>Wychowanie na co Dzień</t>
  </si>
  <si>
    <t>1230-7785</t>
  </si>
  <si>
    <t>Wychowanie w Przedszkolu</t>
  </si>
  <si>
    <t>0137-8082</t>
  </si>
  <si>
    <t>Znak</t>
  </si>
  <si>
    <t>0044-488X</t>
  </si>
  <si>
    <t>Życie  Szkoły</t>
  </si>
  <si>
    <t>0137-7310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</si>
  <si>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</si>
  <si>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</si>
  <si>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</si>
  <si>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</si>
  <si>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</si>
  <si>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</si>
  <si>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</si>
  <si>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</si>
  <si>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</si>
  <si>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</si>
  <si>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</si>
  <si>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</si>
  <si>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</si>
  <si>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</si>
  <si>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</si>
  <si>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</si>
  <si>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</si>
  <si>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</si>
  <si>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</si>
  <si>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</si>
  <si>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</si>
  <si>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</si>
  <si>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</si>
  <si>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</si>
  <si>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</si>
  <si>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</si>
  <si>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</si>
  <si>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</si>
  <si>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</si>
  <si>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</si>
  <si>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 xml:space="preserve">Abecadło </t>
  </si>
  <si>
    <t>1506-5510</t>
  </si>
  <si>
    <t>1230-0802</t>
  </si>
  <si>
    <t>Barok</t>
  </si>
  <si>
    <t>1232-3233</t>
  </si>
  <si>
    <t>Białoruskie Zeszyty Historyczne</t>
  </si>
  <si>
    <t>1232-6468</t>
  </si>
  <si>
    <t>Biblioterapeuta</t>
  </si>
  <si>
    <t>1641-6643</t>
  </si>
  <si>
    <t>Biuletyn Historii Wychowania</t>
  </si>
  <si>
    <t>1233-2224</t>
  </si>
  <si>
    <t>Biuletyn Informacyjny Ośrodka  Badawczo-Rozwojowego Przemysłu Płyt Drewnopochodnych w Czarnej Wodzie</t>
  </si>
  <si>
    <t>0209-2190</t>
  </si>
  <si>
    <t>Czasopismo Zakładu Narodowego im. Ossolińskich</t>
  </si>
  <si>
    <t>1230-221X</t>
  </si>
  <si>
    <t>Dissertationes Mathematicae</t>
  </si>
  <si>
    <t>0012-3862</t>
  </si>
  <si>
    <t>Drewno</t>
  </si>
  <si>
    <t>1634-3985</t>
  </si>
  <si>
    <t>Edukacja Elamentarna w teorii i Praktyce</t>
  </si>
  <si>
    <t>1896-2327</t>
  </si>
  <si>
    <t>EOS</t>
  </si>
  <si>
    <t>0012-7825</t>
  </si>
  <si>
    <t>Forum Logopedy</t>
  </si>
  <si>
    <t>1230-6894</t>
  </si>
  <si>
    <t>Gazeta Przemysłu Drzewnego</t>
  </si>
  <si>
    <t>1732-4017</t>
  </si>
  <si>
    <t>Głos pedagogiczny</t>
  </si>
  <si>
    <t>1899-6760</t>
  </si>
  <si>
    <t>Herito</t>
  </si>
  <si>
    <t>2082-310X</t>
  </si>
  <si>
    <t>Illuminacje</t>
  </si>
  <si>
    <t>2084-5952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</si>
  <si>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</si>
  <si>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</si>
  <si>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</si>
  <si>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</si>
  <si>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</si>
  <si>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</si>
  <si>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Katalog cen jednostkowych robót i obiektów inwestycyjnych</t>
  </si>
  <si>
    <t>2080-6558</t>
  </si>
  <si>
    <t>Katalog cen jednostkowych robót i obiektów remontowych</t>
  </si>
  <si>
    <t>1896-1940</t>
  </si>
  <si>
    <t>Kosmos dla Dziewczynek</t>
  </si>
  <si>
    <t>2544-4123</t>
  </si>
  <si>
    <t xml:space="preserve">Kronika Bydgoska                                    </t>
  </si>
  <si>
    <t>0545-5451</t>
  </si>
  <si>
    <t>Krytyka Polityczna</t>
  </si>
  <si>
    <t>1644-0919</t>
  </si>
  <si>
    <t>Kultura Współczesna</t>
  </si>
  <si>
    <t>1230-4808</t>
  </si>
  <si>
    <t xml:space="preserve">Kwartalnik Historyczny                </t>
  </si>
  <si>
    <t>0023-5903</t>
  </si>
  <si>
    <t xml:space="preserve">Nasza Przeszłość                          </t>
  </si>
  <si>
    <t>0137-3218</t>
  </si>
  <si>
    <t>Nowa Krytyka</t>
  </si>
  <si>
    <t>0867-647X</t>
  </si>
  <si>
    <t>Odrodzenie I Reformacja w Polsce</t>
  </si>
  <si>
    <t>0029-8514</t>
  </si>
  <si>
    <t>Onomastica</t>
  </si>
  <si>
    <t>0078-4648</t>
  </si>
  <si>
    <t>Pedagogika Społeczna</t>
  </si>
  <si>
    <t>1642-672X</t>
  </si>
  <si>
    <t>Pocisk</t>
  </si>
  <si>
    <t>2450-6788</t>
  </si>
  <si>
    <t>Polskie Dokumenty Dyplomatyczne</t>
  </si>
  <si>
    <t>Prace Polonistyczne</t>
  </si>
  <si>
    <t>0079-4791</t>
  </si>
  <si>
    <t>Problemy Kryminalistyki</t>
  </si>
  <si>
    <t>0552-2153</t>
  </si>
  <si>
    <t>Problemy Współczesnej Kryminalistyki</t>
  </si>
  <si>
    <t>1643-2207</t>
  </si>
  <si>
    <t>Przegląd Wschodni</t>
  </si>
  <si>
    <t>0867-5929</t>
  </si>
  <si>
    <t>Psychiatria i Psychologia Kliniczna</t>
  </si>
  <si>
    <t>1644-6313</t>
  </si>
  <si>
    <t>Psychologia w Praktyce</t>
  </si>
  <si>
    <t>2543-6066</t>
  </si>
  <si>
    <t xml:space="preserve">Psychoterapia </t>
  </si>
  <si>
    <t>1429-8538</t>
  </si>
  <si>
    <t>Rehabilitacja Medyczna</t>
  </si>
  <si>
    <t>1427-9622</t>
  </si>
  <si>
    <t>Rocznik Antropologii Historii</t>
  </si>
  <si>
    <t>2084-1418</t>
  </si>
  <si>
    <t>Rocznik Nauk Politycznych</t>
  </si>
  <si>
    <t>1508-7301</t>
  </si>
  <si>
    <t>Roczniki Dziejów Społecznych i Gospodarczych</t>
  </si>
  <si>
    <t>0080-3634</t>
  </si>
  <si>
    <t xml:space="preserve">Roczniki Historyczne            </t>
  </si>
  <si>
    <t>0324-8585</t>
  </si>
  <si>
    <t>Rozprawy z Dziejów Oświaty</t>
  </si>
  <si>
    <t>0080-4754</t>
  </si>
  <si>
    <t>Sieci</t>
  </si>
  <si>
    <t>2300-6315</t>
  </si>
  <si>
    <t>Studia Polonijne</t>
  </si>
  <si>
    <t>0137-5210</t>
  </si>
  <si>
    <t>Studia Źródłoznawcze</t>
  </si>
  <si>
    <t>0081-7147</t>
  </si>
  <si>
    <t>Tekstualia</t>
  </si>
  <si>
    <t>1734-6029</t>
  </si>
  <si>
    <t>Teologia Polityczna</t>
  </si>
  <si>
    <t>1731-4232</t>
  </si>
  <si>
    <t>Terapia Specjalna dzieci i dorosłych</t>
  </si>
  <si>
    <t>2545-1006</t>
  </si>
  <si>
    <t>Tygodnik Powszechny</t>
  </si>
  <si>
    <t>0041-4808</t>
  </si>
  <si>
    <t xml:space="preserve">Wiek Oświecenia                                                </t>
  </si>
  <si>
    <t>0137-9658</t>
  </si>
  <si>
    <t>Wiek XIX</t>
  </si>
  <si>
    <t>0137-6942</t>
  </si>
  <si>
    <t xml:space="preserve">Zapiski Historyczne              </t>
  </si>
  <si>
    <t>0044-1791</t>
  </si>
  <si>
    <t xml:space="preserve">Ziemia Kujawska </t>
  </si>
  <si>
    <t>0514-7549</t>
  </si>
  <si>
    <t>Acta Universitatis Wratislaviensis. Socjologia.</t>
  </si>
  <si>
    <t>0239-6661</t>
  </si>
  <si>
    <t xml:space="preserve">Functiones et Approximatio Commentari Mathematici   </t>
  </si>
  <si>
    <t>0208-6573</t>
  </si>
  <si>
    <t xml:space="preserve">Glottodidactica    </t>
  </si>
  <si>
    <t>0072-4769</t>
  </si>
  <si>
    <t xml:space="preserve">Kościół w Polsce Dzieje i Kultura </t>
  </si>
  <si>
    <t>2080-1238</t>
  </si>
  <si>
    <t xml:space="preserve">Neodidagmata  </t>
  </si>
  <si>
    <t>0077-653X</t>
  </si>
  <si>
    <t>Niemcoznawstwo</t>
  </si>
  <si>
    <t>National Geographic</t>
  </si>
  <si>
    <t>Izvestija Akad. Nauk. Ser. Literatury i Jazyka</t>
  </si>
  <si>
    <t>Russkaja Rec</t>
  </si>
  <si>
    <t>Voprosy Jazykoznanija</t>
  </si>
  <si>
    <t>0321-1711</t>
  </si>
  <si>
    <t>0131-6117</t>
  </si>
  <si>
    <t>0370-658X</t>
  </si>
  <si>
    <t>Journal of Illustration opcja Print &amp; Online</t>
  </si>
  <si>
    <t>20520204
20520212</t>
  </si>
  <si>
    <t>Dane adresowe firmy składającej ofertę</t>
  </si>
  <si>
    <t>Niezależna Gazeta Polska – Nowe Państwo</t>
  </si>
  <si>
    <t>Odpady i Środowisko</t>
  </si>
  <si>
    <t>Radca Prawny w Administracji</t>
  </si>
  <si>
    <t>2719-616X</t>
  </si>
  <si>
    <t xml:space="preserve">Express Bydgoski     z wyłączeniem miesięcy: Lipca i Sierpnia   2022        </t>
  </si>
  <si>
    <t xml:space="preserve">Gazeta Wyborcza    z wyłączeniem miesięcy: Lipca i Sierpnia   2022        </t>
  </si>
  <si>
    <t xml:space="preserve">Gazeta Wyborcza    z wyłączeniem miesięcy:  Sierpnia   2022        </t>
  </si>
  <si>
    <t xml:space="preserve">Archeologia Polski  </t>
  </si>
  <si>
    <t xml:space="preserve">Albo Albo   </t>
  </si>
  <si>
    <t>Zhivaia Starina</t>
  </si>
  <si>
    <t>0204-3432</t>
  </si>
  <si>
    <t>(podpis Wykonawcy lub upoważnionego przedstawiciela)</t>
  </si>
  <si>
    <t>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</si>
</sst>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0" fontId="2" fillId="0" borderId="1" xfId="0" applyFont="1" applyBorder="1" applyAlignment="1">
      <alignment vertical="center" wrapText="1"/>
    </xf>
    <xf numFmtId="44" fontId="2" fillId="0" borderId="1" xfId="1" applyFont="1" applyBorder="1"/>
    <xf numFmtId="10" fontId="2" fillId="2" borderId="1" xfId="0" applyNumberFormat="1" applyFont="1" applyFill="1" applyBorder="1"/>
    <xf numFmtId="44" fontId="0" fillId="2" borderId="2" xfId="0" applyNumberFormat="1" applyFill="1" applyBorder="1"/>
    <xf numFmtId="44" fontId="2" fillId="0" borderId="7" xfId="1" applyFont="1" applyBorder="1"/>
    <xf numFmtId="44" fontId="2" fillId="0" borderId="0" xfId="1" applyFont="1" applyFill="1" applyBorder="1"/>
    <xf numFmtId="0" fontId="0" fillId="0" borderId="6" xfId="0" applyBorder="1"/>
    <xf numFmtId="44" fontId="2" fillId="0" borderId="6" xfId="1" applyFont="1" applyFill="1" applyBorder="1"/>
    <xf numFmtId="0" fontId="2" fillId="0" borderId="3" xfId="0" applyFont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4" fontId="0" fillId="3" borderId="2" xfId="0" applyNumberFormat="1" applyFill="1" applyBorder="1"/>
    <xf numFmtId="10" fontId="2" fillId="3" borderId="1" xfId="0" applyNumberFormat="1" applyFont="1" applyFill="1" applyBorder="1"/>
    <xf numFmtId="44" fontId="2" fillId="3" borderId="5" xfId="1" applyFont="1" applyFill="1" applyBorder="1" applyAlignment="1">
      <alignment horizontal="center" vertical="center"/>
    </xf>
    <xf numFmtId="44" fontId="2" fillId="3" borderId="8" xfId="1" applyFont="1" applyFill="1" applyBorder="1" applyAlignment="1">
      <alignment horizontal="center" vertical="center"/>
    </xf>
    <xf numFmtId="10" fontId="2" fillId="3" borderId="7" xfId="0" applyNumberFormat="1" applyFont="1" applyFill="1" applyBorder="1"/>
    <xf numFmtId="44" fontId="2" fillId="4" borderId="5" xfId="1" applyFont="1" applyFill="1" applyBorder="1" applyAlignment="1">
      <alignment horizontal="center" vertical="center"/>
    </xf>
    <xf numFmtId="10" fontId="2" fillId="4" borderId="1" xfId="0" applyNumberFormat="1" applyFont="1" applyFill="1" applyBorder="1"/>
    <xf numFmtId="44" fontId="2" fillId="4" borderId="2" xfId="1" applyFont="1" applyFill="1" applyBorder="1"/>
    <xf numFmtId="44" fontId="0" fillId="4" borderId="2" xfId="0" applyNumberForma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/>
    </xf>
    <xf numFmtId="10" fontId="2" fillId="5" borderId="1" xfId="0" applyNumberFormat="1" applyFont="1" applyFill="1" applyBorder="1"/>
    <xf numFmtId="44" fontId="0" fillId="5" borderId="2" xfId="0" applyNumberFormat="1" applyFill="1" applyBorder="1"/>
    <xf numFmtId="44" fontId="2" fillId="5" borderId="2" xfId="1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2" borderId="2" xfId="1" applyFont="1" applyFill="1" applyBorder="1"/>
    <xf numFmtId="44" fontId="2" fillId="2" borderId="2" xfId="0" applyNumberFormat="1" applyFont="1" applyFill="1" applyBorder="1"/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/>
    <xf numFmtId="0" fontId="9" fillId="0" borderId="0" xfId="2" applyFont="1"/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9" xfId="0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right" vertical="center"/>
    </xf>
    <xf numFmtId="0" fontId="0" fillId="5" borderId="9" xfId="0" applyFill="1" applyBorder="1" applyAlignment="1">
      <alignment horizontal="right" vertical="center"/>
    </xf>
  </cellXfs>
  <cellStyles count="3">
    <cellStyle name="Excel Built-in 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7"/>
  <sheetViews>
    <sheetView tabSelected="1" topLeftCell="A196" zoomScaleNormal="100" workbookViewId="0">
      <selection activeCell="K211" sqref="K211"/>
    </sheetView>
  </sheetViews>
  <sheetFormatPr defaultRowHeight="15" x14ac:dyDescent="0.25"/>
  <cols>
    <col min="1" max="1" width="3.5703125" style="1" customWidth="1"/>
    <col min="2" max="2" width="29.140625" customWidth="1"/>
    <col min="3" max="3" width="5.5703125" style="2" customWidth="1"/>
    <col min="4" max="4" width="11.5703125" customWidth="1"/>
    <col min="5" max="5" width="10.85546875" style="1" customWidth="1"/>
    <col min="6" max="6" width="10.85546875" customWidth="1"/>
    <col min="7" max="7" width="7" customWidth="1"/>
    <col min="8" max="8" width="7.5703125" customWidth="1"/>
    <col min="9" max="9" width="11.140625" customWidth="1"/>
    <col min="10" max="10" width="12.42578125" customWidth="1"/>
    <col min="11" max="11" width="10.7109375" customWidth="1"/>
    <col min="12" max="12" width="15.85546875" customWidth="1"/>
  </cols>
  <sheetData>
    <row r="2" spans="1:12" ht="34.5" customHeight="1" x14ac:dyDescent="0.25">
      <c r="A2" s="67" t="s">
        <v>597</v>
      </c>
      <c r="B2" s="67"/>
      <c r="C2" s="67"/>
      <c r="D2" s="67"/>
      <c r="E2" s="67"/>
      <c r="F2" s="67"/>
      <c r="G2" s="67"/>
      <c r="H2" s="67"/>
      <c r="I2" s="67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48.75" x14ac:dyDescent="0.25">
      <c r="A4" s="7" t="s">
        <v>197</v>
      </c>
      <c r="B4" s="7" t="s">
        <v>194</v>
      </c>
      <c r="C4" s="8" t="s">
        <v>195</v>
      </c>
      <c r="D4" s="7" t="s">
        <v>196</v>
      </c>
      <c r="E4" s="4" t="s">
        <v>0</v>
      </c>
      <c r="F4" s="4" t="s">
        <v>1</v>
      </c>
      <c r="G4" s="4" t="s">
        <v>4</v>
      </c>
      <c r="H4" s="4" t="s">
        <v>5</v>
      </c>
      <c r="I4" s="4" t="s">
        <v>2</v>
      </c>
    </row>
    <row r="5" spans="1:12" x14ac:dyDescent="0.25">
      <c r="A5" s="68" t="s">
        <v>7</v>
      </c>
      <c r="B5" s="69"/>
      <c r="C5" s="69"/>
      <c r="D5" s="69"/>
      <c r="E5" s="68"/>
      <c r="F5" s="68"/>
      <c r="G5" s="68"/>
      <c r="H5" s="68"/>
      <c r="I5" s="68"/>
      <c r="J5" s="13"/>
      <c r="K5" s="5"/>
      <c r="L5" s="5"/>
    </row>
    <row r="6" spans="1:12" x14ac:dyDescent="0.25">
      <c r="A6" s="24" t="s">
        <v>122</v>
      </c>
      <c r="B6" s="48" t="s">
        <v>11</v>
      </c>
      <c r="C6" s="54">
        <v>1</v>
      </c>
      <c r="D6" s="10" t="s">
        <v>12</v>
      </c>
      <c r="E6" s="25"/>
      <c r="F6" s="17">
        <f>E6*C6</f>
        <v>0</v>
      </c>
      <c r="G6" s="18"/>
      <c r="H6" s="17">
        <f>G6*F6</f>
        <v>0</v>
      </c>
      <c r="I6" s="17">
        <f>H6+F6</f>
        <v>0</v>
      </c>
      <c r="J6" s="14"/>
      <c r="K6" s="5"/>
      <c r="L6" s="5"/>
    </row>
    <row r="7" spans="1:12" x14ac:dyDescent="0.25">
      <c r="A7" s="24" t="s">
        <v>123</v>
      </c>
      <c r="B7" s="48" t="s">
        <v>13</v>
      </c>
      <c r="C7" s="54">
        <v>1</v>
      </c>
      <c r="D7" s="10" t="s">
        <v>14</v>
      </c>
      <c r="E7" s="25"/>
      <c r="F7" s="17">
        <f t="shared" ref="F7:F63" si="0">E7*C7</f>
        <v>0</v>
      </c>
      <c r="G7" s="18"/>
      <c r="H7" s="17">
        <f t="shared" ref="H7:H63" si="1">G7*F7</f>
        <v>0</v>
      </c>
      <c r="I7" s="17">
        <f t="shared" ref="I7:I63" si="2">H7+F7</f>
        <v>0</v>
      </c>
      <c r="J7" s="14"/>
      <c r="K7" s="5"/>
      <c r="L7" s="5"/>
    </row>
    <row r="8" spans="1:12" x14ac:dyDescent="0.25">
      <c r="A8" s="24" t="s">
        <v>124</v>
      </c>
      <c r="B8" s="48" t="s">
        <v>15</v>
      </c>
      <c r="C8" s="54">
        <v>1</v>
      </c>
      <c r="D8" s="10" t="s">
        <v>16</v>
      </c>
      <c r="E8" s="25"/>
      <c r="F8" s="17">
        <f t="shared" si="0"/>
        <v>0</v>
      </c>
      <c r="G8" s="18"/>
      <c r="H8" s="17">
        <f t="shared" si="1"/>
        <v>0</v>
      </c>
      <c r="I8" s="17">
        <f t="shared" si="2"/>
        <v>0</v>
      </c>
      <c r="J8" s="14"/>
      <c r="K8" s="5"/>
      <c r="L8" s="5"/>
    </row>
    <row r="9" spans="1:12" ht="24" x14ac:dyDescent="0.25">
      <c r="A9" s="24" t="s">
        <v>125</v>
      </c>
      <c r="B9" s="48" t="s">
        <v>17</v>
      </c>
      <c r="C9" s="54">
        <v>1</v>
      </c>
      <c r="D9" s="10" t="s">
        <v>18</v>
      </c>
      <c r="E9" s="25"/>
      <c r="F9" s="17">
        <f t="shared" si="0"/>
        <v>0</v>
      </c>
      <c r="G9" s="18"/>
      <c r="H9" s="17">
        <f t="shared" si="1"/>
        <v>0</v>
      </c>
      <c r="I9" s="17">
        <f t="shared" si="2"/>
        <v>0</v>
      </c>
      <c r="J9" s="14"/>
      <c r="K9" s="5"/>
      <c r="L9" s="5"/>
    </row>
    <row r="10" spans="1:12" ht="24" x14ac:dyDescent="0.25">
      <c r="A10" s="24" t="s">
        <v>126</v>
      </c>
      <c r="B10" s="48" t="s">
        <v>19</v>
      </c>
      <c r="C10" s="54">
        <v>1</v>
      </c>
      <c r="D10" s="10" t="s">
        <v>20</v>
      </c>
      <c r="E10" s="25"/>
      <c r="F10" s="17">
        <f t="shared" si="0"/>
        <v>0</v>
      </c>
      <c r="G10" s="18"/>
      <c r="H10" s="17">
        <f t="shared" si="1"/>
        <v>0</v>
      </c>
      <c r="I10" s="17">
        <f t="shared" si="2"/>
        <v>0</v>
      </c>
      <c r="J10" s="15"/>
    </row>
    <row r="11" spans="1:12" x14ac:dyDescent="0.25">
      <c r="A11" s="24" t="s">
        <v>127</v>
      </c>
      <c r="B11" s="48" t="s">
        <v>21</v>
      </c>
      <c r="C11" s="54">
        <v>1</v>
      </c>
      <c r="D11" s="10" t="s">
        <v>22</v>
      </c>
      <c r="E11" s="25"/>
      <c r="F11" s="17">
        <f t="shared" si="0"/>
        <v>0</v>
      </c>
      <c r="G11" s="18"/>
      <c r="H11" s="17">
        <f t="shared" si="1"/>
        <v>0</v>
      </c>
      <c r="I11" s="17">
        <f t="shared" si="2"/>
        <v>0</v>
      </c>
      <c r="J11" s="15"/>
    </row>
    <row r="12" spans="1:12" x14ac:dyDescent="0.25">
      <c r="A12" s="24" t="s">
        <v>128</v>
      </c>
      <c r="B12" s="48" t="s">
        <v>23</v>
      </c>
      <c r="C12" s="54">
        <v>1</v>
      </c>
      <c r="D12" s="10" t="s">
        <v>24</v>
      </c>
      <c r="E12" s="25"/>
      <c r="F12" s="17">
        <f t="shared" si="0"/>
        <v>0</v>
      </c>
      <c r="G12" s="18"/>
      <c r="H12" s="17">
        <f t="shared" si="1"/>
        <v>0</v>
      </c>
      <c r="I12" s="17">
        <f t="shared" si="2"/>
        <v>0</v>
      </c>
      <c r="J12" s="15"/>
    </row>
    <row r="13" spans="1:12" x14ac:dyDescent="0.25">
      <c r="A13" s="24" t="s">
        <v>129</v>
      </c>
      <c r="B13" s="48" t="s">
        <v>25</v>
      </c>
      <c r="C13" s="54">
        <v>1</v>
      </c>
      <c r="D13" s="10" t="s">
        <v>26</v>
      </c>
      <c r="E13" s="25"/>
      <c r="F13" s="17">
        <f t="shared" si="0"/>
        <v>0</v>
      </c>
      <c r="G13" s="18"/>
      <c r="H13" s="17">
        <f t="shared" si="1"/>
        <v>0</v>
      </c>
      <c r="I13" s="17">
        <f t="shared" si="2"/>
        <v>0</v>
      </c>
      <c r="J13" s="15"/>
    </row>
    <row r="14" spans="1:12" x14ac:dyDescent="0.25">
      <c r="A14" s="24" t="s">
        <v>130</v>
      </c>
      <c r="B14" s="48" t="s">
        <v>27</v>
      </c>
      <c r="C14" s="54">
        <v>2</v>
      </c>
      <c r="D14" s="10" t="s">
        <v>28</v>
      </c>
      <c r="E14" s="25"/>
      <c r="F14" s="17">
        <f t="shared" si="0"/>
        <v>0</v>
      </c>
      <c r="G14" s="18"/>
      <c r="H14" s="17">
        <f t="shared" si="1"/>
        <v>0</v>
      </c>
      <c r="I14" s="17">
        <f t="shared" si="2"/>
        <v>0</v>
      </c>
      <c r="J14" s="15"/>
    </row>
    <row r="15" spans="1:12" x14ac:dyDescent="0.25">
      <c r="A15" s="24" t="s">
        <v>131</v>
      </c>
      <c r="B15" s="48" t="s">
        <v>29</v>
      </c>
      <c r="C15" s="54">
        <v>1</v>
      </c>
      <c r="D15" s="10" t="s">
        <v>30</v>
      </c>
      <c r="E15" s="25"/>
      <c r="F15" s="17">
        <f t="shared" si="0"/>
        <v>0</v>
      </c>
      <c r="G15" s="18"/>
      <c r="H15" s="17">
        <f t="shared" si="1"/>
        <v>0</v>
      </c>
      <c r="I15" s="17">
        <f t="shared" si="2"/>
        <v>0</v>
      </c>
      <c r="J15" s="15"/>
    </row>
    <row r="16" spans="1:12" x14ac:dyDescent="0.25">
      <c r="A16" s="24" t="s">
        <v>132</v>
      </c>
      <c r="B16" s="48" t="s">
        <v>31</v>
      </c>
      <c r="C16" s="54">
        <v>1</v>
      </c>
      <c r="D16" s="10" t="s">
        <v>32</v>
      </c>
      <c r="E16" s="25"/>
      <c r="F16" s="17">
        <f t="shared" si="0"/>
        <v>0</v>
      </c>
      <c r="G16" s="18"/>
      <c r="H16" s="17">
        <f t="shared" si="1"/>
        <v>0</v>
      </c>
      <c r="I16" s="17">
        <f t="shared" si="2"/>
        <v>0</v>
      </c>
      <c r="J16" s="15"/>
    </row>
    <row r="17" spans="1:12" x14ac:dyDescent="0.25">
      <c r="A17" s="24" t="s">
        <v>133</v>
      </c>
      <c r="B17" s="48" t="s">
        <v>33</v>
      </c>
      <c r="C17" s="54">
        <v>1</v>
      </c>
      <c r="D17" s="10" t="s">
        <v>34</v>
      </c>
      <c r="E17" s="25"/>
      <c r="F17" s="17">
        <f t="shared" si="0"/>
        <v>0</v>
      </c>
      <c r="G17" s="18"/>
      <c r="H17" s="17">
        <f t="shared" si="1"/>
        <v>0</v>
      </c>
      <c r="I17" s="17">
        <f t="shared" si="2"/>
        <v>0</v>
      </c>
      <c r="J17" s="15"/>
    </row>
    <row r="18" spans="1:12" x14ac:dyDescent="0.25">
      <c r="A18" s="24" t="s">
        <v>134</v>
      </c>
      <c r="B18" s="48" t="s">
        <v>35</v>
      </c>
      <c r="C18" s="54">
        <v>1</v>
      </c>
      <c r="D18" s="10" t="s">
        <v>36</v>
      </c>
      <c r="E18" s="25"/>
      <c r="F18" s="17">
        <f t="shared" si="0"/>
        <v>0</v>
      </c>
      <c r="G18" s="18"/>
      <c r="H18" s="17">
        <f t="shared" si="1"/>
        <v>0</v>
      </c>
      <c r="I18" s="17">
        <f t="shared" si="2"/>
        <v>0</v>
      </c>
      <c r="J18" s="15"/>
    </row>
    <row r="19" spans="1:12" x14ac:dyDescent="0.25">
      <c r="A19" s="24" t="s">
        <v>135</v>
      </c>
      <c r="B19" s="48" t="s">
        <v>37</v>
      </c>
      <c r="C19" s="54">
        <v>1</v>
      </c>
      <c r="D19" s="10" t="s">
        <v>38</v>
      </c>
      <c r="E19" s="25"/>
      <c r="F19" s="17">
        <f t="shared" si="0"/>
        <v>0</v>
      </c>
      <c r="G19" s="18"/>
      <c r="H19" s="17">
        <f t="shared" si="1"/>
        <v>0</v>
      </c>
      <c r="I19" s="17">
        <f t="shared" si="2"/>
        <v>0</v>
      </c>
      <c r="J19" s="15"/>
    </row>
    <row r="20" spans="1:12" x14ac:dyDescent="0.25">
      <c r="A20" s="24" t="s">
        <v>136</v>
      </c>
      <c r="B20" s="48" t="s">
        <v>39</v>
      </c>
      <c r="C20" s="54">
        <v>1</v>
      </c>
      <c r="D20" s="10" t="s">
        <v>40</v>
      </c>
      <c r="E20" s="25"/>
      <c r="F20" s="17">
        <f t="shared" si="0"/>
        <v>0</v>
      </c>
      <c r="G20" s="18"/>
      <c r="H20" s="17">
        <f t="shared" si="1"/>
        <v>0</v>
      </c>
      <c r="I20" s="17">
        <f t="shared" si="2"/>
        <v>0</v>
      </c>
      <c r="J20" s="15"/>
    </row>
    <row r="21" spans="1:12" x14ac:dyDescent="0.25">
      <c r="A21" s="24" t="s">
        <v>137</v>
      </c>
      <c r="B21" s="48" t="s">
        <v>41</v>
      </c>
      <c r="C21" s="54">
        <v>1</v>
      </c>
      <c r="D21" s="10" t="s">
        <v>42</v>
      </c>
      <c r="E21" s="25"/>
      <c r="F21" s="17">
        <f t="shared" si="0"/>
        <v>0</v>
      </c>
      <c r="G21" s="18"/>
      <c r="H21" s="17">
        <f t="shared" si="1"/>
        <v>0</v>
      </c>
      <c r="I21" s="17">
        <f t="shared" si="2"/>
        <v>0</v>
      </c>
      <c r="J21" s="15"/>
    </row>
    <row r="22" spans="1:12" x14ac:dyDescent="0.25">
      <c r="A22" s="24" t="s">
        <v>138</v>
      </c>
      <c r="B22" s="48" t="s">
        <v>43</v>
      </c>
      <c r="C22" s="54">
        <v>1</v>
      </c>
      <c r="D22" s="10" t="s">
        <v>44</v>
      </c>
      <c r="E22" s="25"/>
      <c r="F22" s="17">
        <f t="shared" si="0"/>
        <v>0</v>
      </c>
      <c r="G22" s="18"/>
      <c r="H22" s="17">
        <f t="shared" si="1"/>
        <v>0</v>
      </c>
      <c r="I22" s="17">
        <f t="shared" si="2"/>
        <v>0</v>
      </c>
      <c r="J22" s="15"/>
    </row>
    <row r="23" spans="1:12" x14ac:dyDescent="0.25">
      <c r="A23" s="24" t="s">
        <v>139</v>
      </c>
      <c r="B23" s="48" t="s">
        <v>45</v>
      </c>
      <c r="C23" s="54">
        <v>1</v>
      </c>
      <c r="D23" s="10" t="s">
        <v>46</v>
      </c>
      <c r="E23" s="25"/>
      <c r="F23" s="17">
        <f t="shared" si="0"/>
        <v>0</v>
      </c>
      <c r="G23" s="18"/>
      <c r="H23" s="17">
        <f t="shared" si="1"/>
        <v>0</v>
      </c>
      <c r="I23" s="17">
        <f t="shared" si="2"/>
        <v>0</v>
      </c>
      <c r="J23" s="15"/>
    </row>
    <row r="24" spans="1:12" x14ac:dyDescent="0.25">
      <c r="A24" s="24" t="s">
        <v>140</v>
      </c>
      <c r="B24" s="48" t="s">
        <v>47</v>
      </c>
      <c r="C24" s="54">
        <v>1</v>
      </c>
      <c r="D24" s="10" t="s">
        <v>48</v>
      </c>
      <c r="E24" s="25"/>
      <c r="F24" s="17">
        <f t="shared" si="0"/>
        <v>0</v>
      </c>
      <c r="G24" s="18"/>
      <c r="H24" s="17">
        <f t="shared" si="1"/>
        <v>0</v>
      </c>
      <c r="I24" s="17">
        <f t="shared" si="2"/>
        <v>0</v>
      </c>
      <c r="J24" s="15"/>
    </row>
    <row r="25" spans="1:12" x14ac:dyDescent="0.25">
      <c r="A25" s="24" t="s">
        <v>141</v>
      </c>
      <c r="B25" s="48" t="s">
        <v>49</v>
      </c>
      <c r="C25" s="54">
        <v>1</v>
      </c>
      <c r="D25" s="10" t="s">
        <v>50</v>
      </c>
      <c r="E25" s="25"/>
      <c r="F25" s="17">
        <f t="shared" si="0"/>
        <v>0</v>
      </c>
      <c r="G25" s="18"/>
      <c r="H25" s="17">
        <f t="shared" si="1"/>
        <v>0</v>
      </c>
      <c r="I25" s="17">
        <f t="shared" si="2"/>
        <v>0</v>
      </c>
      <c r="J25" s="15"/>
    </row>
    <row r="26" spans="1:12" x14ac:dyDescent="0.25">
      <c r="A26" s="24" t="s">
        <v>142</v>
      </c>
      <c r="B26" s="48" t="s">
        <v>51</v>
      </c>
      <c r="C26" s="54">
        <v>1</v>
      </c>
      <c r="D26" s="10" t="s">
        <v>52</v>
      </c>
      <c r="E26" s="25"/>
      <c r="F26" s="17">
        <f t="shared" si="0"/>
        <v>0</v>
      </c>
      <c r="G26" s="18"/>
      <c r="H26" s="17">
        <f t="shared" si="1"/>
        <v>0</v>
      </c>
      <c r="I26" s="17">
        <f t="shared" si="2"/>
        <v>0</v>
      </c>
      <c r="J26" s="15"/>
    </row>
    <row r="27" spans="1:12" x14ac:dyDescent="0.25">
      <c r="A27" s="24" t="s">
        <v>143</v>
      </c>
      <c r="B27" s="48" t="s">
        <v>53</v>
      </c>
      <c r="C27" s="54">
        <v>1</v>
      </c>
      <c r="D27" s="10" t="s">
        <v>54</v>
      </c>
      <c r="E27" s="25"/>
      <c r="F27" s="17">
        <f t="shared" si="0"/>
        <v>0</v>
      </c>
      <c r="G27" s="18"/>
      <c r="H27" s="17">
        <f t="shared" si="1"/>
        <v>0</v>
      </c>
      <c r="I27" s="17">
        <f t="shared" si="2"/>
        <v>0</v>
      </c>
      <c r="J27" s="15"/>
    </row>
    <row r="28" spans="1:12" x14ac:dyDescent="0.25">
      <c r="A28" s="24" t="s">
        <v>144</v>
      </c>
      <c r="B28" s="48" t="s">
        <v>55</v>
      </c>
      <c r="C28" s="54">
        <v>1</v>
      </c>
      <c r="D28" s="10" t="s">
        <v>56</v>
      </c>
      <c r="E28" s="25"/>
      <c r="F28" s="17">
        <f t="shared" si="0"/>
        <v>0</v>
      </c>
      <c r="G28" s="18"/>
      <c r="H28" s="17">
        <f t="shared" si="1"/>
        <v>0</v>
      </c>
      <c r="I28" s="17">
        <f t="shared" si="2"/>
        <v>0</v>
      </c>
      <c r="J28" s="15"/>
    </row>
    <row r="29" spans="1:12" x14ac:dyDescent="0.25">
      <c r="A29" s="24" t="s">
        <v>145</v>
      </c>
      <c r="B29" s="48" t="s">
        <v>57</v>
      </c>
      <c r="C29" s="54">
        <v>1</v>
      </c>
      <c r="D29" s="10" t="s">
        <v>58</v>
      </c>
      <c r="E29" s="25"/>
      <c r="F29" s="17">
        <f t="shared" si="0"/>
        <v>0</v>
      </c>
      <c r="G29" s="18"/>
      <c r="H29" s="17">
        <f t="shared" si="1"/>
        <v>0</v>
      </c>
      <c r="I29" s="17">
        <f t="shared" si="2"/>
        <v>0</v>
      </c>
      <c r="J29" s="15"/>
    </row>
    <row r="30" spans="1:12" x14ac:dyDescent="0.25">
      <c r="A30" s="24" t="s">
        <v>146</v>
      </c>
      <c r="B30" s="48" t="s">
        <v>59</v>
      </c>
      <c r="C30" s="54">
        <v>1</v>
      </c>
      <c r="D30" s="10" t="s">
        <v>60</v>
      </c>
      <c r="E30" s="25"/>
      <c r="F30" s="17">
        <f t="shared" si="0"/>
        <v>0</v>
      </c>
      <c r="G30" s="18"/>
      <c r="H30" s="17">
        <f t="shared" si="1"/>
        <v>0</v>
      </c>
      <c r="I30" s="17">
        <f t="shared" si="2"/>
        <v>0</v>
      </c>
      <c r="J30" s="15"/>
    </row>
    <row r="31" spans="1:12" x14ac:dyDescent="0.25">
      <c r="A31" s="24" t="s">
        <v>147</v>
      </c>
      <c r="B31" s="48" t="s">
        <v>61</v>
      </c>
      <c r="C31" s="54">
        <v>1</v>
      </c>
      <c r="D31" s="10" t="s">
        <v>62</v>
      </c>
      <c r="E31" s="25"/>
      <c r="F31" s="17">
        <f t="shared" si="0"/>
        <v>0</v>
      </c>
      <c r="G31" s="18"/>
      <c r="H31" s="17">
        <f t="shared" si="1"/>
        <v>0</v>
      </c>
      <c r="I31" s="17">
        <f t="shared" si="2"/>
        <v>0</v>
      </c>
      <c r="J31" s="15"/>
    </row>
    <row r="32" spans="1:12" s="3" customFormat="1" x14ac:dyDescent="0.25">
      <c r="A32" s="24" t="s">
        <v>148</v>
      </c>
      <c r="B32" s="48" t="s">
        <v>63</v>
      </c>
      <c r="C32" s="54">
        <v>1</v>
      </c>
      <c r="D32" s="10" t="s">
        <v>64</v>
      </c>
      <c r="E32" s="25"/>
      <c r="F32" s="17">
        <f t="shared" si="0"/>
        <v>0</v>
      </c>
      <c r="G32" s="18"/>
      <c r="H32" s="17">
        <f t="shared" si="1"/>
        <v>0</v>
      </c>
      <c r="I32" s="17">
        <f t="shared" si="2"/>
        <v>0</v>
      </c>
      <c r="J32" s="15"/>
      <c r="K32"/>
      <c r="L32"/>
    </row>
    <row r="33" spans="1:12" x14ac:dyDescent="0.25">
      <c r="A33" s="24" t="s">
        <v>149</v>
      </c>
      <c r="B33" s="48" t="s">
        <v>65</v>
      </c>
      <c r="C33" s="54">
        <v>1</v>
      </c>
      <c r="D33" s="10" t="s">
        <v>66</v>
      </c>
      <c r="E33" s="25"/>
      <c r="F33" s="17">
        <f t="shared" si="0"/>
        <v>0</v>
      </c>
      <c r="G33" s="18"/>
      <c r="H33" s="17">
        <f t="shared" si="1"/>
        <v>0</v>
      </c>
      <c r="I33" s="17">
        <f t="shared" si="2"/>
        <v>0</v>
      </c>
      <c r="J33" s="15"/>
    </row>
    <row r="34" spans="1:12" ht="24" x14ac:dyDescent="0.25">
      <c r="A34" s="24" t="s">
        <v>150</v>
      </c>
      <c r="B34" s="48" t="s">
        <v>598</v>
      </c>
      <c r="C34" s="54">
        <v>1</v>
      </c>
      <c r="D34" s="10" t="s">
        <v>67</v>
      </c>
      <c r="E34" s="25"/>
      <c r="F34" s="17">
        <f t="shared" si="0"/>
        <v>0</v>
      </c>
      <c r="G34" s="18"/>
      <c r="H34" s="17">
        <f t="shared" si="1"/>
        <v>0</v>
      </c>
      <c r="I34" s="17">
        <f t="shared" si="2"/>
        <v>0</v>
      </c>
      <c r="J34" s="15"/>
    </row>
    <row r="35" spans="1:12" x14ac:dyDescent="0.25">
      <c r="A35" s="24" t="s">
        <v>151</v>
      </c>
      <c r="B35" s="48" t="s">
        <v>599</v>
      </c>
      <c r="C35" s="54">
        <v>1</v>
      </c>
      <c r="D35" s="10" t="s">
        <v>68</v>
      </c>
      <c r="E35" s="25"/>
      <c r="F35" s="17">
        <f t="shared" si="0"/>
        <v>0</v>
      </c>
      <c r="G35" s="18"/>
      <c r="H35" s="17">
        <f t="shared" si="1"/>
        <v>0</v>
      </c>
      <c r="I35" s="17">
        <f t="shared" si="2"/>
        <v>0</v>
      </c>
      <c r="J35" s="15"/>
    </row>
    <row r="36" spans="1:12" ht="24" x14ac:dyDescent="0.25">
      <c r="A36" s="24" t="s">
        <v>152</v>
      </c>
      <c r="B36" s="48" t="s">
        <v>69</v>
      </c>
      <c r="C36" s="54">
        <v>1</v>
      </c>
      <c r="D36" s="10" t="s">
        <v>70</v>
      </c>
      <c r="E36" s="25"/>
      <c r="F36" s="17">
        <f t="shared" si="0"/>
        <v>0</v>
      </c>
      <c r="G36" s="18"/>
      <c r="H36" s="17">
        <f t="shared" si="1"/>
        <v>0</v>
      </c>
      <c r="I36" s="17">
        <f t="shared" si="2"/>
        <v>0</v>
      </c>
      <c r="J36" s="15"/>
    </row>
    <row r="37" spans="1:12" s="3" customFormat="1" x14ac:dyDescent="0.25">
      <c r="A37" s="24" t="s">
        <v>153</v>
      </c>
      <c r="B37" s="48" t="s">
        <v>71</v>
      </c>
      <c r="C37" s="54">
        <v>2</v>
      </c>
      <c r="D37" s="10" t="s">
        <v>72</v>
      </c>
      <c r="E37" s="25"/>
      <c r="F37" s="17">
        <f t="shared" si="0"/>
        <v>0</v>
      </c>
      <c r="G37" s="18"/>
      <c r="H37" s="17">
        <f t="shared" si="1"/>
        <v>0</v>
      </c>
      <c r="I37" s="17">
        <f t="shared" si="2"/>
        <v>0</v>
      </c>
      <c r="J37" s="15"/>
      <c r="K37"/>
      <c r="L37"/>
    </row>
    <row r="38" spans="1:12" x14ac:dyDescent="0.25">
      <c r="A38" s="24" t="s">
        <v>154</v>
      </c>
      <c r="B38" s="48" t="s">
        <v>73</v>
      </c>
      <c r="C38" s="54">
        <v>1</v>
      </c>
      <c r="D38" s="10" t="s">
        <v>74</v>
      </c>
      <c r="E38" s="25"/>
      <c r="F38" s="17">
        <f t="shared" si="0"/>
        <v>0</v>
      </c>
      <c r="G38" s="18"/>
      <c r="H38" s="17">
        <f t="shared" si="1"/>
        <v>0</v>
      </c>
      <c r="I38" s="17">
        <f t="shared" si="2"/>
        <v>0</v>
      </c>
      <c r="J38" s="15"/>
    </row>
    <row r="39" spans="1:12" x14ac:dyDescent="0.25">
      <c r="A39" s="24" t="s">
        <v>155</v>
      </c>
      <c r="B39" s="48" t="s">
        <v>75</v>
      </c>
      <c r="C39" s="54">
        <v>1</v>
      </c>
      <c r="D39" s="10" t="s">
        <v>76</v>
      </c>
      <c r="E39" s="25"/>
      <c r="F39" s="17">
        <f t="shared" si="0"/>
        <v>0</v>
      </c>
      <c r="G39" s="18"/>
      <c r="H39" s="17">
        <f t="shared" si="1"/>
        <v>0</v>
      </c>
      <c r="I39" s="17">
        <f t="shared" si="2"/>
        <v>0</v>
      </c>
      <c r="J39" s="15"/>
    </row>
    <row r="40" spans="1:12" x14ac:dyDescent="0.25">
      <c r="A40" s="24" t="s">
        <v>156</v>
      </c>
      <c r="B40" s="48" t="s">
        <v>77</v>
      </c>
      <c r="C40" s="54">
        <v>1</v>
      </c>
      <c r="D40" s="10" t="s">
        <v>78</v>
      </c>
      <c r="E40" s="25"/>
      <c r="F40" s="17">
        <f t="shared" si="0"/>
        <v>0</v>
      </c>
      <c r="G40" s="18"/>
      <c r="H40" s="17">
        <f t="shared" si="1"/>
        <v>0</v>
      </c>
      <c r="I40" s="17">
        <f t="shared" si="2"/>
        <v>0</v>
      </c>
      <c r="J40" s="15"/>
    </row>
    <row r="41" spans="1:12" x14ac:dyDescent="0.25">
      <c r="A41" s="24" t="s">
        <v>157</v>
      </c>
      <c r="B41" s="48" t="s">
        <v>79</v>
      </c>
      <c r="C41" s="54">
        <v>1</v>
      </c>
      <c r="D41" s="10" t="s">
        <v>80</v>
      </c>
      <c r="E41" s="25"/>
      <c r="F41" s="17">
        <f t="shared" si="0"/>
        <v>0</v>
      </c>
      <c r="G41" s="18"/>
      <c r="H41" s="17">
        <f t="shared" si="1"/>
        <v>0</v>
      </c>
      <c r="I41" s="17">
        <f t="shared" si="2"/>
        <v>0</v>
      </c>
      <c r="J41" s="15"/>
    </row>
    <row r="42" spans="1:12" x14ac:dyDescent="0.25">
      <c r="A42" s="24" t="s">
        <v>158</v>
      </c>
      <c r="B42" s="48" t="s">
        <v>81</v>
      </c>
      <c r="C42" s="54">
        <v>1</v>
      </c>
      <c r="D42" s="10" t="s">
        <v>82</v>
      </c>
      <c r="E42" s="25"/>
      <c r="F42" s="17">
        <f t="shared" si="0"/>
        <v>0</v>
      </c>
      <c r="G42" s="18"/>
      <c r="H42" s="17">
        <f t="shared" si="1"/>
        <v>0</v>
      </c>
      <c r="I42" s="17">
        <f t="shared" si="2"/>
        <v>0</v>
      </c>
      <c r="J42" s="15"/>
    </row>
    <row r="43" spans="1:12" x14ac:dyDescent="0.25">
      <c r="A43" s="24" t="s">
        <v>159</v>
      </c>
      <c r="B43" s="48" t="s">
        <v>83</v>
      </c>
      <c r="C43" s="54">
        <v>1</v>
      </c>
      <c r="D43" s="10" t="s">
        <v>84</v>
      </c>
      <c r="E43" s="25"/>
      <c r="F43" s="17">
        <f t="shared" si="0"/>
        <v>0</v>
      </c>
      <c r="G43" s="18"/>
      <c r="H43" s="17">
        <f t="shared" si="1"/>
        <v>0</v>
      </c>
      <c r="I43" s="17">
        <f t="shared" si="2"/>
        <v>0</v>
      </c>
      <c r="J43" s="15"/>
    </row>
    <row r="44" spans="1:12" x14ac:dyDescent="0.25">
      <c r="A44" s="24" t="s">
        <v>160</v>
      </c>
      <c r="B44" s="48" t="s">
        <v>85</v>
      </c>
      <c r="C44" s="54">
        <v>1</v>
      </c>
      <c r="D44" s="10" t="s">
        <v>86</v>
      </c>
      <c r="E44" s="25"/>
      <c r="F44" s="17">
        <f t="shared" si="0"/>
        <v>0</v>
      </c>
      <c r="G44" s="18"/>
      <c r="H44" s="17">
        <f t="shared" si="1"/>
        <v>0</v>
      </c>
      <c r="I44" s="17">
        <f t="shared" si="2"/>
        <v>0</v>
      </c>
      <c r="J44" s="15"/>
    </row>
    <row r="45" spans="1:12" x14ac:dyDescent="0.25">
      <c r="A45" s="24" t="s">
        <v>161</v>
      </c>
      <c r="B45" s="48" t="s">
        <v>87</v>
      </c>
      <c r="C45" s="54">
        <v>1</v>
      </c>
      <c r="D45" s="10" t="s">
        <v>88</v>
      </c>
      <c r="E45" s="25"/>
      <c r="F45" s="17">
        <f t="shared" si="0"/>
        <v>0</v>
      </c>
      <c r="G45" s="18"/>
      <c r="H45" s="17">
        <f t="shared" si="1"/>
        <v>0</v>
      </c>
      <c r="I45" s="17">
        <f t="shared" si="2"/>
        <v>0</v>
      </c>
      <c r="J45" s="15"/>
    </row>
    <row r="46" spans="1:12" x14ac:dyDescent="0.25">
      <c r="A46" s="24" t="s">
        <v>162</v>
      </c>
      <c r="B46" s="48" t="s">
        <v>89</v>
      </c>
      <c r="C46" s="54">
        <v>1</v>
      </c>
      <c r="D46" s="10" t="s">
        <v>90</v>
      </c>
      <c r="E46" s="25"/>
      <c r="F46" s="17">
        <f t="shared" si="0"/>
        <v>0</v>
      </c>
      <c r="G46" s="18"/>
      <c r="H46" s="17">
        <f t="shared" si="1"/>
        <v>0</v>
      </c>
      <c r="I46" s="17">
        <f t="shared" si="2"/>
        <v>0</v>
      </c>
      <c r="J46" s="15"/>
    </row>
    <row r="47" spans="1:12" x14ac:dyDescent="0.25">
      <c r="A47" s="24" t="s">
        <v>163</v>
      </c>
      <c r="B47" s="48" t="s">
        <v>91</v>
      </c>
      <c r="C47" s="54">
        <v>1</v>
      </c>
      <c r="D47" s="10" t="s">
        <v>92</v>
      </c>
      <c r="E47" s="25"/>
      <c r="F47" s="17">
        <f t="shared" si="0"/>
        <v>0</v>
      </c>
      <c r="G47" s="18"/>
      <c r="H47" s="17">
        <f t="shared" si="1"/>
        <v>0</v>
      </c>
      <c r="I47" s="17">
        <f t="shared" si="2"/>
        <v>0</v>
      </c>
      <c r="J47" s="15"/>
    </row>
    <row r="48" spans="1:12" x14ac:dyDescent="0.25">
      <c r="A48" s="24" t="s">
        <v>164</v>
      </c>
      <c r="B48" s="48" t="s">
        <v>93</v>
      </c>
      <c r="C48" s="54">
        <v>1</v>
      </c>
      <c r="D48" s="10" t="s">
        <v>94</v>
      </c>
      <c r="E48" s="25"/>
      <c r="F48" s="17">
        <f t="shared" si="0"/>
        <v>0</v>
      </c>
      <c r="G48" s="18"/>
      <c r="H48" s="17">
        <f t="shared" si="1"/>
        <v>0</v>
      </c>
      <c r="I48" s="17">
        <f t="shared" si="2"/>
        <v>0</v>
      </c>
      <c r="J48" s="15"/>
    </row>
    <row r="49" spans="1:12" x14ac:dyDescent="0.25">
      <c r="A49" s="24" t="s">
        <v>165</v>
      </c>
      <c r="B49" s="48" t="s">
        <v>95</v>
      </c>
      <c r="C49" s="54">
        <v>1</v>
      </c>
      <c r="D49" s="10" t="s">
        <v>96</v>
      </c>
      <c r="E49" s="25"/>
      <c r="F49" s="17">
        <f t="shared" si="0"/>
        <v>0</v>
      </c>
      <c r="G49" s="18"/>
      <c r="H49" s="17">
        <f t="shared" si="1"/>
        <v>0</v>
      </c>
      <c r="I49" s="17">
        <f t="shared" si="2"/>
        <v>0</v>
      </c>
      <c r="J49" s="15"/>
    </row>
    <row r="50" spans="1:12" x14ac:dyDescent="0.25">
      <c r="A50" s="24" t="s">
        <v>166</v>
      </c>
      <c r="B50" s="48" t="s">
        <v>97</v>
      </c>
      <c r="C50" s="54">
        <v>1</v>
      </c>
      <c r="D50" s="10">
        <v>14283530</v>
      </c>
      <c r="E50" s="25"/>
      <c r="F50" s="17">
        <f t="shared" si="0"/>
        <v>0</v>
      </c>
      <c r="G50" s="18"/>
      <c r="H50" s="17">
        <f t="shared" si="1"/>
        <v>0</v>
      </c>
      <c r="I50" s="17">
        <f t="shared" si="2"/>
        <v>0</v>
      </c>
      <c r="J50" s="15"/>
    </row>
    <row r="51" spans="1:12" x14ac:dyDescent="0.25">
      <c r="A51" s="24" t="s">
        <v>167</v>
      </c>
      <c r="B51" s="48" t="s">
        <v>600</v>
      </c>
      <c r="C51" s="54">
        <v>1</v>
      </c>
      <c r="D51" s="41" t="s">
        <v>601</v>
      </c>
      <c r="E51" s="25"/>
      <c r="F51" s="17">
        <f t="shared" si="0"/>
        <v>0</v>
      </c>
      <c r="G51" s="18"/>
      <c r="H51" s="17">
        <f t="shared" si="1"/>
        <v>0</v>
      </c>
      <c r="I51" s="17">
        <f t="shared" si="2"/>
        <v>0</v>
      </c>
      <c r="J51" s="15"/>
    </row>
    <row r="52" spans="1:12" ht="24" x14ac:dyDescent="0.25">
      <c r="A52" s="24" t="s">
        <v>168</v>
      </c>
      <c r="B52" s="48" t="s">
        <v>98</v>
      </c>
      <c r="C52" s="54">
        <v>1</v>
      </c>
      <c r="D52" s="10" t="s">
        <v>99</v>
      </c>
      <c r="E52" s="25"/>
      <c r="F52" s="17">
        <f t="shared" si="0"/>
        <v>0</v>
      </c>
      <c r="G52" s="18"/>
      <c r="H52" s="17">
        <f t="shared" si="1"/>
        <v>0</v>
      </c>
      <c r="I52" s="17">
        <f t="shared" si="2"/>
        <v>0</v>
      </c>
      <c r="J52" s="15"/>
    </row>
    <row r="53" spans="1:12" x14ac:dyDescent="0.25">
      <c r="A53" s="24" t="s">
        <v>169</v>
      </c>
      <c r="B53" s="48" t="s">
        <v>100</v>
      </c>
      <c r="C53" s="54">
        <v>1</v>
      </c>
      <c r="D53" s="10" t="s">
        <v>101</v>
      </c>
      <c r="E53" s="25"/>
      <c r="F53" s="17">
        <f t="shared" si="0"/>
        <v>0</v>
      </c>
      <c r="G53" s="18"/>
      <c r="H53" s="17">
        <f t="shared" si="1"/>
        <v>0</v>
      </c>
      <c r="I53" s="17">
        <f t="shared" si="2"/>
        <v>0</v>
      </c>
      <c r="J53" s="15"/>
    </row>
    <row r="54" spans="1:12" x14ac:dyDescent="0.25">
      <c r="A54" s="24" t="s">
        <v>170</v>
      </c>
      <c r="B54" s="48" t="s">
        <v>102</v>
      </c>
      <c r="C54" s="54">
        <v>1</v>
      </c>
      <c r="D54" s="10" t="s">
        <v>103</v>
      </c>
      <c r="E54" s="25"/>
      <c r="F54" s="17">
        <f t="shared" si="0"/>
        <v>0</v>
      </c>
      <c r="G54" s="18"/>
      <c r="H54" s="17">
        <f t="shared" si="1"/>
        <v>0</v>
      </c>
      <c r="I54" s="17">
        <f t="shared" si="2"/>
        <v>0</v>
      </c>
      <c r="J54" s="15"/>
    </row>
    <row r="55" spans="1:12" x14ac:dyDescent="0.25">
      <c r="A55" s="24" t="s">
        <v>171</v>
      </c>
      <c r="B55" s="48" t="s">
        <v>104</v>
      </c>
      <c r="C55" s="54">
        <v>1</v>
      </c>
      <c r="D55" s="10" t="s">
        <v>105</v>
      </c>
      <c r="E55" s="25"/>
      <c r="F55" s="17">
        <f t="shared" si="0"/>
        <v>0</v>
      </c>
      <c r="G55" s="18"/>
      <c r="H55" s="17">
        <f t="shared" si="1"/>
        <v>0</v>
      </c>
      <c r="I55" s="17">
        <f t="shared" si="2"/>
        <v>0</v>
      </c>
      <c r="J55" s="15"/>
    </row>
    <row r="56" spans="1:12" s="3" customFormat="1" x14ac:dyDescent="0.25">
      <c r="A56" s="24" t="s">
        <v>172</v>
      </c>
      <c r="B56" s="48" t="s">
        <v>106</v>
      </c>
      <c r="C56" s="54">
        <v>1</v>
      </c>
      <c r="D56" s="10" t="s">
        <v>107</v>
      </c>
      <c r="E56" s="25"/>
      <c r="F56" s="17">
        <f t="shared" si="0"/>
        <v>0</v>
      </c>
      <c r="G56" s="18"/>
      <c r="H56" s="17">
        <f t="shared" si="1"/>
        <v>0</v>
      </c>
      <c r="I56" s="17">
        <f t="shared" si="2"/>
        <v>0</v>
      </c>
      <c r="J56" s="15"/>
      <c r="K56"/>
      <c r="L56"/>
    </row>
    <row r="57" spans="1:12" s="3" customFormat="1" x14ac:dyDescent="0.25">
      <c r="A57" s="24" t="s">
        <v>173</v>
      </c>
      <c r="B57" s="48" t="s">
        <v>108</v>
      </c>
      <c r="C57" s="54">
        <v>1</v>
      </c>
      <c r="D57" s="10" t="s">
        <v>109</v>
      </c>
      <c r="E57" s="25"/>
      <c r="F57" s="17">
        <f t="shared" si="0"/>
        <v>0</v>
      </c>
      <c r="G57" s="18"/>
      <c r="H57" s="17">
        <f t="shared" si="1"/>
        <v>0</v>
      </c>
      <c r="I57" s="17">
        <f t="shared" si="2"/>
        <v>0</v>
      </c>
      <c r="J57" s="15"/>
      <c r="K57"/>
      <c r="L57"/>
    </row>
    <row r="58" spans="1:12" s="3" customFormat="1" x14ac:dyDescent="0.25">
      <c r="A58" s="24" t="s">
        <v>174</v>
      </c>
      <c r="B58" s="48" t="s">
        <v>110</v>
      </c>
      <c r="C58" s="54">
        <v>1</v>
      </c>
      <c r="D58" s="10" t="s">
        <v>111</v>
      </c>
      <c r="E58" s="25"/>
      <c r="F58" s="17">
        <f t="shared" si="0"/>
        <v>0</v>
      </c>
      <c r="G58" s="18"/>
      <c r="H58" s="17">
        <f t="shared" si="1"/>
        <v>0</v>
      </c>
      <c r="I58" s="17">
        <f t="shared" si="2"/>
        <v>0</v>
      </c>
      <c r="J58" s="15"/>
      <c r="K58"/>
      <c r="L58"/>
    </row>
    <row r="59" spans="1:12" s="3" customFormat="1" x14ac:dyDescent="0.25">
      <c r="A59" s="24" t="s">
        <v>175</v>
      </c>
      <c r="B59" s="48" t="s">
        <v>112</v>
      </c>
      <c r="C59" s="54">
        <v>1</v>
      </c>
      <c r="D59" s="10" t="s">
        <v>113</v>
      </c>
      <c r="E59" s="25"/>
      <c r="F59" s="17">
        <f t="shared" si="0"/>
        <v>0</v>
      </c>
      <c r="G59" s="18"/>
      <c r="H59" s="17">
        <f t="shared" si="1"/>
        <v>0</v>
      </c>
      <c r="I59" s="17">
        <f t="shared" si="2"/>
        <v>0</v>
      </c>
      <c r="J59" s="15"/>
      <c r="K59"/>
      <c r="L59"/>
    </row>
    <row r="60" spans="1:12" x14ac:dyDescent="0.25">
      <c r="A60" s="24" t="s">
        <v>176</v>
      </c>
      <c r="B60" s="48" t="s">
        <v>114</v>
      </c>
      <c r="C60" s="54">
        <v>1</v>
      </c>
      <c r="D60" s="10" t="s">
        <v>115</v>
      </c>
      <c r="E60" s="25"/>
      <c r="F60" s="17">
        <f t="shared" si="0"/>
        <v>0</v>
      </c>
      <c r="G60" s="18"/>
      <c r="H60" s="17">
        <f t="shared" si="1"/>
        <v>0</v>
      </c>
      <c r="I60" s="17">
        <f t="shared" si="2"/>
        <v>0</v>
      </c>
      <c r="J60" s="15"/>
    </row>
    <row r="61" spans="1:12" x14ac:dyDescent="0.25">
      <c r="A61" s="24" t="s">
        <v>177</v>
      </c>
      <c r="B61" s="48" t="s">
        <v>116</v>
      </c>
      <c r="C61" s="54">
        <v>1</v>
      </c>
      <c r="D61" s="10" t="s">
        <v>117</v>
      </c>
      <c r="E61" s="25"/>
      <c r="F61" s="17">
        <f t="shared" si="0"/>
        <v>0</v>
      </c>
      <c r="G61" s="18"/>
      <c r="H61" s="17">
        <f t="shared" si="1"/>
        <v>0</v>
      </c>
      <c r="I61" s="17">
        <f t="shared" si="2"/>
        <v>0</v>
      </c>
      <c r="J61" s="15"/>
    </row>
    <row r="62" spans="1:12" x14ac:dyDescent="0.25">
      <c r="A62" s="24" t="s">
        <v>178</v>
      </c>
      <c r="B62" s="48" t="s">
        <v>118</v>
      </c>
      <c r="C62" s="54">
        <v>1</v>
      </c>
      <c r="D62" s="10" t="s">
        <v>119</v>
      </c>
      <c r="E62" s="25"/>
      <c r="F62" s="17">
        <f t="shared" si="0"/>
        <v>0</v>
      </c>
      <c r="G62" s="18"/>
      <c r="H62" s="17">
        <f t="shared" si="1"/>
        <v>0</v>
      </c>
      <c r="I62" s="17">
        <f t="shared" si="2"/>
        <v>0</v>
      </c>
      <c r="J62" s="15"/>
    </row>
    <row r="63" spans="1:12" ht="15.75" thickBot="1" x14ac:dyDescent="0.3">
      <c r="A63" s="24" t="s">
        <v>179</v>
      </c>
      <c r="B63" s="48" t="s">
        <v>120</v>
      </c>
      <c r="C63" s="54">
        <v>1</v>
      </c>
      <c r="D63" s="10" t="s">
        <v>121</v>
      </c>
      <c r="E63" s="25"/>
      <c r="F63" s="17">
        <f t="shared" si="0"/>
        <v>0</v>
      </c>
      <c r="G63" s="18"/>
      <c r="H63" s="17">
        <f t="shared" si="1"/>
        <v>0</v>
      </c>
      <c r="I63" s="17">
        <f t="shared" si="2"/>
        <v>0</v>
      </c>
      <c r="J63" s="15"/>
    </row>
    <row r="64" spans="1:12" ht="15.75" thickBot="1" x14ac:dyDescent="0.3">
      <c r="A64" s="70" t="s">
        <v>3</v>
      </c>
      <c r="B64" s="71"/>
      <c r="C64" s="71"/>
      <c r="D64" s="71"/>
      <c r="E64" s="70"/>
      <c r="F64" s="19">
        <f>SUM(F6:F63)</f>
        <v>0</v>
      </c>
      <c r="G64" s="12"/>
      <c r="H64" s="21"/>
      <c r="I64" s="19">
        <f>SUM(I6:I63)</f>
        <v>0</v>
      </c>
    </row>
    <row r="66" spans="1:9" x14ac:dyDescent="0.25">
      <c r="A66" s="52"/>
      <c r="E66" s="52"/>
    </row>
    <row r="67" spans="1:9" x14ac:dyDescent="0.25">
      <c r="A67" s="52"/>
      <c r="E67" s="52"/>
    </row>
    <row r="68" spans="1:9" x14ac:dyDescent="0.25">
      <c r="A68" s="52"/>
      <c r="E68" s="52"/>
    </row>
    <row r="69" spans="1:9" x14ac:dyDescent="0.25">
      <c r="A69" s="52"/>
      <c r="E69" s="52"/>
    </row>
    <row r="70" spans="1:9" x14ac:dyDescent="0.25">
      <c r="A70" s="52"/>
      <c r="E70" s="52"/>
    </row>
    <row r="71" spans="1:9" x14ac:dyDescent="0.25">
      <c r="A71" s="52"/>
      <c r="E71" s="52"/>
    </row>
    <row r="72" spans="1:9" x14ac:dyDescent="0.25">
      <c r="A72" s="52"/>
      <c r="E72" s="52"/>
    </row>
    <row r="73" spans="1:9" x14ac:dyDescent="0.25">
      <c r="A73" s="52"/>
      <c r="E73" s="64" t="s">
        <v>610</v>
      </c>
    </row>
    <row r="74" spans="1:9" x14ac:dyDescent="0.25">
      <c r="E74" s="64" t="s">
        <v>609</v>
      </c>
    </row>
    <row r="76" spans="1:9" ht="48.75" x14ac:dyDescent="0.25">
      <c r="A76" s="7" t="s">
        <v>197</v>
      </c>
      <c r="B76" s="7" t="s">
        <v>194</v>
      </c>
      <c r="C76" s="8" t="s">
        <v>195</v>
      </c>
      <c r="D76" s="7" t="s">
        <v>196</v>
      </c>
      <c r="E76" s="4" t="s">
        <v>0</v>
      </c>
      <c r="F76" s="4" t="s">
        <v>1</v>
      </c>
      <c r="G76" s="4" t="s">
        <v>4</v>
      </c>
      <c r="H76" s="4" t="s">
        <v>5</v>
      </c>
      <c r="I76" s="4" t="s">
        <v>2</v>
      </c>
    </row>
    <row r="77" spans="1:9" x14ac:dyDescent="0.25">
      <c r="A77" s="72" t="s">
        <v>8</v>
      </c>
      <c r="B77" s="72"/>
      <c r="C77" s="72"/>
      <c r="D77" s="72"/>
      <c r="E77" s="73"/>
      <c r="F77" s="73"/>
      <c r="G77" s="73"/>
      <c r="H77" s="73"/>
      <c r="I77" s="73"/>
    </row>
    <row r="78" spans="1:9" x14ac:dyDescent="0.25">
      <c r="A78" s="24" t="s">
        <v>122</v>
      </c>
      <c r="B78" s="57" t="s">
        <v>201</v>
      </c>
      <c r="C78" s="53">
        <v>1</v>
      </c>
      <c r="D78" s="53" t="s">
        <v>202</v>
      </c>
      <c r="E78" s="34"/>
      <c r="F78" s="17">
        <f t="shared" ref="F78:F79" si="3">E78*C78</f>
        <v>0</v>
      </c>
      <c r="G78" s="33"/>
      <c r="H78" s="17">
        <f t="shared" ref="H78:H79" si="4">G78*F78</f>
        <v>0</v>
      </c>
      <c r="I78" s="17">
        <f t="shared" ref="I78:I79" si="5">H78+F78</f>
        <v>0</v>
      </c>
    </row>
    <row r="79" spans="1:9" x14ac:dyDescent="0.25">
      <c r="A79" s="24" t="s">
        <v>123</v>
      </c>
      <c r="B79" s="57" t="s">
        <v>203</v>
      </c>
      <c r="C79" s="53">
        <v>1</v>
      </c>
      <c r="D79" s="53" t="s">
        <v>204</v>
      </c>
      <c r="E79" s="34"/>
      <c r="F79" s="17">
        <f t="shared" si="3"/>
        <v>0</v>
      </c>
      <c r="G79" s="33"/>
      <c r="H79" s="17">
        <f t="shared" si="4"/>
        <v>0</v>
      </c>
      <c r="I79" s="17">
        <f t="shared" si="5"/>
        <v>0</v>
      </c>
    </row>
    <row r="80" spans="1:9" x14ac:dyDescent="0.25">
      <c r="A80" s="24" t="s">
        <v>124</v>
      </c>
      <c r="B80" s="57" t="s">
        <v>205</v>
      </c>
      <c r="C80" s="53">
        <v>2</v>
      </c>
      <c r="D80" s="53" t="s">
        <v>198</v>
      </c>
      <c r="E80" s="34"/>
      <c r="F80" s="17">
        <f t="shared" ref="F80:F97" si="6">E80*C80</f>
        <v>0</v>
      </c>
      <c r="G80" s="33"/>
      <c r="H80" s="17">
        <f t="shared" ref="H80:H97" si="7">G80*F80</f>
        <v>0</v>
      </c>
      <c r="I80" s="17">
        <f t="shared" ref="I80:I97" si="8">H80+F80</f>
        <v>0</v>
      </c>
    </row>
    <row r="81" spans="1:9" x14ac:dyDescent="0.25">
      <c r="A81" s="24" t="s">
        <v>125</v>
      </c>
      <c r="B81" s="57" t="s">
        <v>206</v>
      </c>
      <c r="C81" s="53">
        <v>1</v>
      </c>
      <c r="D81" s="53" t="s">
        <v>207</v>
      </c>
      <c r="E81" s="34"/>
      <c r="F81" s="17">
        <f t="shared" si="6"/>
        <v>0</v>
      </c>
      <c r="G81" s="33"/>
      <c r="H81" s="17">
        <f t="shared" si="7"/>
        <v>0</v>
      </c>
      <c r="I81" s="17">
        <f t="shared" si="8"/>
        <v>0</v>
      </c>
    </row>
    <row r="82" spans="1:9" x14ac:dyDescent="0.25">
      <c r="A82" s="24" t="s">
        <v>126</v>
      </c>
      <c r="B82" s="57" t="s">
        <v>208</v>
      </c>
      <c r="C82" s="53">
        <v>1</v>
      </c>
      <c r="D82" s="53" t="s">
        <v>209</v>
      </c>
      <c r="E82" s="34"/>
      <c r="F82" s="17">
        <f t="shared" si="6"/>
        <v>0</v>
      </c>
      <c r="G82" s="33"/>
      <c r="H82" s="17">
        <f t="shared" si="7"/>
        <v>0</v>
      </c>
      <c r="I82" s="17">
        <f t="shared" si="8"/>
        <v>0</v>
      </c>
    </row>
    <row r="83" spans="1:9" x14ac:dyDescent="0.25">
      <c r="A83" s="24" t="s">
        <v>127</v>
      </c>
      <c r="B83" s="57" t="s">
        <v>210</v>
      </c>
      <c r="C83" s="53">
        <v>2</v>
      </c>
      <c r="D83" s="53" t="s">
        <v>199</v>
      </c>
      <c r="E83" s="34"/>
      <c r="F83" s="17">
        <f t="shared" si="6"/>
        <v>0</v>
      </c>
      <c r="G83" s="33"/>
      <c r="H83" s="17">
        <f t="shared" si="7"/>
        <v>0</v>
      </c>
      <c r="I83" s="17">
        <f t="shared" si="8"/>
        <v>0</v>
      </c>
    </row>
    <row r="84" spans="1:9" x14ac:dyDescent="0.25">
      <c r="A84" s="24" t="s">
        <v>128</v>
      </c>
      <c r="B84" s="57" t="s">
        <v>211</v>
      </c>
      <c r="C84" s="53">
        <v>2</v>
      </c>
      <c r="D84" s="53" t="s">
        <v>200</v>
      </c>
      <c r="E84" s="34"/>
      <c r="F84" s="17">
        <f t="shared" si="6"/>
        <v>0</v>
      </c>
      <c r="G84" s="33"/>
      <c r="H84" s="17">
        <f t="shared" si="7"/>
        <v>0</v>
      </c>
      <c r="I84" s="17">
        <f t="shared" si="8"/>
        <v>0</v>
      </c>
    </row>
    <row r="85" spans="1:9" x14ac:dyDescent="0.25">
      <c r="A85" s="24" t="s">
        <v>129</v>
      </c>
      <c r="B85" s="57" t="s">
        <v>212</v>
      </c>
      <c r="C85" s="53">
        <v>1</v>
      </c>
      <c r="D85" s="53"/>
      <c r="E85" s="34"/>
      <c r="F85" s="17">
        <f t="shared" si="6"/>
        <v>0</v>
      </c>
      <c r="G85" s="33"/>
      <c r="H85" s="17">
        <f t="shared" si="7"/>
        <v>0</v>
      </c>
      <c r="I85" s="17">
        <f t="shared" si="8"/>
        <v>0</v>
      </c>
    </row>
    <row r="86" spans="1:9" x14ac:dyDescent="0.25">
      <c r="A86" s="24" t="s">
        <v>130</v>
      </c>
      <c r="B86" s="57" t="s">
        <v>213</v>
      </c>
      <c r="C86" s="53">
        <v>1</v>
      </c>
      <c r="D86" s="53" t="s">
        <v>214</v>
      </c>
      <c r="E86" s="34"/>
      <c r="F86" s="17">
        <f t="shared" si="6"/>
        <v>0</v>
      </c>
      <c r="G86" s="33"/>
      <c r="H86" s="17">
        <f t="shared" si="7"/>
        <v>0</v>
      </c>
      <c r="I86" s="17">
        <f t="shared" si="8"/>
        <v>0</v>
      </c>
    </row>
    <row r="87" spans="1:9" x14ac:dyDescent="0.25">
      <c r="A87" s="24" t="s">
        <v>131</v>
      </c>
      <c r="B87" s="57" t="s">
        <v>215</v>
      </c>
      <c r="C87" s="53">
        <v>1</v>
      </c>
      <c r="D87" s="53" t="s">
        <v>216</v>
      </c>
      <c r="E87" s="34"/>
      <c r="F87" s="17">
        <f t="shared" si="6"/>
        <v>0</v>
      </c>
      <c r="G87" s="33"/>
      <c r="H87" s="17">
        <f t="shared" si="7"/>
        <v>0</v>
      </c>
      <c r="I87" s="17">
        <f t="shared" si="8"/>
        <v>0</v>
      </c>
    </row>
    <row r="88" spans="1:9" x14ac:dyDescent="0.25">
      <c r="A88" s="24" t="s">
        <v>132</v>
      </c>
      <c r="B88" s="57" t="s">
        <v>217</v>
      </c>
      <c r="C88" s="53">
        <v>1</v>
      </c>
      <c r="D88" s="53" t="s">
        <v>218</v>
      </c>
      <c r="E88" s="34"/>
      <c r="F88" s="17">
        <f t="shared" si="6"/>
        <v>0</v>
      </c>
      <c r="G88" s="33"/>
      <c r="H88" s="17">
        <f t="shared" si="7"/>
        <v>0</v>
      </c>
      <c r="I88" s="17">
        <f t="shared" si="8"/>
        <v>0</v>
      </c>
    </row>
    <row r="89" spans="1:9" x14ac:dyDescent="0.25">
      <c r="A89" s="24" t="s">
        <v>133</v>
      </c>
      <c r="B89" s="57" t="s">
        <v>219</v>
      </c>
      <c r="C89" s="53">
        <v>2</v>
      </c>
      <c r="D89" s="53" t="s">
        <v>220</v>
      </c>
      <c r="E89" s="34"/>
      <c r="F89" s="17">
        <f t="shared" si="6"/>
        <v>0</v>
      </c>
      <c r="G89" s="33"/>
      <c r="H89" s="17">
        <f t="shared" si="7"/>
        <v>0</v>
      </c>
      <c r="I89" s="17">
        <f t="shared" si="8"/>
        <v>0</v>
      </c>
    </row>
    <row r="90" spans="1:9" x14ac:dyDescent="0.25">
      <c r="A90" s="24" t="s">
        <v>134</v>
      </c>
      <c r="B90" s="57" t="s">
        <v>221</v>
      </c>
      <c r="C90" s="53">
        <v>1</v>
      </c>
      <c r="D90" s="53" t="s">
        <v>222</v>
      </c>
      <c r="E90" s="34"/>
      <c r="F90" s="17">
        <f t="shared" si="6"/>
        <v>0</v>
      </c>
      <c r="G90" s="33"/>
      <c r="H90" s="17">
        <f t="shared" si="7"/>
        <v>0</v>
      </c>
      <c r="I90" s="17">
        <f t="shared" si="8"/>
        <v>0</v>
      </c>
    </row>
    <row r="91" spans="1:9" x14ac:dyDescent="0.25">
      <c r="A91" s="24" t="s">
        <v>135</v>
      </c>
      <c r="B91" s="57" t="s">
        <v>223</v>
      </c>
      <c r="C91" s="53">
        <v>1</v>
      </c>
      <c r="D91" s="53" t="s">
        <v>224</v>
      </c>
      <c r="E91" s="34"/>
      <c r="F91" s="17">
        <f t="shared" si="6"/>
        <v>0</v>
      </c>
      <c r="G91" s="33"/>
      <c r="H91" s="17">
        <f t="shared" si="7"/>
        <v>0</v>
      </c>
      <c r="I91" s="17">
        <f t="shared" si="8"/>
        <v>0</v>
      </c>
    </row>
    <row r="92" spans="1:9" ht="24" x14ac:dyDescent="0.25">
      <c r="A92" s="24" t="s">
        <v>136</v>
      </c>
      <c r="B92" s="57" t="s">
        <v>225</v>
      </c>
      <c r="C92" s="53">
        <v>1</v>
      </c>
      <c r="D92" s="53" t="s">
        <v>226</v>
      </c>
      <c r="E92" s="34"/>
      <c r="F92" s="17">
        <f t="shared" si="6"/>
        <v>0</v>
      </c>
      <c r="G92" s="33"/>
      <c r="H92" s="17">
        <f t="shared" si="7"/>
        <v>0</v>
      </c>
      <c r="I92" s="17">
        <f t="shared" si="8"/>
        <v>0</v>
      </c>
    </row>
    <row r="93" spans="1:9" x14ac:dyDescent="0.25">
      <c r="A93" s="24" t="s">
        <v>137</v>
      </c>
      <c r="B93" s="57" t="s">
        <v>227</v>
      </c>
      <c r="C93" s="53">
        <v>1</v>
      </c>
      <c r="D93" s="53" t="s">
        <v>228</v>
      </c>
      <c r="E93" s="34"/>
      <c r="F93" s="17">
        <f t="shared" si="6"/>
        <v>0</v>
      </c>
      <c r="G93" s="33"/>
      <c r="H93" s="17">
        <f t="shared" si="7"/>
        <v>0</v>
      </c>
      <c r="I93" s="17">
        <f t="shared" si="8"/>
        <v>0</v>
      </c>
    </row>
    <row r="94" spans="1:9" x14ac:dyDescent="0.25">
      <c r="A94" s="24" t="s">
        <v>138</v>
      </c>
      <c r="B94" s="57" t="s">
        <v>229</v>
      </c>
      <c r="C94" s="53">
        <v>1</v>
      </c>
      <c r="D94" s="53" t="s">
        <v>230</v>
      </c>
      <c r="E94" s="34"/>
      <c r="F94" s="17">
        <f t="shared" si="6"/>
        <v>0</v>
      </c>
      <c r="G94" s="33"/>
      <c r="H94" s="17">
        <f t="shared" si="7"/>
        <v>0</v>
      </c>
      <c r="I94" s="17">
        <f t="shared" si="8"/>
        <v>0</v>
      </c>
    </row>
    <row r="95" spans="1:9" ht="24" x14ac:dyDescent="0.25">
      <c r="A95" s="24" t="s">
        <v>139</v>
      </c>
      <c r="B95" s="57" t="s">
        <v>602</v>
      </c>
      <c r="C95" s="53">
        <v>1</v>
      </c>
      <c r="D95" s="53" t="s">
        <v>198</v>
      </c>
      <c r="E95" s="34"/>
      <c r="F95" s="17">
        <f t="shared" si="6"/>
        <v>0</v>
      </c>
      <c r="G95" s="33"/>
      <c r="H95" s="17">
        <f t="shared" si="7"/>
        <v>0</v>
      </c>
      <c r="I95" s="17">
        <f t="shared" si="8"/>
        <v>0</v>
      </c>
    </row>
    <row r="96" spans="1:9" ht="24" x14ac:dyDescent="0.25">
      <c r="A96" s="24" t="s">
        <v>140</v>
      </c>
      <c r="B96" s="57" t="s">
        <v>603</v>
      </c>
      <c r="C96" s="53">
        <v>1</v>
      </c>
      <c r="D96" s="53" t="s">
        <v>200</v>
      </c>
      <c r="E96" s="34"/>
      <c r="F96" s="17">
        <f t="shared" si="6"/>
        <v>0</v>
      </c>
      <c r="G96" s="33"/>
      <c r="H96" s="17">
        <f t="shared" si="7"/>
        <v>0</v>
      </c>
      <c r="I96" s="17">
        <f t="shared" si="8"/>
        <v>0</v>
      </c>
    </row>
    <row r="97" spans="1:9" ht="24.75" thickBot="1" x14ac:dyDescent="0.3">
      <c r="A97" s="24" t="s">
        <v>141</v>
      </c>
      <c r="B97" s="57" t="s">
        <v>604</v>
      </c>
      <c r="C97" s="53">
        <v>1</v>
      </c>
      <c r="D97" s="53" t="s">
        <v>200</v>
      </c>
      <c r="E97" s="35"/>
      <c r="F97" s="20">
        <f t="shared" si="6"/>
        <v>0</v>
      </c>
      <c r="G97" s="36"/>
      <c r="H97" s="20">
        <f t="shared" si="7"/>
        <v>0</v>
      </c>
      <c r="I97" s="20">
        <f t="shared" si="8"/>
        <v>0</v>
      </c>
    </row>
    <row r="98" spans="1:9" ht="15.75" thickBot="1" x14ac:dyDescent="0.3">
      <c r="A98" s="30"/>
      <c r="B98" s="55"/>
      <c r="C98" s="56"/>
      <c r="D98" s="56"/>
      <c r="E98" s="31" t="s">
        <v>3</v>
      </c>
      <c r="F98" s="32">
        <f>SUM(F78:F97)</f>
        <v>0</v>
      </c>
      <c r="G98" s="22"/>
      <c r="H98" s="23"/>
      <c r="I98" s="32">
        <f>SUM(I78:I97)</f>
        <v>0</v>
      </c>
    </row>
    <row r="99" spans="1:9" x14ac:dyDescent="0.25">
      <c r="A99" s="59"/>
      <c r="B99" s="60"/>
      <c r="C99" s="61"/>
      <c r="D99" s="61"/>
      <c r="E99" s="62"/>
      <c r="F99" s="63"/>
      <c r="G99" s="15"/>
      <c r="H99" s="21"/>
      <c r="I99" s="63"/>
    </row>
    <row r="100" spans="1:9" x14ac:dyDescent="0.25">
      <c r="A100" s="59"/>
      <c r="B100" s="60"/>
      <c r="C100" s="61"/>
      <c r="D100" s="61"/>
      <c r="E100" s="62"/>
      <c r="F100" s="63"/>
      <c r="G100" s="15"/>
      <c r="H100" s="21"/>
      <c r="I100" s="63"/>
    </row>
    <row r="101" spans="1:9" x14ac:dyDescent="0.25">
      <c r="A101" s="59"/>
      <c r="B101" s="60"/>
      <c r="C101" s="61"/>
      <c r="D101" s="61"/>
      <c r="E101" s="62"/>
      <c r="F101" s="63"/>
      <c r="G101" s="15"/>
      <c r="H101" s="21"/>
      <c r="I101" s="63"/>
    </row>
    <row r="102" spans="1:9" x14ac:dyDescent="0.25">
      <c r="A102" s="59"/>
      <c r="B102" s="60"/>
      <c r="C102" s="61"/>
      <c r="D102" s="61"/>
      <c r="E102" s="62"/>
      <c r="F102" s="63"/>
      <c r="G102" s="15"/>
      <c r="H102" s="21"/>
      <c r="I102" s="63"/>
    </row>
    <row r="103" spans="1:9" x14ac:dyDescent="0.25">
      <c r="A103" s="59"/>
      <c r="B103" s="60"/>
      <c r="C103" s="61"/>
      <c r="D103" s="61"/>
      <c r="E103" s="62"/>
      <c r="F103" s="63"/>
      <c r="G103" s="15"/>
      <c r="H103" s="21"/>
      <c r="I103" s="63"/>
    </row>
    <row r="104" spans="1:9" x14ac:dyDescent="0.25">
      <c r="A104" s="59"/>
      <c r="B104" s="60"/>
      <c r="C104" s="61"/>
      <c r="D104" s="61"/>
      <c r="E104" s="62"/>
      <c r="F104" s="63"/>
      <c r="G104" s="15"/>
      <c r="H104" s="21"/>
      <c r="I104" s="63"/>
    </row>
    <row r="105" spans="1:9" x14ac:dyDescent="0.25">
      <c r="A105" s="59"/>
      <c r="B105" s="60"/>
      <c r="C105" s="61"/>
      <c r="D105" s="61"/>
      <c r="E105" s="62"/>
      <c r="F105" s="63"/>
      <c r="G105" s="15"/>
      <c r="H105" s="21"/>
      <c r="I105" s="63"/>
    </row>
    <row r="106" spans="1:9" x14ac:dyDescent="0.25">
      <c r="A106" s="59"/>
      <c r="B106" s="60"/>
      <c r="C106" s="61"/>
      <c r="D106" s="61"/>
      <c r="E106" s="62"/>
      <c r="F106" s="63"/>
      <c r="G106" s="15"/>
      <c r="H106" s="21"/>
      <c r="I106" s="63"/>
    </row>
    <row r="107" spans="1:9" x14ac:dyDescent="0.25">
      <c r="A107" s="59"/>
      <c r="B107" s="60"/>
      <c r="C107" s="61"/>
      <c r="D107" s="61"/>
      <c r="E107" s="64" t="s">
        <v>610</v>
      </c>
      <c r="F107" s="63"/>
      <c r="G107" s="15"/>
      <c r="H107" s="21"/>
      <c r="I107" s="63"/>
    </row>
    <row r="108" spans="1:9" x14ac:dyDescent="0.25">
      <c r="A108" s="27"/>
      <c r="B108" s="28"/>
      <c r="C108" s="29"/>
      <c r="D108" s="29"/>
      <c r="E108" s="64" t="s">
        <v>609</v>
      </c>
    </row>
    <row r="109" spans="1:9" x14ac:dyDescent="0.25">
      <c r="A109" s="27"/>
      <c r="B109" s="28"/>
      <c r="C109" s="29"/>
      <c r="D109" s="29"/>
      <c r="E109" s="52"/>
    </row>
    <row r="110" spans="1:9" ht="48.75" x14ac:dyDescent="0.25">
      <c r="A110" s="7" t="s">
        <v>197</v>
      </c>
      <c r="B110" s="7" t="s">
        <v>194</v>
      </c>
      <c r="C110" s="8" t="s">
        <v>195</v>
      </c>
      <c r="D110" s="7" t="s">
        <v>196</v>
      </c>
      <c r="E110" s="4" t="s">
        <v>0</v>
      </c>
      <c r="F110" s="4" t="s">
        <v>1</v>
      </c>
      <c r="G110" s="4" t="s">
        <v>4</v>
      </c>
      <c r="H110" s="4" t="s">
        <v>5</v>
      </c>
      <c r="I110" s="4" t="s">
        <v>2</v>
      </c>
    </row>
    <row r="111" spans="1:9" x14ac:dyDescent="0.25">
      <c r="A111" s="65" t="s">
        <v>9</v>
      </c>
      <c r="B111" s="65"/>
      <c r="C111" s="65"/>
      <c r="D111" s="65"/>
      <c r="E111" s="66"/>
      <c r="F111" s="66"/>
      <c r="G111" s="66"/>
      <c r="H111" s="66"/>
      <c r="I111" s="66"/>
    </row>
    <row r="112" spans="1:9" x14ac:dyDescent="0.25">
      <c r="A112" s="24" t="s">
        <v>122</v>
      </c>
      <c r="B112" s="9" t="s">
        <v>231</v>
      </c>
      <c r="C112" s="10">
        <v>1</v>
      </c>
      <c r="D112" s="10" t="s">
        <v>232</v>
      </c>
      <c r="E112" s="37"/>
      <c r="F112" s="17">
        <f t="shared" ref="F112" si="9">E112*C112</f>
        <v>0</v>
      </c>
      <c r="G112" s="38"/>
      <c r="H112" s="17">
        <f t="shared" ref="H112" si="10">G112*F112</f>
        <v>0</v>
      </c>
      <c r="I112" s="17">
        <f t="shared" ref="I112" si="11">H112+F112</f>
        <v>0</v>
      </c>
    </row>
    <row r="113" spans="1:9" x14ac:dyDescent="0.25">
      <c r="A113" s="24" t="s">
        <v>123</v>
      </c>
      <c r="B113" s="9" t="s">
        <v>605</v>
      </c>
      <c r="C113" s="10">
        <v>1</v>
      </c>
      <c r="D113" s="10" t="s">
        <v>233</v>
      </c>
      <c r="E113" s="37"/>
      <c r="F113" s="17">
        <f t="shared" ref="F113:F176" si="12">E113*C113</f>
        <v>0</v>
      </c>
      <c r="G113" s="38"/>
      <c r="H113" s="17">
        <f t="shared" ref="H113:H176" si="13">G113*F113</f>
        <v>0</v>
      </c>
      <c r="I113" s="17">
        <f t="shared" ref="I113:I176" si="14">H113+F113</f>
        <v>0</v>
      </c>
    </row>
    <row r="114" spans="1:9" x14ac:dyDescent="0.25">
      <c r="A114" s="24" t="s">
        <v>124</v>
      </c>
      <c r="B114" s="9" t="s">
        <v>234</v>
      </c>
      <c r="C114" s="10">
        <v>1</v>
      </c>
      <c r="D114" s="10" t="s">
        <v>235</v>
      </c>
      <c r="E114" s="37"/>
      <c r="F114" s="17">
        <f t="shared" si="12"/>
        <v>0</v>
      </c>
      <c r="G114" s="38"/>
      <c r="H114" s="17">
        <f t="shared" si="13"/>
        <v>0</v>
      </c>
      <c r="I114" s="17">
        <f t="shared" si="14"/>
        <v>0</v>
      </c>
    </row>
    <row r="115" spans="1:9" x14ac:dyDescent="0.25">
      <c r="A115" s="24" t="s">
        <v>125</v>
      </c>
      <c r="B115" s="9" t="s">
        <v>236</v>
      </c>
      <c r="C115" s="10">
        <v>1</v>
      </c>
      <c r="D115" s="10" t="s">
        <v>237</v>
      </c>
      <c r="E115" s="37"/>
      <c r="F115" s="17">
        <f t="shared" si="12"/>
        <v>0</v>
      </c>
      <c r="G115" s="38"/>
      <c r="H115" s="17">
        <f t="shared" si="13"/>
        <v>0</v>
      </c>
      <c r="I115" s="17">
        <f t="shared" si="14"/>
        <v>0</v>
      </c>
    </row>
    <row r="116" spans="1:9" x14ac:dyDescent="0.25">
      <c r="A116" s="24" t="s">
        <v>126</v>
      </c>
      <c r="B116" s="9" t="s">
        <v>238</v>
      </c>
      <c r="C116" s="10">
        <v>1</v>
      </c>
      <c r="D116" s="10" t="s">
        <v>239</v>
      </c>
      <c r="E116" s="37"/>
      <c r="F116" s="17">
        <f t="shared" si="12"/>
        <v>0</v>
      </c>
      <c r="G116" s="38"/>
      <c r="H116" s="17">
        <f t="shared" si="13"/>
        <v>0</v>
      </c>
      <c r="I116" s="17">
        <f t="shared" si="14"/>
        <v>0</v>
      </c>
    </row>
    <row r="117" spans="1:9" x14ac:dyDescent="0.25">
      <c r="A117" s="24" t="s">
        <v>127</v>
      </c>
      <c r="B117" s="9" t="s">
        <v>240</v>
      </c>
      <c r="C117" s="10">
        <v>1</v>
      </c>
      <c r="D117" s="10" t="s">
        <v>241</v>
      </c>
      <c r="E117" s="37"/>
      <c r="F117" s="17">
        <f t="shared" si="12"/>
        <v>0</v>
      </c>
      <c r="G117" s="38"/>
      <c r="H117" s="17">
        <f t="shared" si="13"/>
        <v>0</v>
      </c>
      <c r="I117" s="17">
        <f t="shared" si="14"/>
        <v>0</v>
      </c>
    </row>
    <row r="118" spans="1:9" x14ac:dyDescent="0.25">
      <c r="A118" s="24" t="s">
        <v>128</v>
      </c>
      <c r="B118" s="9" t="s">
        <v>242</v>
      </c>
      <c r="C118" s="10">
        <v>1</v>
      </c>
      <c r="D118" s="10" t="s">
        <v>243</v>
      </c>
      <c r="E118" s="37"/>
      <c r="F118" s="17">
        <f t="shared" si="12"/>
        <v>0</v>
      </c>
      <c r="G118" s="38"/>
      <c r="H118" s="17">
        <f t="shared" si="13"/>
        <v>0</v>
      </c>
      <c r="I118" s="17">
        <f t="shared" si="14"/>
        <v>0</v>
      </c>
    </row>
    <row r="119" spans="1:9" x14ac:dyDescent="0.25">
      <c r="A119" s="24" t="s">
        <v>129</v>
      </c>
      <c r="B119" s="9" t="s">
        <v>244</v>
      </c>
      <c r="C119" s="10">
        <v>2</v>
      </c>
      <c r="D119" s="10" t="s">
        <v>245</v>
      </c>
      <c r="E119" s="37"/>
      <c r="F119" s="17">
        <f t="shared" si="12"/>
        <v>0</v>
      </c>
      <c r="G119" s="38"/>
      <c r="H119" s="17">
        <f t="shared" si="13"/>
        <v>0</v>
      </c>
      <c r="I119" s="17">
        <f t="shared" si="14"/>
        <v>0</v>
      </c>
    </row>
    <row r="120" spans="1:9" x14ac:dyDescent="0.25">
      <c r="A120" s="24" t="s">
        <v>130</v>
      </c>
      <c r="B120" s="9" t="s">
        <v>246</v>
      </c>
      <c r="C120" s="10">
        <v>1</v>
      </c>
      <c r="D120" s="10" t="s">
        <v>247</v>
      </c>
      <c r="E120" s="37"/>
      <c r="F120" s="17">
        <f t="shared" si="12"/>
        <v>0</v>
      </c>
      <c r="G120" s="38"/>
      <c r="H120" s="17">
        <f t="shared" si="13"/>
        <v>0</v>
      </c>
      <c r="I120" s="17">
        <f t="shared" si="14"/>
        <v>0</v>
      </c>
    </row>
    <row r="121" spans="1:9" x14ac:dyDescent="0.25">
      <c r="A121" s="24" t="s">
        <v>131</v>
      </c>
      <c r="B121" s="9" t="s">
        <v>248</v>
      </c>
      <c r="C121" s="10">
        <v>1</v>
      </c>
      <c r="D121" s="10" t="s">
        <v>249</v>
      </c>
      <c r="E121" s="37"/>
      <c r="F121" s="17">
        <f t="shared" si="12"/>
        <v>0</v>
      </c>
      <c r="G121" s="38"/>
      <c r="H121" s="17">
        <f t="shared" si="13"/>
        <v>0</v>
      </c>
      <c r="I121" s="17">
        <f t="shared" si="14"/>
        <v>0</v>
      </c>
    </row>
    <row r="122" spans="1:9" x14ac:dyDescent="0.25">
      <c r="A122" s="24" t="s">
        <v>132</v>
      </c>
      <c r="B122" s="9" t="s">
        <v>250</v>
      </c>
      <c r="C122" s="10">
        <v>1</v>
      </c>
      <c r="D122" s="10" t="s">
        <v>251</v>
      </c>
      <c r="E122" s="37"/>
      <c r="F122" s="17">
        <f t="shared" si="12"/>
        <v>0</v>
      </c>
      <c r="G122" s="38"/>
      <c r="H122" s="17">
        <f t="shared" si="13"/>
        <v>0</v>
      </c>
      <c r="I122" s="17">
        <f t="shared" si="14"/>
        <v>0</v>
      </c>
    </row>
    <row r="123" spans="1:9" x14ac:dyDescent="0.25">
      <c r="A123" s="24" t="s">
        <v>133</v>
      </c>
      <c r="B123" s="9" t="s">
        <v>252</v>
      </c>
      <c r="C123" s="10">
        <v>1</v>
      </c>
      <c r="D123" s="10" t="s">
        <v>253</v>
      </c>
      <c r="E123" s="37"/>
      <c r="F123" s="17">
        <f t="shared" si="12"/>
        <v>0</v>
      </c>
      <c r="G123" s="38"/>
      <c r="H123" s="17">
        <f t="shared" si="13"/>
        <v>0</v>
      </c>
      <c r="I123" s="17">
        <f t="shared" si="14"/>
        <v>0</v>
      </c>
    </row>
    <row r="124" spans="1:9" x14ac:dyDescent="0.25">
      <c r="A124" s="24" t="s">
        <v>134</v>
      </c>
      <c r="B124" s="9" t="s">
        <v>254</v>
      </c>
      <c r="C124" s="10">
        <v>1</v>
      </c>
      <c r="D124" s="10" t="s">
        <v>255</v>
      </c>
      <c r="E124" s="37"/>
      <c r="F124" s="17">
        <f t="shared" si="12"/>
        <v>0</v>
      </c>
      <c r="G124" s="38"/>
      <c r="H124" s="17">
        <f t="shared" si="13"/>
        <v>0</v>
      </c>
      <c r="I124" s="17">
        <f t="shared" si="14"/>
        <v>0</v>
      </c>
    </row>
    <row r="125" spans="1:9" x14ac:dyDescent="0.25">
      <c r="A125" s="24" t="s">
        <v>135</v>
      </c>
      <c r="B125" s="9" t="s">
        <v>256</v>
      </c>
      <c r="C125" s="10">
        <v>1</v>
      </c>
      <c r="D125" s="10" t="s">
        <v>257</v>
      </c>
      <c r="E125" s="37"/>
      <c r="F125" s="17">
        <f t="shared" si="12"/>
        <v>0</v>
      </c>
      <c r="G125" s="38"/>
      <c r="H125" s="17">
        <f t="shared" si="13"/>
        <v>0</v>
      </c>
      <c r="I125" s="17">
        <f t="shared" si="14"/>
        <v>0</v>
      </c>
    </row>
    <row r="126" spans="1:9" x14ac:dyDescent="0.25">
      <c r="A126" s="24" t="s">
        <v>136</v>
      </c>
      <c r="B126" s="9" t="s">
        <v>258</v>
      </c>
      <c r="C126" s="10">
        <v>2</v>
      </c>
      <c r="D126" s="10" t="s">
        <v>259</v>
      </c>
      <c r="E126" s="37"/>
      <c r="F126" s="17">
        <f t="shared" si="12"/>
        <v>0</v>
      </c>
      <c r="G126" s="38"/>
      <c r="H126" s="17">
        <f t="shared" si="13"/>
        <v>0</v>
      </c>
      <c r="I126" s="17">
        <f t="shared" si="14"/>
        <v>0</v>
      </c>
    </row>
    <row r="127" spans="1:9" x14ac:dyDescent="0.25">
      <c r="A127" s="24" t="s">
        <v>137</v>
      </c>
      <c r="B127" s="9" t="s">
        <v>260</v>
      </c>
      <c r="C127" s="10">
        <v>1</v>
      </c>
      <c r="D127" s="10" t="s">
        <v>261</v>
      </c>
      <c r="E127" s="37"/>
      <c r="F127" s="17">
        <f t="shared" si="12"/>
        <v>0</v>
      </c>
      <c r="G127" s="38"/>
      <c r="H127" s="17">
        <f t="shared" si="13"/>
        <v>0</v>
      </c>
      <c r="I127" s="17">
        <f t="shared" si="14"/>
        <v>0</v>
      </c>
    </row>
    <row r="128" spans="1:9" x14ac:dyDescent="0.25">
      <c r="A128" s="24" t="s">
        <v>138</v>
      </c>
      <c r="B128" s="9" t="s">
        <v>262</v>
      </c>
      <c r="C128" s="10">
        <v>1</v>
      </c>
      <c r="D128" s="10" t="s">
        <v>263</v>
      </c>
      <c r="E128" s="37"/>
      <c r="F128" s="17">
        <f t="shared" si="12"/>
        <v>0</v>
      </c>
      <c r="G128" s="38"/>
      <c r="H128" s="17">
        <f t="shared" si="13"/>
        <v>0</v>
      </c>
      <c r="I128" s="17">
        <f t="shared" si="14"/>
        <v>0</v>
      </c>
    </row>
    <row r="129" spans="1:12" x14ac:dyDescent="0.25">
      <c r="A129" s="24" t="s">
        <v>139</v>
      </c>
      <c r="B129" s="9" t="s">
        <v>264</v>
      </c>
      <c r="C129" s="10">
        <v>1</v>
      </c>
      <c r="D129" s="10" t="s">
        <v>265</v>
      </c>
      <c r="E129" s="37"/>
      <c r="F129" s="17">
        <f t="shared" si="12"/>
        <v>0</v>
      </c>
      <c r="G129" s="38"/>
      <c r="H129" s="17">
        <f t="shared" si="13"/>
        <v>0</v>
      </c>
      <c r="I129" s="17">
        <f t="shared" si="14"/>
        <v>0</v>
      </c>
    </row>
    <row r="130" spans="1:12" x14ac:dyDescent="0.25">
      <c r="A130" s="24" t="s">
        <v>140</v>
      </c>
      <c r="B130" s="9" t="s">
        <v>266</v>
      </c>
      <c r="C130" s="10">
        <v>1</v>
      </c>
      <c r="D130" s="10" t="s">
        <v>267</v>
      </c>
      <c r="E130" s="37"/>
      <c r="F130" s="17">
        <f t="shared" si="12"/>
        <v>0</v>
      </c>
      <c r="G130" s="38"/>
      <c r="H130" s="17">
        <f t="shared" si="13"/>
        <v>0</v>
      </c>
      <c r="I130" s="17">
        <f t="shared" si="14"/>
        <v>0</v>
      </c>
    </row>
    <row r="131" spans="1:12" x14ac:dyDescent="0.25">
      <c r="A131" s="24" t="s">
        <v>141</v>
      </c>
      <c r="B131" s="9" t="s">
        <v>268</v>
      </c>
      <c r="C131" s="10">
        <v>1</v>
      </c>
      <c r="D131" s="10" t="s">
        <v>269</v>
      </c>
      <c r="E131" s="37"/>
      <c r="F131" s="17">
        <f t="shared" si="12"/>
        <v>0</v>
      </c>
      <c r="G131" s="38"/>
      <c r="H131" s="17">
        <f t="shared" si="13"/>
        <v>0</v>
      </c>
      <c r="I131" s="17">
        <f t="shared" si="14"/>
        <v>0</v>
      </c>
    </row>
    <row r="132" spans="1:12" x14ac:dyDescent="0.25">
      <c r="A132" s="24" t="s">
        <v>142</v>
      </c>
      <c r="B132" s="9" t="s">
        <v>270</v>
      </c>
      <c r="C132" s="10">
        <v>1</v>
      </c>
      <c r="D132" s="10" t="s">
        <v>271</v>
      </c>
      <c r="E132" s="37"/>
      <c r="F132" s="17">
        <f t="shared" si="12"/>
        <v>0</v>
      </c>
      <c r="G132" s="38"/>
      <c r="H132" s="17">
        <f t="shared" si="13"/>
        <v>0</v>
      </c>
      <c r="I132" s="17">
        <f t="shared" si="14"/>
        <v>0</v>
      </c>
    </row>
    <row r="133" spans="1:12" x14ac:dyDescent="0.25">
      <c r="A133" s="24" t="s">
        <v>143</v>
      </c>
      <c r="B133" s="9" t="s">
        <v>272</v>
      </c>
      <c r="C133" s="10">
        <v>4</v>
      </c>
      <c r="D133" s="10" t="s">
        <v>273</v>
      </c>
      <c r="E133" s="37"/>
      <c r="F133" s="17">
        <f t="shared" si="12"/>
        <v>0</v>
      </c>
      <c r="G133" s="38"/>
      <c r="H133" s="17">
        <f t="shared" si="13"/>
        <v>0</v>
      </c>
      <c r="I133" s="17">
        <f t="shared" si="14"/>
        <v>0</v>
      </c>
    </row>
    <row r="134" spans="1:12" x14ac:dyDescent="0.25">
      <c r="A134" s="24" t="s">
        <v>144</v>
      </c>
      <c r="B134" s="9" t="s">
        <v>274</v>
      </c>
      <c r="C134" s="10">
        <v>1</v>
      </c>
      <c r="D134" s="10" t="s">
        <v>275</v>
      </c>
      <c r="E134" s="37"/>
      <c r="F134" s="17">
        <f t="shared" si="12"/>
        <v>0</v>
      </c>
      <c r="G134" s="38"/>
      <c r="H134" s="17">
        <f t="shared" si="13"/>
        <v>0</v>
      </c>
      <c r="I134" s="17">
        <f t="shared" si="14"/>
        <v>0</v>
      </c>
    </row>
    <row r="135" spans="1:12" x14ac:dyDescent="0.25">
      <c r="A135" s="24" t="s">
        <v>145</v>
      </c>
      <c r="B135" s="9" t="s">
        <v>276</v>
      </c>
      <c r="C135" s="10">
        <v>1</v>
      </c>
      <c r="D135" s="10" t="s">
        <v>277</v>
      </c>
      <c r="E135" s="37"/>
      <c r="F135" s="17">
        <f t="shared" si="12"/>
        <v>0</v>
      </c>
      <c r="G135" s="38"/>
      <c r="H135" s="17">
        <f t="shared" si="13"/>
        <v>0</v>
      </c>
      <c r="I135" s="17">
        <f t="shared" si="14"/>
        <v>0</v>
      </c>
    </row>
    <row r="136" spans="1:12" x14ac:dyDescent="0.25">
      <c r="A136" s="24" t="s">
        <v>146</v>
      </c>
      <c r="B136" s="9" t="s">
        <v>278</v>
      </c>
      <c r="C136" s="10">
        <v>1</v>
      </c>
      <c r="D136" s="10" t="s">
        <v>279</v>
      </c>
      <c r="E136" s="37"/>
      <c r="F136" s="17">
        <f t="shared" si="12"/>
        <v>0</v>
      </c>
      <c r="G136" s="38"/>
      <c r="H136" s="17">
        <f t="shared" si="13"/>
        <v>0</v>
      </c>
      <c r="I136" s="17">
        <f t="shared" si="14"/>
        <v>0</v>
      </c>
    </row>
    <row r="137" spans="1:12" x14ac:dyDescent="0.25">
      <c r="A137" s="24" t="s">
        <v>147</v>
      </c>
      <c r="B137" s="9" t="s">
        <v>280</v>
      </c>
      <c r="C137" s="10">
        <v>1</v>
      </c>
      <c r="D137" s="10" t="s">
        <v>281</v>
      </c>
      <c r="E137" s="37"/>
      <c r="F137" s="17">
        <f t="shared" si="12"/>
        <v>0</v>
      </c>
      <c r="G137" s="38"/>
      <c r="H137" s="17">
        <f t="shared" si="13"/>
        <v>0</v>
      </c>
      <c r="I137" s="17">
        <f t="shared" si="14"/>
        <v>0</v>
      </c>
    </row>
    <row r="138" spans="1:12" x14ac:dyDescent="0.25">
      <c r="A138" s="24" t="s">
        <v>148</v>
      </c>
      <c r="B138" s="9" t="s">
        <v>282</v>
      </c>
      <c r="C138" s="10">
        <v>1</v>
      </c>
      <c r="D138" s="10" t="s">
        <v>283</v>
      </c>
      <c r="E138" s="37"/>
      <c r="F138" s="17">
        <f t="shared" si="12"/>
        <v>0</v>
      </c>
      <c r="G138" s="38"/>
      <c r="H138" s="17">
        <f t="shared" si="13"/>
        <v>0</v>
      </c>
      <c r="I138" s="17">
        <f t="shared" si="14"/>
        <v>0</v>
      </c>
    </row>
    <row r="139" spans="1:12" x14ac:dyDescent="0.25">
      <c r="A139" s="24" t="s">
        <v>149</v>
      </c>
      <c r="B139" s="9" t="s">
        <v>284</v>
      </c>
      <c r="C139" s="10">
        <v>1</v>
      </c>
      <c r="D139" s="10" t="s">
        <v>285</v>
      </c>
      <c r="E139" s="37"/>
      <c r="F139" s="17">
        <f t="shared" si="12"/>
        <v>0</v>
      </c>
      <c r="G139" s="38"/>
      <c r="H139" s="17">
        <f t="shared" si="13"/>
        <v>0</v>
      </c>
      <c r="I139" s="17">
        <f t="shared" si="14"/>
        <v>0</v>
      </c>
    </row>
    <row r="140" spans="1:12" x14ac:dyDescent="0.25">
      <c r="A140" s="24" t="s">
        <v>150</v>
      </c>
      <c r="B140" s="9" t="s">
        <v>286</v>
      </c>
      <c r="C140" s="10">
        <v>1</v>
      </c>
      <c r="D140" s="10" t="s">
        <v>287</v>
      </c>
      <c r="E140" s="37"/>
      <c r="F140" s="17">
        <f t="shared" si="12"/>
        <v>0</v>
      </c>
      <c r="G140" s="38"/>
      <c r="H140" s="17">
        <f t="shared" si="13"/>
        <v>0</v>
      </c>
      <c r="I140" s="17">
        <f t="shared" si="14"/>
        <v>0</v>
      </c>
    </row>
    <row r="141" spans="1:12" ht="24" x14ac:dyDescent="0.25">
      <c r="A141" s="24" t="s">
        <v>151</v>
      </c>
      <c r="B141" s="9" t="s">
        <v>288</v>
      </c>
      <c r="C141" s="10">
        <v>1</v>
      </c>
      <c r="D141" s="10" t="s">
        <v>289</v>
      </c>
      <c r="E141" s="37"/>
      <c r="F141" s="17">
        <f t="shared" si="12"/>
        <v>0</v>
      </c>
      <c r="G141" s="38"/>
      <c r="H141" s="17">
        <f t="shared" si="13"/>
        <v>0</v>
      </c>
      <c r="I141" s="17">
        <f t="shared" si="14"/>
        <v>0</v>
      </c>
    </row>
    <row r="142" spans="1:12" s="3" customFormat="1" x14ac:dyDescent="0.25">
      <c r="A142" s="24" t="s">
        <v>152</v>
      </c>
      <c r="B142" s="9" t="s">
        <v>290</v>
      </c>
      <c r="C142" s="10">
        <v>1</v>
      </c>
      <c r="D142" s="10" t="s">
        <v>291</v>
      </c>
      <c r="E142" s="37"/>
      <c r="F142" s="17">
        <f t="shared" si="12"/>
        <v>0</v>
      </c>
      <c r="G142" s="38"/>
      <c r="H142" s="17">
        <f t="shared" si="13"/>
        <v>0</v>
      </c>
      <c r="I142" s="17">
        <f t="shared" si="14"/>
        <v>0</v>
      </c>
      <c r="J142"/>
      <c r="K142"/>
      <c r="L142"/>
    </row>
    <row r="143" spans="1:12" x14ac:dyDescent="0.25">
      <c r="A143" s="24" t="s">
        <v>153</v>
      </c>
      <c r="B143" s="9" t="s">
        <v>292</v>
      </c>
      <c r="C143" s="10">
        <v>1</v>
      </c>
      <c r="D143" s="10" t="s">
        <v>293</v>
      </c>
      <c r="E143" s="37"/>
      <c r="F143" s="17">
        <f t="shared" si="12"/>
        <v>0</v>
      </c>
      <c r="G143" s="38"/>
      <c r="H143" s="17">
        <f t="shared" si="13"/>
        <v>0</v>
      </c>
      <c r="I143" s="17">
        <f t="shared" si="14"/>
        <v>0</v>
      </c>
    </row>
    <row r="144" spans="1:12" x14ac:dyDescent="0.25">
      <c r="A144" s="24" t="s">
        <v>154</v>
      </c>
      <c r="B144" s="9" t="s">
        <v>294</v>
      </c>
      <c r="C144" s="10">
        <v>1</v>
      </c>
      <c r="D144" s="10" t="s">
        <v>295</v>
      </c>
      <c r="E144" s="37"/>
      <c r="F144" s="17">
        <f t="shared" si="12"/>
        <v>0</v>
      </c>
      <c r="G144" s="38"/>
      <c r="H144" s="17">
        <f t="shared" si="13"/>
        <v>0</v>
      </c>
      <c r="I144" s="17">
        <f t="shared" si="14"/>
        <v>0</v>
      </c>
    </row>
    <row r="145" spans="1:9" x14ac:dyDescent="0.25">
      <c r="A145" s="24" t="s">
        <v>155</v>
      </c>
      <c r="B145" s="9" t="s">
        <v>296</v>
      </c>
      <c r="C145" s="10">
        <v>1</v>
      </c>
      <c r="D145" s="10" t="s">
        <v>297</v>
      </c>
      <c r="E145" s="37"/>
      <c r="F145" s="17">
        <f t="shared" si="12"/>
        <v>0</v>
      </c>
      <c r="G145" s="38"/>
      <c r="H145" s="17">
        <f t="shared" si="13"/>
        <v>0</v>
      </c>
      <c r="I145" s="17">
        <f t="shared" si="14"/>
        <v>0</v>
      </c>
    </row>
    <row r="146" spans="1:9" x14ac:dyDescent="0.25">
      <c r="A146" s="24" t="s">
        <v>156</v>
      </c>
      <c r="B146" s="9" t="s">
        <v>298</v>
      </c>
      <c r="C146" s="10">
        <v>1</v>
      </c>
      <c r="D146" s="10" t="s">
        <v>299</v>
      </c>
      <c r="E146" s="37"/>
      <c r="F146" s="17">
        <f t="shared" si="12"/>
        <v>0</v>
      </c>
      <c r="G146" s="38"/>
      <c r="H146" s="17">
        <f t="shared" si="13"/>
        <v>0</v>
      </c>
      <c r="I146" s="17">
        <f t="shared" si="14"/>
        <v>0</v>
      </c>
    </row>
    <row r="147" spans="1:9" x14ac:dyDescent="0.25">
      <c r="A147" s="24" t="s">
        <v>157</v>
      </c>
      <c r="B147" s="9" t="s">
        <v>300</v>
      </c>
      <c r="C147" s="10">
        <v>1</v>
      </c>
      <c r="D147" s="10" t="s">
        <v>301</v>
      </c>
      <c r="E147" s="37"/>
      <c r="F147" s="17">
        <f t="shared" si="12"/>
        <v>0</v>
      </c>
      <c r="G147" s="38"/>
      <c r="H147" s="17">
        <f t="shared" si="13"/>
        <v>0</v>
      </c>
      <c r="I147" s="17">
        <f t="shared" si="14"/>
        <v>0</v>
      </c>
    </row>
    <row r="148" spans="1:9" x14ac:dyDescent="0.25">
      <c r="A148" s="24" t="s">
        <v>158</v>
      </c>
      <c r="B148" s="9" t="s">
        <v>302</v>
      </c>
      <c r="C148" s="10">
        <v>1</v>
      </c>
      <c r="D148" s="10" t="s">
        <v>303</v>
      </c>
      <c r="E148" s="37"/>
      <c r="F148" s="17">
        <f t="shared" si="12"/>
        <v>0</v>
      </c>
      <c r="G148" s="38"/>
      <c r="H148" s="17">
        <f t="shared" si="13"/>
        <v>0</v>
      </c>
      <c r="I148" s="17">
        <f t="shared" si="14"/>
        <v>0</v>
      </c>
    </row>
    <row r="149" spans="1:9" x14ac:dyDescent="0.25">
      <c r="A149" s="24" t="s">
        <v>159</v>
      </c>
      <c r="B149" s="9" t="s">
        <v>304</v>
      </c>
      <c r="C149" s="10">
        <v>1</v>
      </c>
      <c r="D149" s="10" t="s">
        <v>305</v>
      </c>
      <c r="E149" s="37"/>
      <c r="F149" s="17">
        <f t="shared" si="12"/>
        <v>0</v>
      </c>
      <c r="G149" s="38"/>
      <c r="H149" s="17">
        <f t="shared" si="13"/>
        <v>0</v>
      </c>
      <c r="I149" s="17">
        <f t="shared" si="14"/>
        <v>0</v>
      </c>
    </row>
    <row r="150" spans="1:9" x14ac:dyDescent="0.25">
      <c r="A150" s="24" t="s">
        <v>160</v>
      </c>
      <c r="B150" s="9" t="s">
        <v>306</v>
      </c>
      <c r="C150" s="10">
        <v>1</v>
      </c>
      <c r="D150" s="10" t="s">
        <v>307</v>
      </c>
      <c r="E150" s="37"/>
      <c r="F150" s="17">
        <f t="shared" si="12"/>
        <v>0</v>
      </c>
      <c r="G150" s="38"/>
      <c r="H150" s="17">
        <f t="shared" si="13"/>
        <v>0</v>
      </c>
      <c r="I150" s="17">
        <f t="shared" si="14"/>
        <v>0</v>
      </c>
    </row>
    <row r="151" spans="1:9" x14ac:dyDescent="0.25">
      <c r="A151" s="24" t="s">
        <v>161</v>
      </c>
      <c r="B151" s="9" t="s">
        <v>308</v>
      </c>
      <c r="C151" s="10">
        <v>1</v>
      </c>
      <c r="D151" s="10" t="s">
        <v>309</v>
      </c>
      <c r="E151" s="37"/>
      <c r="F151" s="17">
        <f t="shared" si="12"/>
        <v>0</v>
      </c>
      <c r="G151" s="38"/>
      <c r="H151" s="17">
        <f t="shared" si="13"/>
        <v>0</v>
      </c>
      <c r="I151" s="17">
        <f t="shared" si="14"/>
        <v>0</v>
      </c>
    </row>
    <row r="152" spans="1:9" x14ac:dyDescent="0.25">
      <c r="A152" s="24" t="s">
        <v>162</v>
      </c>
      <c r="B152" s="9" t="s">
        <v>310</v>
      </c>
      <c r="C152" s="10">
        <v>1</v>
      </c>
      <c r="D152" s="10" t="s">
        <v>311</v>
      </c>
      <c r="E152" s="37"/>
      <c r="F152" s="17">
        <f t="shared" si="12"/>
        <v>0</v>
      </c>
      <c r="G152" s="38"/>
      <c r="H152" s="17">
        <f t="shared" si="13"/>
        <v>0</v>
      </c>
      <c r="I152" s="17">
        <f t="shared" si="14"/>
        <v>0</v>
      </c>
    </row>
    <row r="153" spans="1:9" ht="24" x14ac:dyDescent="0.25">
      <c r="A153" s="24" t="s">
        <v>163</v>
      </c>
      <c r="B153" s="9" t="s">
        <v>312</v>
      </c>
      <c r="C153" s="10">
        <v>1</v>
      </c>
      <c r="D153" s="10" t="s">
        <v>313</v>
      </c>
      <c r="E153" s="37"/>
      <c r="F153" s="17">
        <f t="shared" si="12"/>
        <v>0</v>
      </c>
      <c r="G153" s="38"/>
      <c r="H153" s="17">
        <f t="shared" si="13"/>
        <v>0</v>
      </c>
      <c r="I153" s="17">
        <f t="shared" si="14"/>
        <v>0</v>
      </c>
    </row>
    <row r="154" spans="1:9" x14ac:dyDescent="0.25">
      <c r="A154" s="24" t="s">
        <v>164</v>
      </c>
      <c r="B154" s="9" t="s">
        <v>314</v>
      </c>
      <c r="C154" s="10">
        <v>1</v>
      </c>
      <c r="D154" s="10" t="s">
        <v>315</v>
      </c>
      <c r="E154" s="37"/>
      <c r="F154" s="17">
        <f t="shared" si="12"/>
        <v>0</v>
      </c>
      <c r="G154" s="38"/>
      <c r="H154" s="17">
        <f t="shared" si="13"/>
        <v>0</v>
      </c>
      <c r="I154" s="17">
        <f t="shared" si="14"/>
        <v>0</v>
      </c>
    </row>
    <row r="155" spans="1:9" x14ac:dyDescent="0.25">
      <c r="A155" s="24" t="s">
        <v>165</v>
      </c>
      <c r="B155" s="9" t="s">
        <v>316</v>
      </c>
      <c r="C155" s="10">
        <v>1</v>
      </c>
      <c r="D155" s="10" t="s">
        <v>317</v>
      </c>
      <c r="E155" s="37"/>
      <c r="F155" s="17">
        <f t="shared" si="12"/>
        <v>0</v>
      </c>
      <c r="G155" s="38"/>
      <c r="H155" s="17">
        <f t="shared" si="13"/>
        <v>0</v>
      </c>
      <c r="I155" s="17">
        <f t="shared" si="14"/>
        <v>0</v>
      </c>
    </row>
    <row r="156" spans="1:9" x14ac:dyDescent="0.25">
      <c r="A156" s="24" t="s">
        <v>166</v>
      </c>
      <c r="B156" s="9" t="s">
        <v>318</v>
      </c>
      <c r="C156" s="10">
        <v>1</v>
      </c>
      <c r="D156" s="10" t="s">
        <v>319</v>
      </c>
      <c r="E156" s="37"/>
      <c r="F156" s="17">
        <f t="shared" si="12"/>
        <v>0</v>
      </c>
      <c r="G156" s="38"/>
      <c r="H156" s="17">
        <f t="shared" si="13"/>
        <v>0</v>
      </c>
      <c r="I156" s="17">
        <f t="shared" si="14"/>
        <v>0</v>
      </c>
    </row>
    <row r="157" spans="1:9" x14ac:dyDescent="0.25">
      <c r="A157" s="24" t="s">
        <v>167</v>
      </c>
      <c r="B157" s="9" t="s">
        <v>320</v>
      </c>
      <c r="C157" s="10">
        <v>1</v>
      </c>
      <c r="D157" s="10" t="s">
        <v>321</v>
      </c>
      <c r="E157" s="37"/>
      <c r="F157" s="17">
        <f t="shared" si="12"/>
        <v>0</v>
      </c>
      <c r="G157" s="38"/>
      <c r="H157" s="17">
        <f t="shared" si="13"/>
        <v>0</v>
      </c>
      <c r="I157" s="17">
        <f t="shared" si="14"/>
        <v>0</v>
      </c>
    </row>
    <row r="158" spans="1:9" x14ac:dyDescent="0.25">
      <c r="A158" s="24" t="s">
        <v>168</v>
      </c>
      <c r="B158" s="9" t="s">
        <v>322</v>
      </c>
      <c r="C158" s="10">
        <v>1</v>
      </c>
      <c r="D158" s="10" t="s">
        <v>323</v>
      </c>
      <c r="E158" s="37"/>
      <c r="F158" s="17">
        <f t="shared" si="12"/>
        <v>0</v>
      </c>
      <c r="G158" s="38"/>
      <c r="H158" s="17">
        <f t="shared" si="13"/>
        <v>0</v>
      </c>
      <c r="I158" s="17">
        <f t="shared" si="14"/>
        <v>0</v>
      </c>
    </row>
    <row r="159" spans="1:9" x14ac:dyDescent="0.25">
      <c r="A159" s="24" t="s">
        <v>169</v>
      </c>
      <c r="B159" s="9" t="s">
        <v>324</v>
      </c>
      <c r="C159" s="10">
        <v>1</v>
      </c>
      <c r="D159" s="10" t="s">
        <v>325</v>
      </c>
      <c r="E159" s="37"/>
      <c r="F159" s="17">
        <f t="shared" si="12"/>
        <v>0</v>
      </c>
      <c r="G159" s="38"/>
      <c r="H159" s="17">
        <f t="shared" si="13"/>
        <v>0</v>
      </c>
      <c r="I159" s="17">
        <f t="shared" si="14"/>
        <v>0</v>
      </c>
    </row>
    <row r="160" spans="1:9" x14ac:dyDescent="0.25">
      <c r="A160" s="24" t="s">
        <v>170</v>
      </c>
      <c r="B160" s="9" t="s">
        <v>326</v>
      </c>
      <c r="C160" s="10">
        <v>1</v>
      </c>
      <c r="D160" s="10" t="s">
        <v>327</v>
      </c>
      <c r="E160" s="37"/>
      <c r="F160" s="17">
        <f t="shared" si="12"/>
        <v>0</v>
      </c>
      <c r="G160" s="38"/>
      <c r="H160" s="17">
        <f t="shared" si="13"/>
        <v>0</v>
      </c>
      <c r="I160" s="17">
        <f t="shared" si="14"/>
        <v>0</v>
      </c>
    </row>
    <row r="161" spans="1:9" x14ac:dyDescent="0.25">
      <c r="A161" s="24" t="s">
        <v>171</v>
      </c>
      <c r="B161" s="9" t="s">
        <v>328</v>
      </c>
      <c r="C161" s="10">
        <v>1</v>
      </c>
      <c r="D161" s="10" t="s">
        <v>329</v>
      </c>
      <c r="E161" s="37"/>
      <c r="F161" s="17">
        <f t="shared" si="12"/>
        <v>0</v>
      </c>
      <c r="G161" s="38"/>
      <c r="H161" s="17">
        <f t="shared" si="13"/>
        <v>0</v>
      </c>
      <c r="I161" s="17">
        <f t="shared" si="14"/>
        <v>0</v>
      </c>
    </row>
    <row r="162" spans="1:9" x14ac:dyDescent="0.25">
      <c r="A162" s="24" t="s">
        <v>172</v>
      </c>
      <c r="B162" s="9" t="s">
        <v>330</v>
      </c>
      <c r="C162" s="10">
        <v>1</v>
      </c>
      <c r="D162" s="10" t="s">
        <v>331</v>
      </c>
      <c r="E162" s="37"/>
      <c r="F162" s="17">
        <f t="shared" si="12"/>
        <v>0</v>
      </c>
      <c r="G162" s="38"/>
      <c r="H162" s="17">
        <f t="shared" si="13"/>
        <v>0</v>
      </c>
      <c r="I162" s="17">
        <f t="shared" si="14"/>
        <v>0</v>
      </c>
    </row>
    <row r="163" spans="1:9" x14ac:dyDescent="0.25">
      <c r="A163" s="24" t="s">
        <v>173</v>
      </c>
      <c r="B163" s="9" t="s">
        <v>332</v>
      </c>
      <c r="C163" s="10">
        <v>1</v>
      </c>
      <c r="D163" s="10" t="s">
        <v>333</v>
      </c>
      <c r="E163" s="37"/>
      <c r="F163" s="17">
        <f t="shared" si="12"/>
        <v>0</v>
      </c>
      <c r="G163" s="38"/>
      <c r="H163" s="17">
        <f t="shared" si="13"/>
        <v>0</v>
      </c>
      <c r="I163" s="17">
        <f t="shared" si="14"/>
        <v>0</v>
      </c>
    </row>
    <row r="164" spans="1:9" x14ac:dyDescent="0.25">
      <c r="A164" s="24" t="s">
        <v>174</v>
      </c>
      <c r="B164" s="9" t="s">
        <v>334</v>
      </c>
      <c r="C164" s="10">
        <v>1</v>
      </c>
      <c r="D164" s="10" t="s">
        <v>335</v>
      </c>
      <c r="E164" s="37"/>
      <c r="F164" s="17">
        <f t="shared" si="12"/>
        <v>0</v>
      </c>
      <c r="G164" s="38"/>
      <c r="H164" s="17">
        <f t="shared" si="13"/>
        <v>0</v>
      </c>
      <c r="I164" s="17">
        <f t="shared" si="14"/>
        <v>0</v>
      </c>
    </row>
    <row r="165" spans="1:9" x14ac:dyDescent="0.25">
      <c r="A165" s="24" t="s">
        <v>175</v>
      </c>
      <c r="B165" s="9" t="s">
        <v>336</v>
      </c>
      <c r="C165" s="10">
        <v>1</v>
      </c>
      <c r="D165" s="10" t="s">
        <v>337</v>
      </c>
      <c r="E165" s="37"/>
      <c r="F165" s="17">
        <f t="shared" si="12"/>
        <v>0</v>
      </c>
      <c r="G165" s="38"/>
      <c r="H165" s="17">
        <f t="shared" si="13"/>
        <v>0</v>
      </c>
      <c r="I165" s="17">
        <f t="shared" si="14"/>
        <v>0</v>
      </c>
    </row>
    <row r="166" spans="1:9" x14ac:dyDescent="0.25">
      <c r="A166" s="24" t="s">
        <v>176</v>
      </c>
      <c r="B166" s="9" t="s">
        <v>338</v>
      </c>
      <c r="C166" s="10">
        <v>1</v>
      </c>
      <c r="D166" s="10" t="s">
        <v>339</v>
      </c>
      <c r="E166" s="37"/>
      <c r="F166" s="17">
        <f t="shared" si="12"/>
        <v>0</v>
      </c>
      <c r="G166" s="38"/>
      <c r="H166" s="17">
        <f t="shared" si="13"/>
        <v>0</v>
      </c>
      <c r="I166" s="17">
        <f t="shared" si="14"/>
        <v>0</v>
      </c>
    </row>
    <row r="167" spans="1:9" x14ac:dyDescent="0.25">
      <c r="A167" s="24" t="s">
        <v>177</v>
      </c>
      <c r="B167" s="9" t="s">
        <v>340</v>
      </c>
      <c r="C167" s="10">
        <v>1</v>
      </c>
      <c r="D167" s="10" t="s">
        <v>341</v>
      </c>
      <c r="E167" s="37"/>
      <c r="F167" s="17">
        <f t="shared" si="12"/>
        <v>0</v>
      </c>
      <c r="G167" s="38"/>
      <c r="H167" s="17">
        <f t="shared" si="13"/>
        <v>0</v>
      </c>
      <c r="I167" s="17">
        <f t="shared" si="14"/>
        <v>0</v>
      </c>
    </row>
    <row r="168" spans="1:9" x14ac:dyDescent="0.25">
      <c r="A168" s="24" t="s">
        <v>178</v>
      </c>
      <c r="B168" s="9" t="s">
        <v>342</v>
      </c>
      <c r="C168" s="10">
        <v>1</v>
      </c>
      <c r="D168" s="10" t="s">
        <v>343</v>
      </c>
      <c r="E168" s="37"/>
      <c r="F168" s="17">
        <f t="shared" si="12"/>
        <v>0</v>
      </c>
      <c r="G168" s="38"/>
      <c r="H168" s="17">
        <f t="shared" si="13"/>
        <v>0</v>
      </c>
      <c r="I168" s="17">
        <f t="shared" si="14"/>
        <v>0</v>
      </c>
    </row>
    <row r="169" spans="1:9" x14ac:dyDescent="0.25">
      <c r="A169" s="24" t="s">
        <v>179</v>
      </c>
      <c r="B169" s="9" t="s">
        <v>344</v>
      </c>
      <c r="C169" s="10">
        <v>1</v>
      </c>
      <c r="D169" s="10" t="s">
        <v>345</v>
      </c>
      <c r="E169" s="37"/>
      <c r="F169" s="17">
        <f t="shared" si="12"/>
        <v>0</v>
      </c>
      <c r="G169" s="38"/>
      <c r="H169" s="17">
        <f t="shared" si="13"/>
        <v>0</v>
      </c>
      <c r="I169" s="17">
        <f t="shared" si="14"/>
        <v>0</v>
      </c>
    </row>
    <row r="170" spans="1:9" x14ac:dyDescent="0.25">
      <c r="A170" s="24" t="s">
        <v>180</v>
      </c>
      <c r="B170" s="9" t="s">
        <v>346</v>
      </c>
      <c r="C170" s="10">
        <v>1</v>
      </c>
      <c r="D170" s="10" t="s">
        <v>347</v>
      </c>
      <c r="E170" s="37"/>
      <c r="F170" s="17">
        <f t="shared" si="12"/>
        <v>0</v>
      </c>
      <c r="G170" s="38"/>
      <c r="H170" s="17">
        <f t="shared" si="13"/>
        <v>0</v>
      </c>
      <c r="I170" s="17">
        <f t="shared" si="14"/>
        <v>0</v>
      </c>
    </row>
    <row r="171" spans="1:9" x14ac:dyDescent="0.25">
      <c r="A171" s="24" t="s">
        <v>181</v>
      </c>
      <c r="B171" s="9" t="s">
        <v>348</v>
      </c>
      <c r="C171" s="10">
        <v>1</v>
      </c>
      <c r="D171" s="10" t="s">
        <v>349</v>
      </c>
      <c r="E171" s="37"/>
      <c r="F171" s="17">
        <f t="shared" si="12"/>
        <v>0</v>
      </c>
      <c r="G171" s="38"/>
      <c r="H171" s="17">
        <f t="shared" si="13"/>
        <v>0</v>
      </c>
      <c r="I171" s="17">
        <f t="shared" si="14"/>
        <v>0</v>
      </c>
    </row>
    <row r="172" spans="1:9" x14ac:dyDescent="0.25">
      <c r="A172" s="24" t="s">
        <v>182</v>
      </c>
      <c r="B172" s="9" t="s">
        <v>350</v>
      </c>
      <c r="C172" s="10">
        <v>1</v>
      </c>
      <c r="D172" s="10" t="s">
        <v>351</v>
      </c>
      <c r="E172" s="37"/>
      <c r="F172" s="17">
        <f t="shared" si="12"/>
        <v>0</v>
      </c>
      <c r="G172" s="38"/>
      <c r="H172" s="17">
        <f t="shared" si="13"/>
        <v>0</v>
      </c>
      <c r="I172" s="17">
        <f t="shared" si="14"/>
        <v>0</v>
      </c>
    </row>
    <row r="173" spans="1:9" x14ac:dyDescent="0.25">
      <c r="A173" s="24" t="s">
        <v>183</v>
      </c>
      <c r="B173" s="9" t="s">
        <v>352</v>
      </c>
      <c r="C173" s="10">
        <v>1</v>
      </c>
      <c r="D173" s="10" t="s">
        <v>353</v>
      </c>
      <c r="E173" s="37"/>
      <c r="F173" s="17">
        <f t="shared" si="12"/>
        <v>0</v>
      </c>
      <c r="G173" s="38"/>
      <c r="H173" s="17">
        <f t="shared" si="13"/>
        <v>0</v>
      </c>
      <c r="I173" s="17">
        <f t="shared" si="14"/>
        <v>0</v>
      </c>
    </row>
    <row r="174" spans="1:9" x14ac:dyDescent="0.25">
      <c r="A174" s="24" t="s">
        <v>184</v>
      </c>
      <c r="B174" s="9" t="s">
        <v>354</v>
      </c>
      <c r="C174" s="10">
        <v>1</v>
      </c>
      <c r="D174" s="10" t="s">
        <v>355</v>
      </c>
      <c r="E174" s="37"/>
      <c r="F174" s="17">
        <f t="shared" si="12"/>
        <v>0</v>
      </c>
      <c r="G174" s="38"/>
      <c r="H174" s="17">
        <f t="shared" si="13"/>
        <v>0</v>
      </c>
      <c r="I174" s="17">
        <f t="shared" si="14"/>
        <v>0</v>
      </c>
    </row>
    <row r="175" spans="1:9" x14ac:dyDescent="0.25">
      <c r="A175" s="24" t="s">
        <v>185</v>
      </c>
      <c r="B175" s="9" t="s">
        <v>356</v>
      </c>
      <c r="C175" s="10">
        <v>1</v>
      </c>
      <c r="D175" s="10" t="s">
        <v>357</v>
      </c>
      <c r="E175" s="37"/>
      <c r="F175" s="17">
        <f t="shared" si="12"/>
        <v>0</v>
      </c>
      <c r="G175" s="38"/>
      <c r="H175" s="17">
        <f t="shared" si="13"/>
        <v>0</v>
      </c>
      <c r="I175" s="17">
        <f t="shared" si="14"/>
        <v>0</v>
      </c>
    </row>
    <row r="176" spans="1:9" x14ac:dyDescent="0.25">
      <c r="A176" s="24" t="s">
        <v>186</v>
      </c>
      <c r="B176" s="9" t="s">
        <v>358</v>
      </c>
      <c r="C176" s="10">
        <v>1</v>
      </c>
      <c r="D176" s="10" t="s">
        <v>359</v>
      </c>
      <c r="E176" s="37"/>
      <c r="F176" s="17">
        <f t="shared" si="12"/>
        <v>0</v>
      </c>
      <c r="G176" s="38"/>
      <c r="H176" s="17">
        <f t="shared" si="13"/>
        <v>0</v>
      </c>
      <c r="I176" s="17">
        <f t="shared" si="14"/>
        <v>0</v>
      </c>
    </row>
    <row r="177" spans="1:9" x14ac:dyDescent="0.25">
      <c r="A177" s="24" t="s">
        <v>187</v>
      </c>
      <c r="B177" s="9" t="s">
        <v>360</v>
      </c>
      <c r="C177" s="10">
        <v>1</v>
      </c>
      <c r="D177" s="10" t="s">
        <v>361</v>
      </c>
      <c r="E177" s="37"/>
      <c r="F177" s="17">
        <f t="shared" ref="F177:F213" si="15">E177*C177</f>
        <v>0</v>
      </c>
      <c r="G177" s="38"/>
      <c r="H177" s="17">
        <f t="shared" ref="H177:H213" si="16">G177*F177</f>
        <v>0</v>
      </c>
      <c r="I177" s="17">
        <f t="shared" ref="I177:I213" si="17">H177+F177</f>
        <v>0</v>
      </c>
    </row>
    <row r="178" spans="1:9" x14ac:dyDescent="0.25">
      <c r="A178" s="24" t="s">
        <v>188</v>
      </c>
      <c r="B178" s="9" t="s">
        <v>362</v>
      </c>
      <c r="C178" s="10">
        <v>1</v>
      </c>
      <c r="D178" s="10" t="s">
        <v>363</v>
      </c>
      <c r="E178" s="37"/>
      <c r="F178" s="17">
        <f t="shared" si="15"/>
        <v>0</v>
      </c>
      <c r="G178" s="38"/>
      <c r="H178" s="17">
        <f t="shared" si="16"/>
        <v>0</v>
      </c>
      <c r="I178" s="17">
        <f t="shared" si="17"/>
        <v>0</v>
      </c>
    </row>
    <row r="179" spans="1:9" x14ac:dyDescent="0.25">
      <c r="A179" s="24" t="s">
        <v>189</v>
      </c>
      <c r="B179" s="9" t="s">
        <v>364</v>
      </c>
      <c r="C179" s="10">
        <v>2</v>
      </c>
      <c r="D179" s="10" t="s">
        <v>365</v>
      </c>
      <c r="E179" s="37"/>
      <c r="F179" s="17">
        <f t="shared" si="15"/>
        <v>0</v>
      </c>
      <c r="G179" s="38"/>
      <c r="H179" s="17">
        <f t="shared" si="16"/>
        <v>0</v>
      </c>
      <c r="I179" s="17">
        <f t="shared" si="17"/>
        <v>0</v>
      </c>
    </row>
    <row r="180" spans="1:9" ht="24" x14ac:dyDescent="0.25">
      <c r="A180" s="24" t="s">
        <v>190</v>
      </c>
      <c r="B180" s="9" t="s">
        <v>366</v>
      </c>
      <c r="C180" s="10">
        <v>1</v>
      </c>
      <c r="D180" s="10" t="s">
        <v>367</v>
      </c>
      <c r="E180" s="37"/>
      <c r="F180" s="17">
        <f t="shared" si="15"/>
        <v>0</v>
      </c>
      <c r="G180" s="38"/>
      <c r="H180" s="17">
        <f t="shared" si="16"/>
        <v>0</v>
      </c>
      <c r="I180" s="17">
        <f t="shared" si="17"/>
        <v>0</v>
      </c>
    </row>
    <row r="181" spans="1:9" x14ac:dyDescent="0.25">
      <c r="A181" s="24" t="s">
        <v>191</v>
      </c>
      <c r="B181" s="9" t="s">
        <v>368</v>
      </c>
      <c r="C181" s="10">
        <v>1</v>
      </c>
      <c r="D181" s="10" t="s">
        <v>369</v>
      </c>
      <c r="E181" s="37"/>
      <c r="F181" s="17">
        <f t="shared" si="15"/>
        <v>0</v>
      </c>
      <c r="G181" s="38"/>
      <c r="H181" s="17">
        <f t="shared" si="16"/>
        <v>0</v>
      </c>
      <c r="I181" s="17">
        <f t="shared" si="17"/>
        <v>0</v>
      </c>
    </row>
    <row r="182" spans="1:9" x14ac:dyDescent="0.25">
      <c r="A182" s="24" t="s">
        <v>192</v>
      </c>
      <c r="B182" s="9" t="s">
        <v>370</v>
      </c>
      <c r="C182" s="10">
        <v>1</v>
      </c>
      <c r="D182" s="10" t="s">
        <v>371</v>
      </c>
      <c r="E182" s="37"/>
      <c r="F182" s="17">
        <f t="shared" si="15"/>
        <v>0</v>
      </c>
      <c r="G182" s="38"/>
      <c r="H182" s="17">
        <f t="shared" si="16"/>
        <v>0</v>
      </c>
      <c r="I182" s="17">
        <f t="shared" si="17"/>
        <v>0</v>
      </c>
    </row>
    <row r="183" spans="1:9" x14ac:dyDescent="0.25">
      <c r="A183" s="24" t="s">
        <v>193</v>
      </c>
      <c r="B183" s="9" t="s">
        <v>372</v>
      </c>
      <c r="C183" s="10">
        <v>1</v>
      </c>
      <c r="D183" s="10" t="s">
        <v>373</v>
      </c>
      <c r="E183" s="37"/>
      <c r="F183" s="17">
        <f t="shared" si="15"/>
        <v>0</v>
      </c>
      <c r="G183" s="38"/>
      <c r="H183" s="17">
        <f t="shared" si="16"/>
        <v>0</v>
      </c>
      <c r="I183" s="17">
        <f t="shared" si="17"/>
        <v>0</v>
      </c>
    </row>
    <row r="184" spans="1:9" x14ac:dyDescent="0.25">
      <c r="A184" s="24" t="s">
        <v>433</v>
      </c>
      <c r="B184" s="9" t="s">
        <v>374</v>
      </c>
      <c r="C184" s="10">
        <v>1</v>
      </c>
      <c r="D184" s="10" t="s">
        <v>375</v>
      </c>
      <c r="E184" s="37"/>
      <c r="F184" s="17">
        <f t="shared" si="15"/>
        <v>0</v>
      </c>
      <c r="G184" s="38"/>
      <c r="H184" s="17">
        <f t="shared" si="16"/>
        <v>0</v>
      </c>
      <c r="I184" s="17">
        <f t="shared" si="17"/>
        <v>0</v>
      </c>
    </row>
    <row r="185" spans="1:9" x14ac:dyDescent="0.25">
      <c r="A185" s="24" t="s">
        <v>434</v>
      </c>
      <c r="B185" s="9" t="s">
        <v>376</v>
      </c>
      <c r="C185" s="10">
        <v>1</v>
      </c>
      <c r="D185" s="10" t="s">
        <v>377</v>
      </c>
      <c r="E185" s="37"/>
      <c r="F185" s="17">
        <f t="shared" si="15"/>
        <v>0</v>
      </c>
      <c r="G185" s="38"/>
      <c r="H185" s="17">
        <f t="shared" si="16"/>
        <v>0</v>
      </c>
      <c r="I185" s="17">
        <f t="shared" si="17"/>
        <v>0</v>
      </c>
    </row>
    <row r="186" spans="1:9" x14ac:dyDescent="0.25">
      <c r="A186" s="24" t="s">
        <v>435</v>
      </c>
      <c r="B186" s="9" t="s">
        <v>378</v>
      </c>
      <c r="C186" s="10">
        <v>1</v>
      </c>
      <c r="D186" s="10" t="s">
        <v>379</v>
      </c>
      <c r="E186" s="37"/>
      <c r="F186" s="17">
        <f t="shared" si="15"/>
        <v>0</v>
      </c>
      <c r="G186" s="38"/>
      <c r="H186" s="17">
        <f t="shared" si="16"/>
        <v>0</v>
      </c>
      <c r="I186" s="17">
        <f t="shared" si="17"/>
        <v>0</v>
      </c>
    </row>
    <row r="187" spans="1:9" x14ac:dyDescent="0.25">
      <c r="A187" s="24" t="s">
        <v>436</v>
      </c>
      <c r="B187" s="9" t="s">
        <v>380</v>
      </c>
      <c r="C187" s="10">
        <v>1</v>
      </c>
      <c r="D187" s="10" t="s">
        <v>381</v>
      </c>
      <c r="E187" s="37"/>
      <c r="F187" s="17">
        <f t="shared" si="15"/>
        <v>0</v>
      </c>
      <c r="G187" s="38"/>
      <c r="H187" s="17">
        <f t="shared" si="16"/>
        <v>0</v>
      </c>
      <c r="I187" s="17">
        <f t="shared" si="17"/>
        <v>0</v>
      </c>
    </row>
    <row r="188" spans="1:9" x14ac:dyDescent="0.25">
      <c r="A188" s="24" t="s">
        <v>437</v>
      </c>
      <c r="B188" s="9" t="s">
        <v>382</v>
      </c>
      <c r="C188" s="10">
        <v>1</v>
      </c>
      <c r="D188" s="10" t="s">
        <v>383</v>
      </c>
      <c r="E188" s="37"/>
      <c r="F188" s="17">
        <f t="shared" si="15"/>
        <v>0</v>
      </c>
      <c r="G188" s="38"/>
      <c r="H188" s="17">
        <f t="shared" si="16"/>
        <v>0</v>
      </c>
      <c r="I188" s="17">
        <f t="shared" si="17"/>
        <v>0</v>
      </c>
    </row>
    <row r="189" spans="1:9" x14ac:dyDescent="0.25">
      <c r="A189" s="24" t="s">
        <v>438</v>
      </c>
      <c r="B189" s="9" t="s">
        <v>384</v>
      </c>
      <c r="C189" s="10">
        <v>2</v>
      </c>
      <c r="D189" s="10" t="s">
        <v>385</v>
      </c>
      <c r="E189" s="37"/>
      <c r="F189" s="17">
        <f t="shared" si="15"/>
        <v>0</v>
      </c>
      <c r="G189" s="38"/>
      <c r="H189" s="17">
        <f t="shared" si="16"/>
        <v>0</v>
      </c>
      <c r="I189" s="17">
        <f t="shared" si="17"/>
        <v>0</v>
      </c>
    </row>
    <row r="190" spans="1:9" x14ac:dyDescent="0.25">
      <c r="A190" s="24" t="s">
        <v>439</v>
      </c>
      <c r="B190" s="9" t="s">
        <v>386</v>
      </c>
      <c r="C190" s="10">
        <v>1</v>
      </c>
      <c r="D190" s="10" t="s">
        <v>387</v>
      </c>
      <c r="E190" s="37"/>
      <c r="F190" s="17">
        <f t="shared" si="15"/>
        <v>0</v>
      </c>
      <c r="G190" s="38"/>
      <c r="H190" s="17">
        <f t="shared" si="16"/>
        <v>0</v>
      </c>
      <c r="I190" s="17">
        <f t="shared" si="17"/>
        <v>0</v>
      </c>
    </row>
    <row r="191" spans="1:9" x14ac:dyDescent="0.25">
      <c r="A191" s="24" t="s">
        <v>440</v>
      </c>
      <c r="B191" s="9" t="s">
        <v>388</v>
      </c>
      <c r="C191" s="10">
        <v>1</v>
      </c>
      <c r="D191" s="10" t="s">
        <v>389</v>
      </c>
      <c r="E191" s="37"/>
      <c r="F191" s="17">
        <f t="shared" si="15"/>
        <v>0</v>
      </c>
      <c r="G191" s="38"/>
      <c r="H191" s="17">
        <f t="shared" si="16"/>
        <v>0</v>
      </c>
      <c r="I191" s="17">
        <f t="shared" si="17"/>
        <v>0</v>
      </c>
    </row>
    <row r="192" spans="1:9" x14ac:dyDescent="0.25">
      <c r="A192" s="24" t="s">
        <v>441</v>
      </c>
      <c r="B192" s="9" t="s">
        <v>390</v>
      </c>
      <c r="C192" s="10">
        <v>1</v>
      </c>
      <c r="D192" s="10" t="s">
        <v>391</v>
      </c>
      <c r="E192" s="37"/>
      <c r="F192" s="17">
        <f t="shared" si="15"/>
        <v>0</v>
      </c>
      <c r="G192" s="38"/>
      <c r="H192" s="17">
        <f t="shared" si="16"/>
        <v>0</v>
      </c>
      <c r="I192" s="17">
        <f t="shared" si="17"/>
        <v>0</v>
      </c>
    </row>
    <row r="193" spans="1:9" x14ac:dyDescent="0.25">
      <c r="A193" s="24" t="s">
        <v>442</v>
      </c>
      <c r="B193" s="9" t="s">
        <v>392</v>
      </c>
      <c r="C193" s="10">
        <v>1</v>
      </c>
      <c r="D193" s="10" t="s">
        <v>393</v>
      </c>
      <c r="E193" s="37"/>
      <c r="F193" s="17">
        <f t="shared" si="15"/>
        <v>0</v>
      </c>
      <c r="G193" s="38"/>
      <c r="H193" s="17">
        <f t="shared" si="16"/>
        <v>0</v>
      </c>
      <c r="I193" s="17">
        <f t="shared" si="17"/>
        <v>0</v>
      </c>
    </row>
    <row r="194" spans="1:9" x14ac:dyDescent="0.25">
      <c r="A194" s="24" t="s">
        <v>443</v>
      </c>
      <c r="B194" s="9" t="s">
        <v>394</v>
      </c>
      <c r="C194" s="10">
        <v>1</v>
      </c>
      <c r="D194" s="10" t="s">
        <v>395</v>
      </c>
      <c r="E194" s="37"/>
      <c r="F194" s="17">
        <f t="shared" si="15"/>
        <v>0</v>
      </c>
      <c r="G194" s="38"/>
      <c r="H194" s="17">
        <f t="shared" si="16"/>
        <v>0</v>
      </c>
      <c r="I194" s="17">
        <f t="shared" si="17"/>
        <v>0</v>
      </c>
    </row>
    <row r="195" spans="1:9" x14ac:dyDescent="0.25">
      <c r="A195" s="24" t="s">
        <v>444</v>
      </c>
      <c r="B195" s="9" t="s">
        <v>396</v>
      </c>
      <c r="C195" s="10">
        <v>1</v>
      </c>
      <c r="D195" s="10" t="s">
        <v>397</v>
      </c>
      <c r="E195" s="37"/>
      <c r="F195" s="17">
        <f t="shared" si="15"/>
        <v>0</v>
      </c>
      <c r="G195" s="38"/>
      <c r="H195" s="17">
        <f t="shared" si="16"/>
        <v>0</v>
      </c>
      <c r="I195" s="17">
        <f t="shared" si="17"/>
        <v>0</v>
      </c>
    </row>
    <row r="196" spans="1:9" x14ac:dyDescent="0.25">
      <c r="A196" s="24" t="s">
        <v>445</v>
      </c>
      <c r="B196" s="9" t="s">
        <v>398</v>
      </c>
      <c r="C196" s="10">
        <v>1</v>
      </c>
      <c r="D196" s="10" t="s">
        <v>399</v>
      </c>
      <c r="E196" s="37"/>
      <c r="F196" s="17">
        <f t="shared" si="15"/>
        <v>0</v>
      </c>
      <c r="G196" s="38"/>
      <c r="H196" s="17">
        <f t="shared" si="16"/>
        <v>0</v>
      </c>
      <c r="I196" s="17">
        <f t="shared" si="17"/>
        <v>0</v>
      </c>
    </row>
    <row r="197" spans="1:9" x14ac:dyDescent="0.25">
      <c r="A197" s="24" t="s">
        <v>446</v>
      </c>
      <c r="B197" s="9" t="s">
        <v>400</v>
      </c>
      <c r="C197" s="10">
        <v>1</v>
      </c>
      <c r="D197" s="10" t="s">
        <v>401</v>
      </c>
      <c r="E197" s="37"/>
      <c r="F197" s="17">
        <f t="shared" si="15"/>
        <v>0</v>
      </c>
      <c r="G197" s="38"/>
      <c r="H197" s="17">
        <f t="shared" si="16"/>
        <v>0</v>
      </c>
      <c r="I197" s="17">
        <f t="shared" si="17"/>
        <v>0</v>
      </c>
    </row>
    <row r="198" spans="1:9" x14ac:dyDescent="0.25">
      <c r="A198" s="24" t="s">
        <v>447</v>
      </c>
      <c r="B198" s="9" t="s">
        <v>402</v>
      </c>
      <c r="C198" s="10">
        <v>1</v>
      </c>
      <c r="D198" s="10" t="s">
        <v>403</v>
      </c>
      <c r="E198" s="37"/>
      <c r="F198" s="17">
        <f t="shared" si="15"/>
        <v>0</v>
      </c>
      <c r="G198" s="38"/>
      <c r="H198" s="17">
        <f t="shared" si="16"/>
        <v>0</v>
      </c>
      <c r="I198" s="17">
        <f t="shared" si="17"/>
        <v>0</v>
      </c>
    </row>
    <row r="199" spans="1:9" ht="24" x14ac:dyDescent="0.25">
      <c r="A199" s="24" t="s">
        <v>448</v>
      </c>
      <c r="B199" s="9" t="s">
        <v>404</v>
      </c>
      <c r="C199" s="10">
        <v>1</v>
      </c>
      <c r="D199" s="10" t="s">
        <v>405</v>
      </c>
      <c r="E199" s="37"/>
      <c r="F199" s="17">
        <f t="shared" si="15"/>
        <v>0</v>
      </c>
      <c r="G199" s="38"/>
      <c r="H199" s="17">
        <f t="shared" si="16"/>
        <v>0</v>
      </c>
      <c r="I199" s="17">
        <f t="shared" si="17"/>
        <v>0</v>
      </c>
    </row>
    <row r="200" spans="1:9" x14ac:dyDescent="0.25">
      <c r="A200" s="24" t="s">
        <v>449</v>
      </c>
      <c r="B200" s="9" t="s">
        <v>406</v>
      </c>
      <c r="C200" s="10">
        <v>1</v>
      </c>
      <c r="D200" s="10" t="s">
        <v>407</v>
      </c>
      <c r="E200" s="37"/>
      <c r="F200" s="17">
        <f t="shared" si="15"/>
        <v>0</v>
      </c>
      <c r="G200" s="38"/>
      <c r="H200" s="17">
        <f t="shared" si="16"/>
        <v>0</v>
      </c>
      <c r="I200" s="17">
        <f t="shared" si="17"/>
        <v>0</v>
      </c>
    </row>
    <row r="201" spans="1:9" x14ac:dyDescent="0.25">
      <c r="A201" s="24" t="s">
        <v>450</v>
      </c>
      <c r="B201" s="9" t="s">
        <v>408</v>
      </c>
      <c r="C201" s="10">
        <v>1</v>
      </c>
      <c r="D201" s="10" t="s">
        <v>409</v>
      </c>
      <c r="E201" s="37"/>
      <c r="F201" s="17">
        <f t="shared" si="15"/>
        <v>0</v>
      </c>
      <c r="G201" s="38"/>
      <c r="H201" s="17">
        <f t="shared" si="16"/>
        <v>0</v>
      </c>
      <c r="I201" s="17">
        <f t="shared" si="17"/>
        <v>0</v>
      </c>
    </row>
    <row r="202" spans="1:9" x14ac:dyDescent="0.25">
      <c r="A202" s="24" t="s">
        <v>451</v>
      </c>
      <c r="B202" s="9" t="s">
        <v>410</v>
      </c>
      <c r="C202" s="10">
        <v>1</v>
      </c>
      <c r="D202" s="10" t="s">
        <v>411</v>
      </c>
      <c r="E202" s="37"/>
      <c r="F202" s="17">
        <f t="shared" si="15"/>
        <v>0</v>
      </c>
      <c r="G202" s="38"/>
      <c r="H202" s="17">
        <f t="shared" si="16"/>
        <v>0</v>
      </c>
      <c r="I202" s="17">
        <f t="shared" si="17"/>
        <v>0</v>
      </c>
    </row>
    <row r="203" spans="1:9" x14ac:dyDescent="0.25">
      <c r="A203" s="24" t="s">
        <v>452</v>
      </c>
      <c r="B203" s="9" t="s">
        <v>412</v>
      </c>
      <c r="C203" s="10">
        <v>1</v>
      </c>
      <c r="D203" s="10">
        <v>8670633</v>
      </c>
      <c r="E203" s="37"/>
      <c r="F203" s="17">
        <f t="shared" si="15"/>
        <v>0</v>
      </c>
      <c r="G203" s="38"/>
      <c r="H203" s="17">
        <f t="shared" si="16"/>
        <v>0</v>
      </c>
      <c r="I203" s="17">
        <f t="shared" si="17"/>
        <v>0</v>
      </c>
    </row>
    <row r="204" spans="1:9" x14ac:dyDescent="0.25">
      <c r="A204" s="24" t="s">
        <v>453</v>
      </c>
      <c r="B204" s="9" t="s">
        <v>413</v>
      </c>
      <c r="C204" s="10">
        <v>1</v>
      </c>
      <c r="D204" s="10" t="s">
        <v>414</v>
      </c>
      <c r="E204" s="37"/>
      <c r="F204" s="17">
        <f t="shared" si="15"/>
        <v>0</v>
      </c>
      <c r="G204" s="38"/>
      <c r="H204" s="17">
        <f t="shared" si="16"/>
        <v>0</v>
      </c>
      <c r="I204" s="17">
        <f t="shared" si="17"/>
        <v>0</v>
      </c>
    </row>
    <row r="205" spans="1:9" x14ac:dyDescent="0.25">
      <c r="A205" s="24" t="s">
        <v>454</v>
      </c>
      <c r="B205" s="9" t="s">
        <v>415</v>
      </c>
      <c r="C205" s="10">
        <v>1</v>
      </c>
      <c r="D205" s="10" t="s">
        <v>416</v>
      </c>
      <c r="E205" s="37"/>
      <c r="F205" s="17">
        <f t="shared" si="15"/>
        <v>0</v>
      </c>
      <c r="G205" s="38"/>
      <c r="H205" s="17">
        <f t="shared" si="16"/>
        <v>0</v>
      </c>
      <c r="I205" s="17">
        <f t="shared" si="17"/>
        <v>0</v>
      </c>
    </row>
    <row r="206" spans="1:9" x14ac:dyDescent="0.25">
      <c r="A206" s="24" t="s">
        <v>455</v>
      </c>
      <c r="B206" s="9" t="s">
        <v>417</v>
      </c>
      <c r="C206" s="10">
        <v>1</v>
      </c>
      <c r="D206" s="10" t="s">
        <v>418</v>
      </c>
      <c r="E206" s="37"/>
      <c r="F206" s="17">
        <f t="shared" si="15"/>
        <v>0</v>
      </c>
      <c r="G206" s="38"/>
      <c r="H206" s="17">
        <f t="shared" si="16"/>
        <v>0</v>
      </c>
      <c r="I206" s="17">
        <f t="shared" si="17"/>
        <v>0</v>
      </c>
    </row>
    <row r="207" spans="1:9" x14ac:dyDescent="0.25">
      <c r="A207" s="24" t="s">
        <v>456</v>
      </c>
      <c r="B207" s="9" t="s">
        <v>419</v>
      </c>
      <c r="C207" s="10">
        <v>1</v>
      </c>
      <c r="D207" s="10" t="s">
        <v>420</v>
      </c>
      <c r="E207" s="37"/>
      <c r="F207" s="17">
        <f t="shared" si="15"/>
        <v>0</v>
      </c>
      <c r="G207" s="38"/>
      <c r="H207" s="17">
        <f t="shared" si="16"/>
        <v>0</v>
      </c>
      <c r="I207" s="17">
        <f t="shared" si="17"/>
        <v>0</v>
      </c>
    </row>
    <row r="208" spans="1:9" x14ac:dyDescent="0.25">
      <c r="A208" s="24" t="s">
        <v>457</v>
      </c>
      <c r="B208" s="9" t="s">
        <v>421</v>
      </c>
      <c r="C208" s="10">
        <v>1</v>
      </c>
      <c r="D208" s="10" t="s">
        <v>422</v>
      </c>
      <c r="E208" s="37"/>
      <c r="F208" s="17">
        <f t="shared" si="15"/>
        <v>0</v>
      </c>
      <c r="G208" s="38"/>
      <c r="H208" s="17">
        <f t="shared" si="16"/>
        <v>0</v>
      </c>
      <c r="I208" s="17">
        <f t="shared" si="17"/>
        <v>0</v>
      </c>
    </row>
    <row r="209" spans="1:9" x14ac:dyDescent="0.25">
      <c r="A209" s="24" t="s">
        <v>458</v>
      </c>
      <c r="B209" s="9" t="s">
        <v>423</v>
      </c>
      <c r="C209" s="10">
        <v>1</v>
      </c>
      <c r="D209" s="10" t="s">
        <v>424</v>
      </c>
      <c r="E209" s="37"/>
      <c r="F209" s="17">
        <f t="shared" si="15"/>
        <v>0</v>
      </c>
      <c r="G209" s="38"/>
      <c r="H209" s="17">
        <f t="shared" si="16"/>
        <v>0</v>
      </c>
      <c r="I209" s="17">
        <f t="shared" si="17"/>
        <v>0</v>
      </c>
    </row>
    <row r="210" spans="1:9" x14ac:dyDescent="0.25">
      <c r="A210" s="24" t="s">
        <v>459</v>
      </c>
      <c r="B210" s="9" t="s">
        <v>425</v>
      </c>
      <c r="C210" s="10">
        <v>2</v>
      </c>
      <c r="D210" s="10" t="s">
        <v>426</v>
      </c>
      <c r="E210" s="37"/>
      <c r="F210" s="17">
        <f t="shared" si="15"/>
        <v>0</v>
      </c>
      <c r="G210" s="38"/>
      <c r="H210" s="17">
        <f t="shared" si="16"/>
        <v>0</v>
      </c>
      <c r="I210" s="17">
        <f t="shared" si="17"/>
        <v>0</v>
      </c>
    </row>
    <row r="211" spans="1:9" x14ac:dyDescent="0.25">
      <c r="A211" s="24" t="s">
        <v>460</v>
      </c>
      <c r="B211" s="9" t="s">
        <v>427</v>
      </c>
      <c r="C211" s="10">
        <v>2</v>
      </c>
      <c r="D211" s="10" t="s">
        <v>428</v>
      </c>
      <c r="E211" s="37"/>
      <c r="F211" s="17">
        <f t="shared" si="15"/>
        <v>0</v>
      </c>
      <c r="G211" s="38"/>
      <c r="H211" s="17">
        <f t="shared" si="16"/>
        <v>0</v>
      </c>
      <c r="I211" s="17">
        <f t="shared" si="17"/>
        <v>0</v>
      </c>
    </row>
    <row r="212" spans="1:9" x14ac:dyDescent="0.25">
      <c r="A212" s="24" t="s">
        <v>461</v>
      </c>
      <c r="B212" s="9" t="s">
        <v>429</v>
      </c>
      <c r="C212" s="10">
        <v>1</v>
      </c>
      <c r="D212" s="10" t="s">
        <v>430</v>
      </c>
      <c r="E212" s="37"/>
      <c r="F212" s="17">
        <f t="shared" si="15"/>
        <v>0</v>
      </c>
      <c r="G212" s="38"/>
      <c r="H212" s="17">
        <f t="shared" si="16"/>
        <v>0</v>
      </c>
      <c r="I212" s="17">
        <f t="shared" si="17"/>
        <v>0</v>
      </c>
    </row>
    <row r="213" spans="1:9" ht="15.75" thickBot="1" x14ac:dyDescent="0.3">
      <c r="A213" s="24" t="s">
        <v>462</v>
      </c>
      <c r="B213" s="9" t="s">
        <v>431</v>
      </c>
      <c r="C213" s="10">
        <v>2</v>
      </c>
      <c r="D213" s="10" t="s">
        <v>432</v>
      </c>
      <c r="E213" s="37"/>
      <c r="F213" s="17">
        <f t="shared" si="15"/>
        <v>0</v>
      </c>
      <c r="G213" s="38"/>
      <c r="H213" s="17">
        <f t="shared" si="16"/>
        <v>0</v>
      </c>
      <c r="I213" s="17">
        <f t="shared" si="17"/>
        <v>0</v>
      </c>
    </row>
    <row r="214" spans="1:9" ht="15.75" thickBot="1" x14ac:dyDescent="0.3">
      <c r="A214" s="76" t="s">
        <v>3</v>
      </c>
      <c r="B214" s="76"/>
      <c r="C214" s="76"/>
      <c r="D214" s="76"/>
      <c r="E214" s="77"/>
      <c r="F214" s="40">
        <f>SUM(F112:F213)</f>
        <v>0</v>
      </c>
      <c r="G214" s="22"/>
      <c r="H214" s="23"/>
      <c r="I214" s="39">
        <f>SUM(I112:I213)</f>
        <v>0</v>
      </c>
    </row>
    <row r="216" spans="1:9" x14ac:dyDescent="0.25">
      <c r="A216" s="52"/>
      <c r="E216" s="52"/>
    </row>
    <row r="217" spans="1:9" x14ac:dyDescent="0.25">
      <c r="A217" s="52"/>
      <c r="E217" s="52"/>
    </row>
    <row r="218" spans="1:9" x14ac:dyDescent="0.25">
      <c r="A218" s="52"/>
      <c r="E218" s="52"/>
    </row>
    <row r="219" spans="1:9" x14ac:dyDescent="0.25">
      <c r="A219" s="52"/>
      <c r="E219" s="52"/>
    </row>
    <row r="220" spans="1:9" x14ac:dyDescent="0.25">
      <c r="A220" s="52"/>
      <c r="E220" s="52"/>
    </row>
    <row r="221" spans="1:9" x14ac:dyDescent="0.25">
      <c r="A221" s="52"/>
      <c r="E221" s="52"/>
    </row>
    <row r="222" spans="1:9" x14ac:dyDescent="0.25">
      <c r="A222" s="52"/>
      <c r="E222" s="52"/>
    </row>
    <row r="223" spans="1:9" x14ac:dyDescent="0.25">
      <c r="A223" s="52"/>
      <c r="E223" s="52"/>
    </row>
    <row r="224" spans="1:9" x14ac:dyDescent="0.25">
      <c r="A224" s="52"/>
      <c r="E224" s="52"/>
    </row>
    <row r="225" spans="1:9" x14ac:dyDescent="0.25">
      <c r="A225" s="52"/>
      <c r="E225" s="64" t="s">
        <v>610</v>
      </c>
    </row>
    <row r="226" spans="1:9" x14ac:dyDescent="0.25">
      <c r="A226" s="52"/>
      <c r="E226" s="64" t="s">
        <v>609</v>
      </c>
    </row>
    <row r="227" spans="1:9" x14ac:dyDescent="0.25">
      <c r="A227" s="52"/>
      <c r="E227" s="52"/>
    </row>
    <row r="228" spans="1:9" ht="48.75" x14ac:dyDescent="0.25">
      <c r="A228" s="7" t="s">
        <v>197</v>
      </c>
      <c r="B228" s="7" t="s">
        <v>194</v>
      </c>
      <c r="C228" s="8" t="s">
        <v>195</v>
      </c>
      <c r="D228" s="7" t="s">
        <v>196</v>
      </c>
      <c r="E228" s="4" t="s">
        <v>0</v>
      </c>
      <c r="F228" s="4" t="s">
        <v>1</v>
      </c>
      <c r="G228" s="4" t="s">
        <v>4</v>
      </c>
      <c r="H228" s="4" t="s">
        <v>5</v>
      </c>
      <c r="I228" s="4" t="s">
        <v>2</v>
      </c>
    </row>
    <row r="229" spans="1:9" x14ac:dyDescent="0.25">
      <c r="A229" s="78" t="s">
        <v>6</v>
      </c>
      <c r="B229" s="78"/>
      <c r="C229" s="78"/>
      <c r="D229" s="78"/>
      <c r="E229" s="79"/>
      <c r="F229" s="79"/>
      <c r="G229" s="79"/>
      <c r="H229" s="79"/>
      <c r="I229" s="79"/>
    </row>
    <row r="230" spans="1:9" x14ac:dyDescent="0.25">
      <c r="A230" s="24" t="s">
        <v>122</v>
      </c>
      <c r="B230" s="9" t="s">
        <v>463</v>
      </c>
      <c r="C230" s="10">
        <v>1</v>
      </c>
      <c r="D230" s="10" t="s">
        <v>464</v>
      </c>
      <c r="E230" s="43"/>
      <c r="F230" s="17">
        <f t="shared" ref="F230" si="18">E230*C230</f>
        <v>0</v>
      </c>
      <c r="G230" s="44"/>
      <c r="H230" s="17">
        <f t="shared" ref="H230" si="19">G230*F230</f>
        <v>0</v>
      </c>
      <c r="I230" s="17">
        <f t="shared" ref="I230" si="20">H230+F230</f>
        <v>0</v>
      </c>
    </row>
    <row r="231" spans="1:9" x14ac:dyDescent="0.25">
      <c r="A231" s="24" t="s">
        <v>123</v>
      </c>
      <c r="B231" s="16" t="s">
        <v>606</v>
      </c>
      <c r="C231" s="10">
        <v>1</v>
      </c>
      <c r="D231" s="10" t="s">
        <v>465</v>
      </c>
      <c r="E231" s="43"/>
      <c r="F231" s="17">
        <f t="shared" ref="F231:F294" si="21">E231*C231</f>
        <v>0</v>
      </c>
      <c r="G231" s="44"/>
      <c r="H231" s="17">
        <f t="shared" ref="H231:H294" si="22">G231*F231</f>
        <v>0</v>
      </c>
      <c r="I231" s="17">
        <f t="shared" ref="I231:I294" si="23">H231+F231</f>
        <v>0</v>
      </c>
    </row>
    <row r="232" spans="1:9" x14ac:dyDescent="0.25">
      <c r="A232" s="24" t="s">
        <v>124</v>
      </c>
      <c r="B232" s="9" t="s">
        <v>466</v>
      </c>
      <c r="C232" s="10">
        <v>1</v>
      </c>
      <c r="D232" s="10" t="s">
        <v>467</v>
      </c>
      <c r="E232" s="43"/>
      <c r="F232" s="17">
        <f t="shared" si="21"/>
        <v>0</v>
      </c>
      <c r="G232" s="44"/>
      <c r="H232" s="17">
        <f t="shared" si="22"/>
        <v>0</v>
      </c>
      <c r="I232" s="17">
        <f t="shared" si="23"/>
        <v>0</v>
      </c>
    </row>
    <row r="233" spans="1:9" x14ac:dyDescent="0.25">
      <c r="A233" s="24" t="s">
        <v>125</v>
      </c>
      <c r="B233" s="9" t="s">
        <v>468</v>
      </c>
      <c r="C233" s="10">
        <v>1</v>
      </c>
      <c r="D233" s="10" t="s">
        <v>469</v>
      </c>
      <c r="E233" s="43"/>
      <c r="F233" s="17">
        <f t="shared" si="21"/>
        <v>0</v>
      </c>
      <c r="G233" s="44"/>
      <c r="H233" s="17">
        <f t="shared" si="22"/>
        <v>0</v>
      </c>
      <c r="I233" s="17">
        <f t="shared" si="23"/>
        <v>0</v>
      </c>
    </row>
    <row r="234" spans="1:9" x14ac:dyDescent="0.25">
      <c r="A234" s="24" t="s">
        <v>126</v>
      </c>
      <c r="B234" s="9" t="s">
        <v>470</v>
      </c>
      <c r="C234" s="10">
        <v>1</v>
      </c>
      <c r="D234" s="10" t="s">
        <v>471</v>
      </c>
      <c r="E234" s="43"/>
      <c r="F234" s="17">
        <f t="shared" si="21"/>
        <v>0</v>
      </c>
      <c r="G234" s="44"/>
      <c r="H234" s="17">
        <f t="shared" si="22"/>
        <v>0</v>
      </c>
      <c r="I234" s="17">
        <f t="shared" si="23"/>
        <v>0</v>
      </c>
    </row>
    <row r="235" spans="1:9" x14ac:dyDescent="0.25">
      <c r="A235" s="24" t="s">
        <v>127</v>
      </c>
      <c r="B235" s="9" t="s">
        <v>472</v>
      </c>
      <c r="C235" s="10">
        <v>1</v>
      </c>
      <c r="D235" s="10" t="s">
        <v>473</v>
      </c>
      <c r="E235" s="43"/>
      <c r="F235" s="17">
        <f t="shared" si="21"/>
        <v>0</v>
      </c>
      <c r="G235" s="44"/>
      <c r="H235" s="17">
        <f t="shared" si="22"/>
        <v>0</v>
      </c>
      <c r="I235" s="17">
        <f t="shared" si="23"/>
        <v>0</v>
      </c>
    </row>
    <row r="236" spans="1:9" ht="48" x14ac:dyDescent="0.25">
      <c r="A236" s="24" t="s">
        <v>128</v>
      </c>
      <c r="B236" s="9" t="s">
        <v>474</v>
      </c>
      <c r="C236" s="10">
        <v>1</v>
      </c>
      <c r="D236" s="10" t="s">
        <v>475</v>
      </c>
      <c r="E236" s="43"/>
      <c r="F236" s="17">
        <f t="shared" si="21"/>
        <v>0</v>
      </c>
      <c r="G236" s="44"/>
      <c r="H236" s="17">
        <f t="shared" si="22"/>
        <v>0</v>
      </c>
      <c r="I236" s="17">
        <f t="shared" si="23"/>
        <v>0</v>
      </c>
    </row>
    <row r="237" spans="1:9" ht="24" x14ac:dyDescent="0.25">
      <c r="A237" s="24" t="s">
        <v>129</v>
      </c>
      <c r="B237" s="9" t="s">
        <v>476</v>
      </c>
      <c r="C237" s="10">
        <v>1</v>
      </c>
      <c r="D237" s="10" t="s">
        <v>477</v>
      </c>
      <c r="E237" s="43"/>
      <c r="F237" s="17">
        <f t="shared" si="21"/>
        <v>0</v>
      </c>
      <c r="G237" s="44"/>
      <c r="H237" s="17">
        <f t="shared" si="22"/>
        <v>0</v>
      </c>
      <c r="I237" s="17">
        <f t="shared" si="23"/>
        <v>0</v>
      </c>
    </row>
    <row r="238" spans="1:9" x14ac:dyDescent="0.25">
      <c r="A238" s="24" t="s">
        <v>130</v>
      </c>
      <c r="B238" s="9" t="s">
        <v>478</v>
      </c>
      <c r="C238" s="10">
        <v>1</v>
      </c>
      <c r="D238" s="10" t="s">
        <v>479</v>
      </c>
      <c r="E238" s="43"/>
      <c r="F238" s="17">
        <f t="shared" si="21"/>
        <v>0</v>
      </c>
      <c r="G238" s="44"/>
      <c r="H238" s="17">
        <f t="shared" si="22"/>
        <v>0</v>
      </c>
      <c r="I238" s="17">
        <f t="shared" si="23"/>
        <v>0</v>
      </c>
    </row>
    <row r="239" spans="1:9" x14ac:dyDescent="0.25">
      <c r="A239" s="24" t="s">
        <v>131</v>
      </c>
      <c r="B239" s="9" t="s">
        <v>480</v>
      </c>
      <c r="C239" s="10">
        <v>1</v>
      </c>
      <c r="D239" s="10" t="s">
        <v>481</v>
      </c>
      <c r="E239" s="43"/>
      <c r="F239" s="17">
        <f t="shared" si="21"/>
        <v>0</v>
      </c>
      <c r="G239" s="44"/>
      <c r="H239" s="17">
        <f t="shared" si="22"/>
        <v>0</v>
      </c>
      <c r="I239" s="17">
        <f t="shared" si="23"/>
        <v>0</v>
      </c>
    </row>
    <row r="240" spans="1:9" ht="24" x14ac:dyDescent="0.25">
      <c r="A240" s="24" t="s">
        <v>132</v>
      </c>
      <c r="B240" s="9" t="s">
        <v>482</v>
      </c>
      <c r="C240" s="10">
        <v>1</v>
      </c>
      <c r="D240" s="10" t="s">
        <v>483</v>
      </c>
      <c r="E240" s="43"/>
      <c r="F240" s="17">
        <f t="shared" si="21"/>
        <v>0</v>
      </c>
      <c r="G240" s="44"/>
      <c r="H240" s="17">
        <f t="shared" si="22"/>
        <v>0</v>
      </c>
      <c r="I240" s="17">
        <f t="shared" si="23"/>
        <v>0</v>
      </c>
    </row>
    <row r="241" spans="1:9" x14ac:dyDescent="0.25">
      <c r="A241" s="24" t="s">
        <v>133</v>
      </c>
      <c r="B241" s="9" t="s">
        <v>484</v>
      </c>
      <c r="C241" s="10">
        <v>1</v>
      </c>
      <c r="D241" s="10" t="s">
        <v>485</v>
      </c>
      <c r="E241" s="43"/>
      <c r="F241" s="17">
        <f t="shared" si="21"/>
        <v>0</v>
      </c>
      <c r="G241" s="44"/>
      <c r="H241" s="17">
        <f t="shared" si="22"/>
        <v>0</v>
      </c>
      <c r="I241" s="17">
        <f t="shared" si="23"/>
        <v>0</v>
      </c>
    </row>
    <row r="242" spans="1:9" x14ac:dyDescent="0.25">
      <c r="A242" s="24" t="s">
        <v>134</v>
      </c>
      <c r="B242" s="9" t="s">
        <v>486</v>
      </c>
      <c r="C242" s="10">
        <v>1</v>
      </c>
      <c r="D242" s="10" t="s">
        <v>487</v>
      </c>
      <c r="E242" s="43"/>
      <c r="F242" s="17">
        <f t="shared" si="21"/>
        <v>0</v>
      </c>
      <c r="G242" s="44"/>
      <c r="H242" s="17">
        <f t="shared" si="22"/>
        <v>0</v>
      </c>
      <c r="I242" s="17">
        <f t="shared" si="23"/>
        <v>0</v>
      </c>
    </row>
    <row r="243" spans="1:9" x14ac:dyDescent="0.25">
      <c r="A243" s="24" t="s">
        <v>135</v>
      </c>
      <c r="B243" s="9" t="s">
        <v>488</v>
      </c>
      <c r="C243" s="10">
        <v>1</v>
      </c>
      <c r="D243" s="10" t="s">
        <v>489</v>
      </c>
      <c r="E243" s="43"/>
      <c r="F243" s="17">
        <f t="shared" si="21"/>
        <v>0</v>
      </c>
      <c r="G243" s="44"/>
      <c r="H243" s="17">
        <f t="shared" si="22"/>
        <v>0</v>
      </c>
      <c r="I243" s="17">
        <f t="shared" si="23"/>
        <v>0</v>
      </c>
    </row>
    <row r="244" spans="1:9" x14ac:dyDescent="0.25">
      <c r="A244" s="24" t="s">
        <v>136</v>
      </c>
      <c r="B244" s="9" t="s">
        <v>490</v>
      </c>
      <c r="C244" s="10">
        <v>1</v>
      </c>
      <c r="D244" s="10" t="s">
        <v>491</v>
      </c>
      <c r="E244" s="43"/>
      <c r="F244" s="17">
        <f t="shared" si="21"/>
        <v>0</v>
      </c>
      <c r="G244" s="44"/>
      <c r="H244" s="17">
        <f t="shared" si="22"/>
        <v>0</v>
      </c>
      <c r="I244" s="17">
        <f t="shared" si="23"/>
        <v>0</v>
      </c>
    </row>
    <row r="245" spans="1:9" x14ac:dyDescent="0.25">
      <c r="A245" s="24" t="s">
        <v>137</v>
      </c>
      <c r="B245" s="9" t="s">
        <v>492</v>
      </c>
      <c r="C245" s="10">
        <v>1</v>
      </c>
      <c r="D245" s="10" t="s">
        <v>493</v>
      </c>
      <c r="E245" s="43"/>
      <c r="F245" s="17">
        <f t="shared" si="21"/>
        <v>0</v>
      </c>
      <c r="G245" s="44"/>
      <c r="H245" s="17">
        <f t="shared" si="22"/>
        <v>0</v>
      </c>
      <c r="I245" s="17">
        <f t="shared" si="23"/>
        <v>0</v>
      </c>
    </row>
    <row r="246" spans="1:9" x14ac:dyDescent="0.25">
      <c r="A246" s="24" t="s">
        <v>138</v>
      </c>
      <c r="B246" s="9" t="s">
        <v>494</v>
      </c>
      <c r="C246" s="10">
        <v>1</v>
      </c>
      <c r="D246" s="10" t="s">
        <v>495</v>
      </c>
      <c r="E246" s="43"/>
      <c r="F246" s="17">
        <f t="shared" si="21"/>
        <v>0</v>
      </c>
      <c r="G246" s="44"/>
      <c r="H246" s="17">
        <f t="shared" si="22"/>
        <v>0</v>
      </c>
      <c r="I246" s="17">
        <f t="shared" si="23"/>
        <v>0</v>
      </c>
    </row>
    <row r="247" spans="1:9" ht="24" x14ac:dyDescent="0.25">
      <c r="A247" s="24" t="s">
        <v>139</v>
      </c>
      <c r="B247" s="9" t="s">
        <v>496</v>
      </c>
      <c r="C247" s="10">
        <v>1</v>
      </c>
      <c r="D247" s="10" t="s">
        <v>497</v>
      </c>
      <c r="E247" s="43"/>
      <c r="F247" s="17">
        <f t="shared" si="21"/>
        <v>0</v>
      </c>
      <c r="G247" s="44"/>
      <c r="H247" s="17">
        <f t="shared" si="22"/>
        <v>0</v>
      </c>
      <c r="I247" s="17">
        <f t="shared" si="23"/>
        <v>0</v>
      </c>
    </row>
    <row r="248" spans="1:9" ht="24" x14ac:dyDescent="0.25">
      <c r="A248" s="24" t="s">
        <v>140</v>
      </c>
      <c r="B248" s="9" t="s">
        <v>498</v>
      </c>
      <c r="C248" s="10">
        <v>1</v>
      </c>
      <c r="D248" s="10" t="s">
        <v>497</v>
      </c>
      <c r="E248" s="43"/>
      <c r="F248" s="17">
        <f t="shared" si="21"/>
        <v>0</v>
      </c>
      <c r="G248" s="44"/>
      <c r="H248" s="17">
        <f t="shared" si="22"/>
        <v>0</v>
      </c>
      <c r="I248" s="17">
        <f t="shared" si="23"/>
        <v>0</v>
      </c>
    </row>
    <row r="249" spans="1:9" ht="36" x14ac:dyDescent="0.25">
      <c r="A249" s="24" t="s">
        <v>141</v>
      </c>
      <c r="B249" s="9" t="s">
        <v>499</v>
      </c>
      <c r="C249" s="10">
        <v>1</v>
      </c>
      <c r="D249" s="10" t="s">
        <v>497</v>
      </c>
      <c r="E249" s="43"/>
      <c r="F249" s="17">
        <f t="shared" si="21"/>
        <v>0</v>
      </c>
      <c r="G249" s="44"/>
      <c r="H249" s="17">
        <f t="shared" si="22"/>
        <v>0</v>
      </c>
      <c r="I249" s="17">
        <f t="shared" si="23"/>
        <v>0</v>
      </c>
    </row>
    <row r="250" spans="1:9" x14ac:dyDescent="0.25">
      <c r="A250" s="24" t="s">
        <v>142</v>
      </c>
      <c r="B250" s="9" t="s">
        <v>500</v>
      </c>
      <c r="C250" s="10">
        <v>2</v>
      </c>
      <c r="D250" s="10" t="s">
        <v>501</v>
      </c>
      <c r="E250" s="43"/>
      <c r="F250" s="17">
        <f t="shared" si="21"/>
        <v>0</v>
      </c>
      <c r="G250" s="44"/>
      <c r="H250" s="17">
        <f t="shared" si="22"/>
        <v>0</v>
      </c>
      <c r="I250" s="17">
        <f t="shared" si="23"/>
        <v>0</v>
      </c>
    </row>
    <row r="251" spans="1:9" ht="24" x14ac:dyDescent="0.25">
      <c r="A251" s="24" t="s">
        <v>143</v>
      </c>
      <c r="B251" s="9" t="s">
        <v>502</v>
      </c>
      <c r="C251" s="10">
        <v>1</v>
      </c>
      <c r="D251" s="10" t="s">
        <v>503</v>
      </c>
      <c r="E251" s="43"/>
      <c r="F251" s="17">
        <f t="shared" si="21"/>
        <v>0</v>
      </c>
      <c r="G251" s="44"/>
      <c r="H251" s="17">
        <f t="shared" si="22"/>
        <v>0</v>
      </c>
      <c r="I251" s="17">
        <f t="shared" si="23"/>
        <v>0</v>
      </c>
    </row>
    <row r="252" spans="1:9" ht="24" x14ac:dyDescent="0.25">
      <c r="A252" s="24" t="s">
        <v>144</v>
      </c>
      <c r="B252" s="9" t="s">
        <v>504</v>
      </c>
      <c r="C252" s="10">
        <v>1</v>
      </c>
      <c r="D252" s="10" t="s">
        <v>505</v>
      </c>
      <c r="E252" s="43"/>
      <c r="F252" s="17">
        <f t="shared" si="21"/>
        <v>0</v>
      </c>
      <c r="G252" s="44"/>
      <c r="H252" s="17">
        <f t="shared" si="22"/>
        <v>0</v>
      </c>
      <c r="I252" s="17">
        <f t="shared" si="23"/>
        <v>0</v>
      </c>
    </row>
    <row r="253" spans="1:9" x14ac:dyDescent="0.25">
      <c r="A253" s="24" t="s">
        <v>145</v>
      </c>
      <c r="B253" s="9" t="s">
        <v>506</v>
      </c>
      <c r="C253" s="10">
        <v>1</v>
      </c>
      <c r="D253" s="41" t="s">
        <v>507</v>
      </c>
      <c r="E253" s="43"/>
      <c r="F253" s="17">
        <f t="shared" si="21"/>
        <v>0</v>
      </c>
      <c r="G253" s="44"/>
      <c r="H253" s="17">
        <f t="shared" si="22"/>
        <v>0</v>
      </c>
      <c r="I253" s="17">
        <f t="shared" si="23"/>
        <v>0</v>
      </c>
    </row>
    <row r="254" spans="1:9" x14ac:dyDescent="0.25">
      <c r="A254" s="24" t="s">
        <v>146</v>
      </c>
      <c r="B254" s="9" t="s">
        <v>508</v>
      </c>
      <c r="C254" s="10">
        <v>2</v>
      </c>
      <c r="D254" s="10" t="s">
        <v>509</v>
      </c>
      <c r="E254" s="43"/>
      <c r="F254" s="17">
        <f t="shared" si="21"/>
        <v>0</v>
      </c>
      <c r="G254" s="44"/>
      <c r="H254" s="17">
        <f t="shared" si="22"/>
        <v>0</v>
      </c>
      <c r="I254" s="17">
        <f t="shared" si="23"/>
        <v>0</v>
      </c>
    </row>
    <row r="255" spans="1:9" x14ac:dyDescent="0.25">
      <c r="A255" s="24" t="s">
        <v>147</v>
      </c>
      <c r="B255" s="9" t="s">
        <v>510</v>
      </c>
      <c r="C255" s="10">
        <v>1</v>
      </c>
      <c r="D255" s="10" t="s">
        <v>511</v>
      </c>
      <c r="E255" s="43"/>
      <c r="F255" s="17">
        <f t="shared" si="21"/>
        <v>0</v>
      </c>
      <c r="G255" s="44"/>
      <c r="H255" s="17">
        <f t="shared" si="22"/>
        <v>0</v>
      </c>
      <c r="I255" s="17">
        <f t="shared" si="23"/>
        <v>0</v>
      </c>
    </row>
    <row r="256" spans="1:9" x14ac:dyDescent="0.25">
      <c r="A256" s="24" t="s">
        <v>148</v>
      </c>
      <c r="B256" s="9" t="s">
        <v>512</v>
      </c>
      <c r="C256" s="10">
        <v>1</v>
      </c>
      <c r="D256" s="10" t="s">
        <v>513</v>
      </c>
      <c r="E256" s="43"/>
      <c r="F256" s="17">
        <f t="shared" si="21"/>
        <v>0</v>
      </c>
      <c r="G256" s="44"/>
      <c r="H256" s="17">
        <f t="shared" si="22"/>
        <v>0</v>
      </c>
      <c r="I256" s="17">
        <f t="shared" si="23"/>
        <v>0</v>
      </c>
    </row>
    <row r="257" spans="1:9" x14ac:dyDescent="0.25">
      <c r="A257" s="24" t="s">
        <v>149</v>
      </c>
      <c r="B257" s="9" t="s">
        <v>514</v>
      </c>
      <c r="C257" s="10">
        <v>1</v>
      </c>
      <c r="D257" s="10" t="s">
        <v>515</v>
      </c>
      <c r="E257" s="43"/>
      <c r="F257" s="17">
        <f t="shared" si="21"/>
        <v>0</v>
      </c>
      <c r="G257" s="44"/>
      <c r="H257" s="17">
        <f t="shared" si="22"/>
        <v>0</v>
      </c>
      <c r="I257" s="17">
        <f t="shared" si="23"/>
        <v>0</v>
      </c>
    </row>
    <row r="258" spans="1:9" x14ac:dyDescent="0.25">
      <c r="A258" s="24" t="s">
        <v>150</v>
      </c>
      <c r="B258" s="9" t="s">
        <v>516</v>
      </c>
      <c r="C258" s="10">
        <v>1</v>
      </c>
      <c r="D258" s="10" t="s">
        <v>517</v>
      </c>
      <c r="E258" s="43"/>
      <c r="F258" s="17">
        <f t="shared" si="21"/>
        <v>0</v>
      </c>
      <c r="G258" s="44"/>
      <c r="H258" s="17">
        <f t="shared" si="22"/>
        <v>0</v>
      </c>
      <c r="I258" s="17">
        <f t="shared" si="23"/>
        <v>0</v>
      </c>
    </row>
    <row r="259" spans="1:9" x14ac:dyDescent="0.25">
      <c r="A259" s="24" t="s">
        <v>151</v>
      </c>
      <c r="B259" s="9" t="s">
        <v>518</v>
      </c>
      <c r="C259" s="42"/>
      <c r="D259" s="10" t="s">
        <v>519</v>
      </c>
      <c r="E259" s="43"/>
      <c r="F259" s="17">
        <f t="shared" si="21"/>
        <v>0</v>
      </c>
      <c r="G259" s="44"/>
      <c r="H259" s="17">
        <f t="shared" si="22"/>
        <v>0</v>
      </c>
      <c r="I259" s="17">
        <f t="shared" si="23"/>
        <v>0</v>
      </c>
    </row>
    <row r="260" spans="1:9" x14ac:dyDescent="0.25">
      <c r="A260" s="24" t="s">
        <v>152</v>
      </c>
      <c r="B260" s="9" t="s">
        <v>520</v>
      </c>
      <c r="C260" s="10">
        <v>1</v>
      </c>
      <c r="D260" s="10" t="s">
        <v>521</v>
      </c>
      <c r="E260" s="43"/>
      <c r="F260" s="17">
        <f t="shared" si="21"/>
        <v>0</v>
      </c>
      <c r="G260" s="44"/>
      <c r="H260" s="17">
        <f t="shared" si="22"/>
        <v>0</v>
      </c>
      <c r="I260" s="17">
        <f t="shared" si="23"/>
        <v>0</v>
      </c>
    </row>
    <row r="261" spans="1:9" x14ac:dyDescent="0.25">
      <c r="A261" s="24" t="s">
        <v>153</v>
      </c>
      <c r="B261" s="9" t="s">
        <v>522</v>
      </c>
      <c r="C261" s="10">
        <v>1</v>
      </c>
      <c r="D261" s="10" t="s">
        <v>523</v>
      </c>
      <c r="E261" s="43"/>
      <c r="F261" s="17">
        <f t="shared" si="21"/>
        <v>0</v>
      </c>
      <c r="G261" s="44"/>
      <c r="H261" s="17">
        <f t="shared" si="22"/>
        <v>0</v>
      </c>
      <c r="I261" s="17">
        <f t="shared" si="23"/>
        <v>0</v>
      </c>
    </row>
    <row r="262" spans="1:9" x14ac:dyDescent="0.25">
      <c r="A262" s="24" t="s">
        <v>154</v>
      </c>
      <c r="B262" s="9" t="s">
        <v>524</v>
      </c>
      <c r="C262" s="10">
        <v>1</v>
      </c>
      <c r="D262" s="10" t="s">
        <v>525</v>
      </c>
      <c r="E262" s="43"/>
      <c r="F262" s="17">
        <f t="shared" si="21"/>
        <v>0</v>
      </c>
      <c r="G262" s="44"/>
      <c r="H262" s="17">
        <f t="shared" si="22"/>
        <v>0</v>
      </c>
      <c r="I262" s="17">
        <f t="shared" si="23"/>
        <v>0</v>
      </c>
    </row>
    <row r="263" spans="1:9" x14ac:dyDescent="0.25">
      <c r="A263" s="24" t="s">
        <v>155</v>
      </c>
      <c r="B263" s="9" t="s">
        <v>526</v>
      </c>
      <c r="C263" s="10">
        <v>1</v>
      </c>
      <c r="D263" s="10" t="s">
        <v>527</v>
      </c>
      <c r="E263" s="43"/>
      <c r="F263" s="17">
        <f t="shared" si="21"/>
        <v>0</v>
      </c>
      <c r="G263" s="44"/>
      <c r="H263" s="17">
        <f t="shared" si="22"/>
        <v>0</v>
      </c>
      <c r="I263" s="17">
        <f t="shared" si="23"/>
        <v>0</v>
      </c>
    </row>
    <row r="264" spans="1:9" x14ac:dyDescent="0.25">
      <c r="A264" s="24" t="s">
        <v>156</v>
      </c>
      <c r="B264" s="9" t="s">
        <v>528</v>
      </c>
      <c r="C264" s="10">
        <v>1</v>
      </c>
      <c r="D264" s="10"/>
      <c r="E264" s="43"/>
      <c r="F264" s="17">
        <f t="shared" si="21"/>
        <v>0</v>
      </c>
      <c r="G264" s="44"/>
      <c r="H264" s="17">
        <f t="shared" si="22"/>
        <v>0</v>
      </c>
      <c r="I264" s="17">
        <f t="shared" si="23"/>
        <v>0</v>
      </c>
    </row>
    <row r="265" spans="1:9" x14ac:dyDescent="0.25">
      <c r="A265" s="24" t="s">
        <v>157</v>
      </c>
      <c r="B265" s="9" t="s">
        <v>529</v>
      </c>
      <c r="C265" s="10">
        <v>1</v>
      </c>
      <c r="D265" s="10" t="s">
        <v>530</v>
      </c>
      <c r="E265" s="43"/>
      <c r="F265" s="17">
        <f t="shared" si="21"/>
        <v>0</v>
      </c>
      <c r="G265" s="44"/>
      <c r="H265" s="17">
        <f t="shared" si="22"/>
        <v>0</v>
      </c>
      <c r="I265" s="17">
        <f t="shared" si="23"/>
        <v>0</v>
      </c>
    </row>
    <row r="266" spans="1:9" x14ac:dyDescent="0.25">
      <c r="A266" s="24" t="s">
        <v>158</v>
      </c>
      <c r="B266" s="9" t="s">
        <v>531</v>
      </c>
      <c r="C266" s="10">
        <v>1</v>
      </c>
      <c r="D266" s="10" t="s">
        <v>532</v>
      </c>
      <c r="E266" s="43"/>
      <c r="F266" s="17">
        <f t="shared" si="21"/>
        <v>0</v>
      </c>
      <c r="G266" s="44"/>
      <c r="H266" s="17">
        <f t="shared" si="22"/>
        <v>0</v>
      </c>
      <c r="I266" s="17">
        <f t="shared" si="23"/>
        <v>0</v>
      </c>
    </row>
    <row r="267" spans="1:9" ht="24" x14ac:dyDescent="0.25">
      <c r="A267" s="24" t="s">
        <v>159</v>
      </c>
      <c r="B267" s="9" t="s">
        <v>533</v>
      </c>
      <c r="C267" s="10">
        <v>1</v>
      </c>
      <c r="D267" s="10" t="s">
        <v>534</v>
      </c>
      <c r="E267" s="43"/>
      <c r="F267" s="17">
        <f t="shared" si="21"/>
        <v>0</v>
      </c>
      <c r="G267" s="44"/>
      <c r="H267" s="17">
        <f t="shared" si="22"/>
        <v>0</v>
      </c>
      <c r="I267" s="17">
        <f t="shared" si="23"/>
        <v>0</v>
      </c>
    </row>
    <row r="268" spans="1:9" x14ac:dyDescent="0.25">
      <c r="A268" s="24" t="s">
        <v>160</v>
      </c>
      <c r="B268" s="9" t="s">
        <v>535</v>
      </c>
      <c r="C268" s="10">
        <v>1</v>
      </c>
      <c r="D268" s="10" t="s">
        <v>536</v>
      </c>
      <c r="E268" s="43"/>
      <c r="F268" s="17">
        <f t="shared" si="21"/>
        <v>0</v>
      </c>
      <c r="G268" s="44"/>
      <c r="H268" s="17">
        <f t="shared" si="22"/>
        <v>0</v>
      </c>
      <c r="I268" s="17">
        <f t="shared" si="23"/>
        <v>0</v>
      </c>
    </row>
    <row r="269" spans="1:9" x14ac:dyDescent="0.25">
      <c r="A269" s="24" t="s">
        <v>161</v>
      </c>
      <c r="B269" s="9" t="s">
        <v>537</v>
      </c>
      <c r="C269" s="10">
        <v>1</v>
      </c>
      <c r="D269" s="10" t="s">
        <v>538</v>
      </c>
      <c r="E269" s="43"/>
      <c r="F269" s="17">
        <f t="shared" si="21"/>
        <v>0</v>
      </c>
      <c r="G269" s="44"/>
      <c r="H269" s="17">
        <f t="shared" si="22"/>
        <v>0</v>
      </c>
      <c r="I269" s="17">
        <f t="shared" si="23"/>
        <v>0</v>
      </c>
    </row>
    <row r="270" spans="1:9" x14ac:dyDescent="0.25">
      <c r="A270" s="24" t="s">
        <v>162</v>
      </c>
      <c r="B270" s="9" t="s">
        <v>539</v>
      </c>
      <c r="C270" s="10">
        <v>1</v>
      </c>
      <c r="D270" s="10" t="s">
        <v>540</v>
      </c>
      <c r="E270" s="43"/>
      <c r="F270" s="17">
        <f t="shared" si="21"/>
        <v>0</v>
      </c>
      <c r="G270" s="44"/>
      <c r="H270" s="17">
        <f t="shared" si="22"/>
        <v>0</v>
      </c>
      <c r="I270" s="17">
        <f t="shared" si="23"/>
        <v>0</v>
      </c>
    </row>
    <row r="271" spans="1:9" x14ac:dyDescent="0.25">
      <c r="A271" s="24" t="s">
        <v>163</v>
      </c>
      <c r="B271" s="9" t="s">
        <v>541</v>
      </c>
      <c r="C271" s="10">
        <v>1</v>
      </c>
      <c r="D271" s="10" t="s">
        <v>542</v>
      </c>
      <c r="E271" s="43"/>
      <c r="F271" s="17">
        <f t="shared" si="21"/>
        <v>0</v>
      </c>
      <c r="G271" s="44"/>
      <c r="H271" s="17">
        <f t="shared" si="22"/>
        <v>0</v>
      </c>
      <c r="I271" s="17">
        <f t="shared" si="23"/>
        <v>0</v>
      </c>
    </row>
    <row r="272" spans="1:9" x14ac:dyDescent="0.25">
      <c r="A272" s="24" t="s">
        <v>164</v>
      </c>
      <c r="B272" s="9" t="s">
        <v>543</v>
      </c>
      <c r="C272" s="10">
        <v>1</v>
      </c>
      <c r="D272" s="10" t="s">
        <v>544</v>
      </c>
      <c r="E272" s="43"/>
      <c r="F272" s="17">
        <f t="shared" si="21"/>
        <v>0</v>
      </c>
      <c r="G272" s="44"/>
      <c r="H272" s="17">
        <f t="shared" si="22"/>
        <v>0</v>
      </c>
      <c r="I272" s="17">
        <f t="shared" si="23"/>
        <v>0</v>
      </c>
    </row>
    <row r="273" spans="1:9" x14ac:dyDescent="0.25">
      <c r="A273" s="24" t="s">
        <v>165</v>
      </c>
      <c r="B273" s="9" t="s">
        <v>545</v>
      </c>
      <c r="C273" s="10">
        <v>1</v>
      </c>
      <c r="D273" s="10" t="s">
        <v>546</v>
      </c>
      <c r="E273" s="43"/>
      <c r="F273" s="17">
        <f t="shared" si="21"/>
        <v>0</v>
      </c>
      <c r="G273" s="44"/>
      <c r="H273" s="17">
        <f t="shared" si="22"/>
        <v>0</v>
      </c>
      <c r="I273" s="17">
        <f t="shared" si="23"/>
        <v>0</v>
      </c>
    </row>
    <row r="274" spans="1:9" x14ac:dyDescent="0.25">
      <c r="A274" s="24" t="s">
        <v>166</v>
      </c>
      <c r="B274" s="9" t="s">
        <v>547</v>
      </c>
      <c r="C274" s="10">
        <v>1</v>
      </c>
      <c r="D274" s="10" t="s">
        <v>548</v>
      </c>
      <c r="E274" s="43"/>
      <c r="F274" s="17">
        <f t="shared" si="21"/>
        <v>0</v>
      </c>
      <c r="G274" s="44"/>
      <c r="H274" s="17">
        <f t="shared" si="22"/>
        <v>0</v>
      </c>
      <c r="I274" s="17">
        <f t="shared" si="23"/>
        <v>0</v>
      </c>
    </row>
    <row r="275" spans="1:9" ht="24" x14ac:dyDescent="0.25">
      <c r="A275" s="24" t="s">
        <v>167</v>
      </c>
      <c r="B275" s="9" t="s">
        <v>549</v>
      </c>
      <c r="C275" s="10">
        <v>1</v>
      </c>
      <c r="D275" s="10" t="s">
        <v>550</v>
      </c>
      <c r="E275" s="43"/>
      <c r="F275" s="17">
        <f t="shared" si="21"/>
        <v>0</v>
      </c>
      <c r="G275" s="44"/>
      <c r="H275" s="17">
        <f t="shared" si="22"/>
        <v>0</v>
      </c>
      <c r="I275" s="17">
        <f t="shared" si="23"/>
        <v>0</v>
      </c>
    </row>
    <row r="276" spans="1:9" x14ac:dyDescent="0.25">
      <c r="A276" s="24" t="s">
        <v>168</v>
      </c>
      <c r="B276" s="9" t="s">
        <v>551</v>
      </c>
      <c r="C276" s="10">
        <v>1</v>
      </c>
      <c r="D276" s="10" t="s">
        <v>552</v>
      </c>
      <c r="E276" s="43"/>
      <c r="F276" s="17">
        <f t="shared" si="21"/>
        <v>0</v>
      </c>
      <c r="G276" s="44"/>
      <c r="H276" s="17">
        <f t="shared" si="22"/>
        <v>0</v>
      </c>
      <c r="I276" s="17">
        <f t="shared" si="23"/>
        <v>0</v>
      </c>
    </row>
    <row r="277" spans="1:9" x14ac:dyDescent="0.25">
      <c r="A277" s="24" t="s">
        <v>169</v>
      </c>
      <c r="B277" s="9" t="s">
        <v>553</v>
      </c>
      <c r="C277" s="10">
        <v>1</v>
      </c>
      <c r="D277" s="10" t="s">
        <v>554</v>
      </c>
      <c r="E277" s="43"/>
      <c r="F277" s="17">
        <f t="shared" si="21"/>
        <v>0</v>
      </c>
      <c r="G277" s="44"/>
      <c r="H277" s="17">
        <f t="shared" si="22"/>
        <v>0</v>
      </c>
      <c r="I277" s="17">
        <f t="shared" si="23"/>
        <v>0</v>
      </c>
    </row>
    <row r="278" spans="1:9" x14ac:dyDescent="0.25">
      <c r="A278" s="24" t="s">
        <v>170</v>
      </c>
      <c r="B278" s="9" t="s">
        <v>555</v>
      </c>
      <c r="C278" s="10">
        <v>1</v>
      </c>
      <c r="D278" s="10" t="s">
        <v>556</v>
      </c>
      <c r="E278" s="43"/>
      <c r="F278" s="17">
        <f t="shared" si="21"/>
        <v>0</v>
      </c>
      <c r="G278" s="44"/>
      <c r="H278" s="17">
        <f t="shared" si="22"/>
        <v>0</v>
      </c>
      <c r="I278" s="17">
        <f t="shared" si="23"/>
        <v>0</v>
      </c>
    </row>
    <row r="279" spans="1:9" x14ac:dyDescent="0.25">
      <c r="A279" s="24" t="s">
        <v>171</v>
      </c>
      <c r="B279" s="9" t="s">
        <v>557</v>
      </c>
      <c r="C279" s="10">
        <v>1</v>
      </c>
      <c r="D279" s="10" t="s">
        <v>558</v>
      </c>
      <c r="E279" s="43"/>
      <c r="F279" s="17">
        <f t="shared" si="21"/>
        <v>0</v>
      </c>
      <c r="G279" s="44"/>
      <c r="H279" s="17">
        <f t="shared" si="22"/>
        <v>0</v>
      </c>
      <c r="I279" s="17">
        <f t="shared" si="23"/>
        <v>0</v>
      </c>
    </row>
    <row r="280" spans="1:9" x14ac:dyDescent="0.25">
      <c r="A280" s="24" t="s">
        <v>172</v>
      </c>
      <c r="B280" s="9" t="s">
        <v>559</v>
      </c>
      <c r="C280" s="10">
        <v>1</v>
      </c>
      <c r="D280" s="10" t="s">
        <v>560</v>
      </c>
      <c r="E280" s="43"/>
      <c r="F280" s="17">
        <f t="shared" si="21"/>
        <v>0</v>
      </c>
      <c r="G280" s="44"/>
      <c r="H280" s="17">
        <f t="shared" si="22"/>
        <v>0</v>
      </c>
      <c r="I280" s="17">
        <f t="shared" si="23"/>
        <v>0</v>
      </c>
    </row>
    <row r="281" spans="1:9" x14ac:dyDescent="0.25">
      <c r="A281" s="24" t="s">
        <v>173</v>
      </c>
      <c r="B281" s="9" t="s">
        <v>561</v>
      </c>
      <c r="C281" s="10">
        <v>1</v>
      </c>
      <c r="D281" s="10" t="s">
        <v>562</v>
      </c>
      <c r="E281" s="43"/>
      <c r="F281" s="17">
        <f t="shared" si="21"/>
        <v>0</v>
      </c>
      <c r="G281" s="44"/>
      <c r="H281" s="17">
        <f t="shared" si="22"/>
        <v>0</v>
      </c>
      <c r="I281" s="17">
        <f t="shared" si="23"/>
        <v>0</v>
      </c>
    </row>
    <row r="282" spans="1:9" x14ac:dyDescent="0.25">
      <c r="A282" s="24" t="s">
        <v>174</v>
      </c>
      <c r="B282" s="9" t="s">
        <v>563</v>
      </c>
      <c r="C282" s="10">
        <v>1</v>
      </c>
      <c r="D282" s="10" t="s">
        <v>564</v>
      </c>
      <c r="E282" s="43"/>
      <c r="F282" s="17">
        <f t="shared" si="21"/>
        <v>0</v>
      </c>
      <c r="G282" s="44"/>
      <c r="H282" s="17">
        <f t="shared" si="22"/>
        <v>0</v>
      </c>
      <c r="I282" s="17">
        <f t="shared" si="23"/>
        <v>0</v>
      </c>
    </row>
    <row r="283" spans="1:9" ht="24" x14ac:dyDescent="0.25">
      <c r="A283" s="24" t="s">
        <v>175</v>
      </c>
      <c r="B283" s="9" t="s">
        <v>565</v>
      </c>
      <c r="C283" s="10">
        <v>1</v>
      </c>
      <c r="D283" s="10" t="s">
        <v>566</v>
      </c>
      <c r="E283" s="43"/>
      <c r="F283" s="17">
        <f t="shared" si="21"/>
        <v>0</v>
      </c>
      <c r="G283" s="44"/>
      <c r="H283" s="17">
        <f t="shared" si="22"/>
        <v>0</v>
      </c>
      <c r="I283" s="17">
        <f t="shared" si="23"/>
        <v>0</v>
      </c>
    </row>
    <row r="284" spans="1:9" x14ac:dyDescent="0.25">
      <c r="A284" s="24" t="s">
        <v>176</v>
      </c>
      <c r="B284" s="9" t="s">
        <v>567</v>
      </c>
      <c r="C284" s="10">
        <v>2</v>
      </c>
      <c r="D284" s="10" t="s">
        <v>568</v>
      </c>
      <c r="E284" s="43"/>
      <c r="F284" s="17">
        <f t="shared" si="21"/>
        <v>0</v>
      </c>
      <c r="G284" s="44"/>
      <c r="H284" s="17">
        <f t="shared" si="22"/>
        <v>0</v>
      </c>
      <c r="I284" s="17">
        <f t="shared" si="23"/>
        <v>0</v>
      </c>
    </row>
    <row r="285" spans="1:9" x14ac:dyDescent="0.25">
      <c r="A285" s="24" t="s">
        <v>177</v>
      </c>
      <c r="B285" s="9" t="s">
        <v>569</v>
      </c>
      <c r="C285" s="10">
        <v>1</v>
      </c>
      <c r="D285" s="10" t="s">
        <v>570</v>
      </c>
      <c r="E285" s="43"/>
      <c r="F285" s="17">
        <f t="shared" si="21"/>
        <v>0</v>
      </c>
      <c r="G285" s="44"/>
      <c r="H285" s="17">
        <f t="shared" si="22"/>
        <v>0</v>
      </c>
      <c r="I285" s="17">
        <f t="shared" si="23"/>
        <v>0</v>
      </c>
    </row>
    <row r="286" spans="1:9" x14ac:dyDescent="0.25">
      <c r="A286" s="24" t="s">
        <v>178</v>
      </c>
      <c r="B286" s="9" t="s">
        <v>571</v>
      </c>
      <c r="C286" s="10">
        <v>1</v>
      </c>
      <c r="D286" s="10" t="s">
        <v>572</v>
      </c>
      <c r="E286" s="43"/>
      <c r="F286" s="17">
        <f t="shared" si="21"/>
        <v>0</v>
      </c>
      <c r="G286" s="44"/>
      <c r="H286" s="17">
        <f t="shared" si="22"/>
        <v>0</v>
      </c>
      <c r="I286" s="17">
        <f t="shared" si="23"/>
        <v>0</v>
      </c>
    </row>
    <row r="287" spans="1:9" x14ac:dyDescent="0.25">
      <c r="A287" s="24" t="s">
        <v>179</v>
      </c>
      <c r="B287" s="9" t="s">
        <v>573</v>
      </c>
      <c r="C287" s="10">
        <v>1</v>
      </c>
      <c r="D287" s="10" t="s">
        <v>574</v>
      </c>
      <c r="E287" s="43"/>
      <c r="F287" s="17">
        <f t="shared" si="21"/>
        <v>0</v>
      </c>
      <c r="G287" s="44"/>
      <c r="H287" s="17">
        <f t="shared" si="22"/>
        <v>0</v>
      </c>
      <c r="I287" s="17">
        <f t="shared" si="23"/>
        <v>0</v>
      </c>
    </row>
    <row r="288" spans="1:9" x14ac:dyDescent="0.25">
      <c r="A288" s="24" t="s">
        <v>180</v>
      </c>
      <c r="B288" s="9" t="s">
        <v>575</v>
      </c>
      <c r="C288" s="10">
        <v>1</v>
      </c>
      <c r="D288" s="10" t="s">
        <v>576</v>
      </c>
      <c r="E288" s="43"/>
      <c r="F288" s="17">
        <f t="shared" si="21"/>
        <v>0</v>
      </c>
      <c r="G288" s="44"/>
      <c r="H288" s="17">
        <f t="shared" si="22"/>
        <v>0</v>
      </c>
      <c r="I288" s="17">
        <f t="shared" si="23"/>
        <v>0</v>
      </c>
    </row>
    <row r="289" spans="1:9" ht="24" x14ac:dyDescent="0.25">
      <c r="A289" s="24" t="s">
        <v>181</v>
      </c>
      <c r="B289" s="9" t="s">
        <v>577</v>
      </c>
      <c r="C289" s="10">
        <v>1</v>
      </c>
      <c r="D289" s="10" t="s">
        <v>578</v>
      </c>
      <c r="E289" s="43"/>
      <c r="F289" s="17">
        <f t="shared" si="21"/>
        <v>0</v>
      </c>
      <c r="G289" s="44"/>
      <c r="H289" s="17">
        <f t="shared" si="22"/>
        <v>0</v>
      </c>
      <c r="I289" s="17">
        <f t="shared" si="23"/>
        <v>0</v>
      </c>
    </row>
    <row r="290" spans="1:9" ht="24" x14ac:dyDescent="0.25">
      <c r="A290" s="24" t="s">
        <v>182</v>
      </c>
      <c r="B290" s="47" t="s">
        <v>579</v>
      </c>
      <c r="C290" s="10">
        <v>1</v>
      </c>
      <c r="D290" s="10" t="s">
        <v>580</v>
      </c>
      <c r="E290" s="43"/>
      <c r="F290" s="17">
        <f t="shared" si="21"/>
        <v>0</v>
      </c>
      <c r="G290" s="44"/>
      <c r="H290" s="17">
        <f t="shared" si="22"/>
        <v>0</v>
      </c>
      <c r="I290" s="17">
        <f t="shared" si="23"/>
        <v>0</v>
      </c>
    </row>
    <row r="291" spans="1:9" x14ac:dyDescent="0.25">
      <c r="A291" s="24" t="s">
        <v>183</v>
      </c>
      <c r="B291" s="47" t="s">
        <v>581</v>
      </c>
      <c r="C291" s="10">
        <v>1</v>
      </c>
      <c r="D291" s="10" t="s">
        <v>582</v>
      </c>
      <c r="E291" s="43"/>
      <c r="F291" s="17">
        <f t="shared" si="21"/>
        <v>0</v>
      </c>
      <c r="G291" s="44"/>
      <c r="H291" s="17">
        <f t="shared" si="22"/>
        <v>0</v>
      </c>
      <c r="I291" s="17">
        <f t="shared" si="23"/>
        <v>0</v>
      </c>
    </row>
    <row r="292" spans="1:9" x14ac:dyDescent="0.25">
      <c r="A292" s="24" t="s">
        <v>184</v>
      </c>
      <c r="B292" s="47" t="s">
        <v>583</v>
      </c>
      <c r="C292" s="10">
        <v>1</v>
      </c>
      <c r="D292" s="10" t="s">
        <v>584</v>
      </c>
      <c r="E292" s="43"/>
      <c r="F292" s="17">
        <f t="shared" si="21"/>
        <v>0</v>
      </c>
      <c r="G292" s="44"/>
      <c r="H292" s="17">
        <f t="shared" si="22"/>
        <v>0</v>
      </c>
      <c r="I292" s="17">
        <f t="shared" si="23"/>
        <v>0</v>
      </c>
    </row>
    <row r="293" spans="1:9" x14ac:dyDescent="0.25">
      <c r="A293" s="24" t="s">
        <v>185</v>
      </c>
      <c r="B293" s="47" t="s">
        <v>585</v>
      </c>
      <c r="C293" s="10">
        <v>1</v>
      </c>
      <c r="D293" s="10" t="s">
        <v>586</v>
      </c>
      <c r="E293" s="43"/>
      <c r="F293" s="17">
        <f t="shared" si="21"/>
        <v>0</v>
      </c>
      <c r="G293" s="44"/>
      <c r="H293" s="17">
        <f t="shared" si="22"/>
        <v>0</v>
      </c>
      <c r="I293" s="17">
        <f t="shared" si="23"/>
        <v>0</v>
      </c>
    </row>
    <row r="294" spans="1:9" ht="15.75" thickBot="1" x14ac:dyDescent="0.3">
      <c r="A294" s="24" t="s">
        <v>186</v>
      </c>
      <c r="B294" s="47" t="s">
        <v>587</v>
      </c>
      <c r="C294" s="10">
        <v>1</v>
      </c>
      <c r="D294" s="10" t="s">
        <v>578</v>
      </c>
      <c r="E294" s="43"/>
      <c r="F294" s="17">
        <f t="shared" si="21"/>
        <v>0</v>
      </c>
      <c r="G294" s="44"/>
      <c r="H294" s="17">
        <f t="shared" si="22"/>
        <v>0</v>
      </c>
      <c r="I294" s="17">
        <f t="shared" si="23"/>
        <v>0</v>
      </c>
    </row>
    <row r="295" spans="1:9" ht="15.75" thickBot="1" x14ac:dyDescent="0.3">
      <c r="A295" s="80" t="s">
        <v>3</v>
      </c>
      <c r="B295" s="80"/>
      <c r="C295" s="80"/>
      <c r="D295" s="80"/>
      <c r="E295" s="81"/>
      <c r="F295" s="45">
        <f>SUM(F230:F294)</f>
        <v>0</v>
      </c>
      <c r="G295" s="22"/>
      <c r="H295" s="23"/>
      <c r="I295" s="46">
        <f>SUM(I230:I294)</f>
        <v>0</v>
      </c>
    </row>
    <row r="297" spans="1:9" x14ac:dyDescent="0.25">
      <c r="A297" s="52"/>
      <c r="E297" s="52"/>
    </row>
    <row r="298" spans="1:9" x14ac:dyDescent="0.25">
      <c r="A298" s="52"/>
      <c r="E298" s="52"/>
    </row>
    <row r="299" spans="1:9" x14ac:dyDescent="0.25">
      <c r="A299" s="52"/>
      <c r="E299" s="52"/>
    </row>
    <row r="300" spans="1:9" x14ac:dyDescent="0.25">
      <c r="A300" s="52"/>
      <c r="E300" s="52"/>
    </row>
    <row r="301" spans="1:9" x14ac:dyDescent="0.25">
      <c r="A301" s="52"/>
      <c r="E301" s="52"/>
    </row>
    <row r="302" spans="1:9" x14ac:dyDescent="0.25">
      <c r="A302" s="52"/>
      <c r="E302" s="52"/>
    </row>
    <row r="303" spans="1:9" x14ac:dyDescent="0.25">
      <c r="A303" s="52"/>
      <c r="E303" s="52"/>
    </row>
    <row r="304" spans="1:9" x14ac:dyDescent="0.25">
      <c r="A304" s="52"/>
      <c r="E304" s="52"/>
    </row>
    <row r="305" spans="1:9" x14ac:dyDescent="0.25">
      <c r="A305" s="52"/>
      <c r="E305" s="52"/>
    </row>
    <row r="306" spans="1:9" x14ac:dyDescent="0.25">
      <c r="A306" s="52"/>
      <c r="E306" s="64" t="s">
        <v>610</v>
      </c>
    </row>
    <row r="307" spans="1:9" x14ac:dyDescent="0.25">
      <c r="A307" s="52"/>
      <c r="E307" s="64" t="s">
        <v>609</v>
      </c>
    </row>
    <row r="309" spans="1:9" ht="48.75" x14ac:dyDescent="0.25">
      <c r="A309" s="7" t="s">
        <v>197</v>
      </c>
      <c r="B309" s="7" t="s">
        <v>194</v>
      </c>
      <c r="C309" s="8" t="s">
        <v>195</v>
      </c>
      <c r="D309" s="7" t="s">
        <v>196</v>
      </c>
      <c r="E309" s="4" t="s">
        <v>0</v>
      </c>
      <c r="F309" s="4" t="s">
        <v>1</v>
      </c>
      <c r="G309" s="4" t="s">
        <v>4</v>
      </c>
      <c r="H309" s="4" t="s">
        <v>5</v>
      </c>
      <c r="I309" s="4" t="s">
        <v>2</v>
      </c>
    </row>
    <row r="310" spans="1:9" x14ac:dyDescent="0.25">
      <c r="A310" s="69" t="s">
        <v>10</v>
      </c>
      <c r="B310" s="69"/>
      <c r="C310" s="69"/>
      <c r="D310" s="69"/>
      <c r="E310" s="68"/>
      <c r="F310" s="68"/>
      <c r="G310" s="68"/>
      <c r="H310" s="68"/>
      <c r="I310" s="68"/>
    </row>
    <row r="311" spans="1:9" x14ac:dyDescent="0.25">
      <c r="A311" s="24">
        <v>1</v>
      </c>
      <c r="B311" s="48" t="s">
        <v>588</v>
      </c>
      <c r="C311" s="49">
        <v>1</v>
      </c>
      <c r="D311" s="11" t="s">
        <v>323</v>
      </c>
      <c r="E311" s="25"/>
      <c r="F311" s="17">
        <f t="shared" ref="F311:F316" si="24">E311*C311</f>
        <v>0</v>
      </c>
      <c r="G311" s="18"/>
      <c r="H311" s="17">
        <f t="shared" ref="H311:H316" si="25">G311*F311</f>
        <v>0</v>
      </c>
      <c r="I311" s="17">
        <f t="shared" ref="I311:I316" si="26">H311+F311</f>
        <v>0</v>
      </c>
    </row>
    <row r="312" spans="1:9" ht="24" x14ac:dyDescent="0.25">
      <c r="A312" s="24">
        <v>2</v>
      </c>
      <c r="B312" s="48" t="s">
        <v>589</v>
      </c>
      <c r="C312" s="49">
        <v>1</v>
      </c>
      <c r="D312" s="11" t="s">
        <v>592</v>
      </c>
      <c r="E312" s="25"/>
      <c r="F312" s="17">
        <f t="shared" si="24"/>
        <v>0</v>
      </c>
      <c r="G312" s="18"/>
      <c r="H312" s="17">
        <f t="shared" si="25"/>
        <v>0</v>
      </c>
      <c r="I312" s="17">
        <f t="shared" si="26"/>
        <v>0</v>
      </c>
    </row>
    <row r="313" spans="1:9" ht="24" x14ac:dyDescent="0.25">
      <c r="A313" s="24">
        <v>3</v>
      </c>
      <c r="B313" s="48" t="s">
        <v>595</v>
      </c>
      <c r="C313" s="49">
        <v>1</v>
      </c>
      <c r="D313" s="26" t="s">
        <v>596</v>
      </c>
      <c r="E313" s="25"/>
      <c r="F313" s="17">
        <f t="shared" si="24"/>
        <v>0</v>
      </c>
      <c r="G313" s="18"/>
      <c r="H313" s="17">
        <f t="shared" si="25"/>
        <v>0</v>
      </c>
      <c r="I313" s="17">
        <f t="shared" si="26"/>
        <v>0</v>
      </c>
    </row>
    <row r="314" spans="1:9" x14ac:dyDescent="0.25">
      <c r="A314" s="24">
        <v>4</v>
      </c>
      <c r="B314" s="48" t="s">
        <v>590</v>
      </c>
      <c r="C314" s="49">
        <v>1</v>
      </c>
      <c r="D314" s="11" t="s">
        <v>593</v>
      </c>
      <c r="E314" s="25"/>
      <c r="F314" s="17">
        <f t="shared" si="24"/>
        <v>0</v>
      </c>
      <c r="G314" s="18"/>
      <c r="H314" s="17">
        <f t="shared" si="25"/>
        <v>0</v>
      </c>
      <c r="I314" s="17">
        <f t="shared" si="26"/>
        <v>0</v>
      </c>
    </row>
    <row r="315" spans="1:9" x14ac:dyDescent="0.25">
      <c r="A315" s="24">
        <v>5</v>
      </c>
      <c r="B315" s="48" t="s">
        <v>591</v>
      </c>
      <c r="C315" s="49">
        <v>1</v>
      </c>
      <c r="D315" s="11" t="s">
        <v>594</v>
      </c>
      <c r="E315" s="25"/>
      <c r="F315" s="17">
        <f t="shared" si="24"/>
        <v>0</v>
      </c>
      <c r="G315" s="18"/>
      <c r="H315" s="17">
        <f t="shared" si="25"/>
        <v>0</v>
      </c>
      <c r="I315" s="17">
        <f t="shared" si="26"/>
        <v>0</v>
      </c>
    </row>
    <row r="316" spans="1:9" ht="15.75" thickBot="1" x14ac:dyDescent="0.3">
      <c r="A316" s="7">
        <v>6</v>
      </c>
      <c r="B316" s="58" t="s">
        <v>607</v>
      </c>
      <c r="C316" s="49">
        <v>1</v>
      </c>
      <c r="D316" s="11" t="s">
        <v>608</v>
      </c>
      <c r="E316" s="25"/>
      <c r="F316" s="17">
        <f t="shared" si="24"/>
        <v>0</v>
      </c>
      <c r="G316" s="18"/>
      <c r="H316" s="17">
        <f t="shared" si="25"/>
        <v>0</v>
      </c>
      <c r="I316" s="17">
        <f t="shared" si="26"/>
        <v>0</v>
      </c>
    </row>
    <row r="317" spans="1:9" ht="15.75" thickBot="1" x14ac:dyDescent="0.3">
      <c r="A317" s="74" t="s">
        <v>3</v>
      </c>
      <c r="B317" s="74"/>
      <c r="C317" s="74"/>
      <c r="D317" s="74"/>
      <c r="E317" s="75"/>
      <c r="F317" s="51">
        <f>SUM(F311:F316)</f>
        <v>0</v>
      </c>
      <c r="G317" s="22"/>
      <c r="H317" s="23"/>
      <c r="I317" s="50">
        <f>SUM(I311:I316)</f>
        <v>0</v>
      </c>
    </row>
    <row r="326" spans="5:6" x14ac:dyDescent="0.25">
      <c r="E326" s="64" t="s">
        <v>610</v>
      </c>
      <c r="F326" s="64"/>
    </row>
    <row r="327" spans="5:6" x14ac:dyDescent="0.25">
      <c r="E327" s="64" t="s">
        <v>609</v>
      </c>
      <c r="F327" s="64"/>
    </row>
  </sheetData>
  <mergeCells count="10">
    <mergeCell ref="A310:I310"/>
    <mergeCell ref="A317:E317"/>
    <mergeCell ref="A214:E214"/>
    <mergeCell ref="A229:I229"/>
    <mergeCell ref="A295:E295"/>
    <mergeCell ref="A111:I111"/>
    <mergeCell ref="A2:I2"/>
    <mergeCell ref="A5:I5"/>
    <mergeCell ref="A64:E64"/>
    <mergeCell ref="A77:I77"/>
  </mergeCells>
  <phoneticPr fontId="4" type="noConversion"/>
  <pageMargins left="0.25" right="0.25" top="0.75" bottom="0.75" header="0.3" footer="0.3"/>
  <pageSetup paperSize="9" fitToHeight="0" orientation="portrait" r:id="rId1"/>
  <headerFooter>
    <oddHeader>&amp;CFormularz Cenowy 
UKW/DZP-282-ZO-71/2021&amp;RZałącznik nr 2</oddHeader>
    <oddFooter>&amp;CStrona &amp;P z &amp;N</oddFooter>
  </headerFooter>
  <rowBreaks count="4" manualBreakCount="4">
    <brk id="75" max="16383" man="1"/>
    <brk id="109" max="16383" man="1"/>
    <brk id="227" max="16383" man="1"/>
    <brk id="3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2021-11-17T08:02:37Z</cp:lastPrinted>
  <dcterms:created xsi:type="dcterms:W3CDTF">2019-12-12T12:00:06Z</dcterms:created>
  <dcterms:modified xsi:type="dcterms:W3CDTF">2021-11-25T07:23:05Z</dcterms:modified>
</cp:coreProperties>
</file>