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 activeTab="1"/>
  </bookViews>
  <sheets>
    <sheet name="PR" sheetId="10" r:id="rId1"/>
    <sheet name="KO" sheetId="11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1"/>
  <c r="H11"/>
  <c r="H13"/>
  <c r="H14"/>
  <c r="H15"/>
  <c r="H16"/>
  <c r="H17"/>
  <c r="H18"/>
  <c r="H19"/>
  <c r="H20"/>
  <c r="H22"/>
  <c r="H23"/>
  <c r="H24"/>
  <c r="H25"/>
  <c r="H26"/>
  <c r="H27"/>
  <c r="H29"/>
  <c r="H30"/>
  <c r="H31"/>
  <c r="H9"/>
  <c r="H32" l="1"/>
  <c r="H34" s="1"/>
  <c r="H33" l="1"/>
</calcChain>
</file>

<file path=xl/sharedStrings.xml><?xml version="1.0" encoding="utf-8"?>
<sst xmlns="http://schemas.openxmlformats.org/spreadsheetml/2006/main" count="126" uniqueCount="59">
  <si>
    <t>Poz. kat.</t>
  </si>
  <si>
    <t>Nazwa i opis pozycji</t>
  </si>
  <si>
    <t>Jedn.</t>
  </si>
  <si>
    <t>Ilość</t>
  </si>
  <si>
    <t>m²</t>
  </si>
  <si>
    <t>Obliczenia</t>
  </si>
  <si>
    <t>Lp.</t>
  </si>
  <si>
    <t>Przedmiar robót</t>
  </si>
  <si>
    <t>m³</t>
  </si>
  <si>
    <t>Wykonanie warstwy podbudowy z kruszywa naturalnego, łamanego, stabilizowanego mechanicznie 0/31.5 o grubości 20 cm</t>
  </si>
  <si>
    <t>i. ROBOTY PRZYGOTOWAWCZE</t>
  </si>
  <si>
    <t>Mechaniczne oczyszczenie istniejącej nawierzchni bitumicznej</t>
  </si>
  <si>
    <t>t</t>
  </si>
  <si>
    <t>Remont istniejącej nawierzchni przy użyciu MMA</t>
  </si>
  <si>
    <t>Profilowanie i zagęszczenie dna wykopu</t>
  </si>
  <si>
    <t>Ułożenie warstwy ścieralnej z betonu asfaltowego "AC 11 S" o grubości 5 cm</t>
  </si>
  <si>
    <t>Roboty ziemne - zdjęcie warstwy humusu o gr. 15 cm (odwóz, miejsce składowania i utylizacja po stronie Wykonawcy)</t>
  </si>
  <si>
    <t>km</t>
  </si>
  <si>
    <t>Roboty pomiarowe w terenie równinnym</t>
  </si>
  <si>
    <t>Frezowanie istniejącej nawierzchni bitumicznej o grubości 5 cm (odwóz, miejsce składowania i utylizacja po stronie Wykonawcy) - celem włączenia</t>
  </si>
  <si>
    <t>Roboty ziemne - zdjęcie warstwy humusu z poboczy o gr. 15 cm (odwóz, miejsce składowania i utylizacja po stronie Wykonawcy)</t>
  </si>
  <si>
    <t>Skropienie podbudowy emulsją asfaltową, szybkorozpadową C60 B3 ZM w ilości 1,0 kg/m²</t>
  </si>
  <si>
    <t>Skropienie istniejącej nawierzchni emulsją asfaltową, szybkorozpadową C60 B3 ZM w ilości 0.3 kg/m²</t>
  </si>
  <si>
    <t>IV. PRACE WYKOŃCZENIOWE</t>
  </si>
  <si>
    <t>Geodezyjna inwentaryzacja powykonawcza</t>
  </si>
  <si>
    <t>kpl.</t>
  </si>
  <si>
    <t>od km 14+391 do km 15+301</t>
  </si>
  <si>
    <t>m³: 910,0*0,75*0,15</t>
  </si>
  <si>
    <t>m²: 910,0*5,2+35*10*0,5+5,5*60,0+(6+18)*11*0,5</t>
  </si>
  <si>
    <t>m²: 3*6,0*5,0</t>
  </si>
  <si>
    <t>Skropienie nawierzchni emulsją asfaltową, szybkorozpadową C60 B3 ZM w ilości 0.3 kg/m²</t>
  </si>
  <si>
    <t>II. JEZDNA I SKRZYŻOWANIE</t>
  </si>
  <si>
    <t>m³: 0,5*910,0*2</t>
  </si>
  <si>
    <t>mb</t>
  </si>
  <si>
    <t>Ułożenie opornika betonowego 12x25 cm na ławie betonowej z betonu C12/15 (0.0575 m³/mb) - ustawienie na "0" na łukach skrzyżowania</t>
  </si>
  <si>
    <t>mb: (10+5)*2+6+10</t>
  </si>
  <si>
    <t>III. ZJAZDY</t>
  </si>
  <si>
    <t>m³: 0,15*2*45,0</t>
  </si>
  <si>
    <t>Roboty ziemne - wykopy w gruncie kat. IV na głębokość 10 cm (odwóz, miejsce składowania i utylizacja po stronie Wykonawcy)</t>
  </si>
  <si>
    <t>m³: 2*45,0*0,1</t>
  </si>
  <si>
    <t>Uwaga: Wymiar zjazdu: szerokość w bramie: 5,0m , głębokość: 6,0 m, wyokrąglenie łukiem R6</t>
  </si>
  <si>
    <t>Utwardzenie pobocza w obrębie skrzyżowania z kruszywem naturalnym, łamanym, stabilizowanym mechanicznie 0/31.5 o grubości 15 cm</t>
  </si>
  <si>
    <t>m²: 1,5*(20+5)</t>
  </si>
  <si>
    <t>Roboty ziemne -wykonanie poboczy gruntowych o szerokości 1,00 m i grubości 10 cm (materiał z urobku pozyskanego w trakcie prac)</t>
  </si>
  <si>
    <t>m³: 2*1,0*910,0*0,1</t>
  </si>
  <si>
    <t>Roboty ziemne - odmulenie rowów na głębokość 40 cm (materiał do wbudowania w pobocza gruntowe w obrębie robót, a w przypadku nadmiaru odwóz, miejsce składowania i utylizacja po stronie Wykonawcy)</t>
  </si>
  <si>
    <t>Remont drogi powiatowej nr 1921C Paterek - Łankowiczki</t>
  </si>
  <si>
    <t>Ułożenie warstwy profilowej z betonu asfaltowego AC 11 W o gr. średniej 4 cm wg PN-EN 13108-1</t>
  </si>
  <si>
    <t>m²: 910,0*5,2+(35*10*0,5+5,5*60,0+(6+18)*11*0,5)</t>
  </si>
  <si>
    <t>t: 910,0*5,2*0,04*2,4+(35*10*0,5+5,5*60,0+(6+18)*11*0,5)*0,04*2,4</t>
  </si>
  <si>
    <t>m²: 910,0*5,0+35*10*0,5+5,5*60,0+(6+18)*11*0,5</t>
  </si>
  <si>
    <t>Ułożenie warstwy ścieralnej z betonu asfaltowego AC 11 S o grubości 4 cm wg PN-EN 13108-1</t>
  </si>
  <si>
    <t>Kosztorys ofertowy</t>
  </si>
  <si>
    <t>Suma netto</t>
  </si>
  <si>
    <t>VAT 23%</t>
  </si>
  <si>
    <t>Suma brutto</t>
  </si>
  <si>
    <t>Cena jedn.</t>
  </si>
  <si>
    <t>Wartość netto</t>
  </si>
  <si>
    <t>Przebudowa drogi powiatowej nr 1921C Paterek - Łankowiczki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</si>
</sst>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2" borderId="8" xfId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/>
    <xf numFmtId="0" fontId="0" fillId="0" borderId="8" xfId="0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3" fontId="1" fillId="2" borderId="8" xfId="1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4" fontId="1" fillId="0" borderId="11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" fillId="2" borderId="8" xfId="1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U329"/>
  <sheetViews>
    <sheetView workbookViewId="0">
      <selection activeCell="I11" sqref="I11"/>
    </sheetView>
  </sheetViews>
  <sheetFormatPr defaultRowHeight="15" customHeight="1"/>
  <cols>
    <col min="1" max="1" width="9.140625" style="25"/>
    <col min="2" max="2" width="5.140625" style="25" customWidth="1"/>
    <col min="3" max="3" width="16.85546875" style="25" customWidth="1"/>
    <col min="4" max="4" width="85.28515625" style="25" customWidth="1"/>
    <col min="5" max="5" width="6.85546875" style="25" customWidth="1"/>
    <col min="6" max="6" width="9.140625" style="25"/>
    <col min="7" max="7" width="6.7109375" style="25" customWidth="1"/>
    <col min="8" max="8" width="11.5703125" style="25" customWidth="1"/>
    <col min="9" max="16384" width="9.140625" style="25"/>
  </cols>
  <sheetData>
    <row r="1" spans="2:21" ht="27" customHeight="1">
      <c r="B1" s="47" t="s">
        <v>7</v>
      </c>
      <c r="C1" s="47"/>
      <c r="D1" s="47"/>
      <c r="E1" s="47"/>
      <c r="F1" s="47"/>
      <c r="G1" s="9"/>
    </row>
    <row r="2" spans="2:21" ht="22.5" customHeight="1">
      <c r="B2" s="48" t="s">
        <v>46</v>
      </c>
      <c r="C2" s="48"/>
      <c r="D2" s="48"/>
      <c r="E2" s="48"/>
      <c r="F2" s="48"/>
    </row>
    <row r="3" spans="2:21" ht="19.5" customHeight="1">
      <c r="B3" s="49" t="s">
        <v>26</v>
      </c>
      <c r="C3" s="49"/>
      <c r="D3" s="49"/>
      <c r="E3" s="49"/>
      <c r="F3" s="49"/>
    </row>
    <row r="4" spans="2:21" ht="7.5" customHeight="1"/>
    <row r="5" spans="2:21" ht="18" customHeight="1">
      <c r="B5" s="50" t="s">
        <v>6</v>
      </c>
      <c r="C5" s="51" t="s">
        <v>0</v>
      </c>
      <c r="D5" s="4" t="s">
        <v>1</v>
      </c>
      <c r="E5" s="50" t="s">
        <v>2</v>
      </c>
      <c r="F5" s="50" t="s">
        <v>3</v>
      </c>
      <c r="G5" s="55"/>
      <c r="H5" s="55"/>
    </row>
    <row r="6" spans="2:21" ht="18" customHeight="1">
      <c r="B6" s="50"/>
      <c r="C6" s="52"/>
      <c r="D6" s="3" t="s">
        <v>5</v>
      </c>
      <c r="E6" s="50"/>
      <c r="F6" s="50"/>
      <c r="G6" s="55"/>
      <c r="H6" s="55"/>
    </row>
    <row r="7" spans="2:21" ht="18" customHeight="1" thickBot="1">
      <c r="B7" s="7">
        <v>1</v>
      </c>
      <c r="C7" s="7">
        <v>2</v>
      </c>
      <c r="D7" s="7">
        <v>3</v>
      </c>
      <c r="E7" s="7">
        <v>4</v>
      </c>
      <c r="F7" s="7">
        <v>5</v>
      </c>
    </row>
    <row r="8" spans="2:21" ht="18" customHeight="1" thickBot="1">
      <c r="B8" s="5"/>
      <c r="C8" s="5"/>
      <c r="D8" s="6" t="s">
        <v>10</v>
      </c>
      <c r="E8" s="5"/>
      <c r="F8" s="5"/>
    </row>
    <row r="9" spans="2:21" ht="18" customHeight="1" thickBot="1">
      <c r="B9" s="26">
        <v>1</v>
      </c>
      <c r="C9" s="26"/>
      <c r="D9" s="17" t="s">
        <v>18</v>
      </c>
      <c r="E9" s="26" t="s">
        <v>17</v>
      </c>
      <c r="F9" s="22">
        <v>0.91</v>
      </c>
    </row>
    <row r="10" spans="2:21" ht="18" customHeight="1" thickBot="1">
      <c r="B10" s="26">
        <v>2</v>
      </c>
      <c r="C10" s="26"/>
      <c r="D10" s="17" t="s">
        <v>13</v>
      </c>
      <c r="E10" s="26" t="s">
        <v>12</v>
      </c>
      <c r="F10" s="18">
        <v>3</v>
      </c>
    </row>
    <row r="11" spans="2:21" ht="28.5" customHeight="1">
      <c r="B11" s="53">
        <v>3</v>
      </c>
      <c r="C11" s="53"/>
      <c r="D11" s="10" t="s">
        <v>20</v>
      </c>
      <c r="E11" s="23"/>
      <c r="F11" s="21"/>
      <c r="L11" s="16"/>
      <c r="M11" s="16"/>
    </row>
    <row r="12" spans="2:21" ht="18" customHeight="1" thickBot="1">
      <c r="B12" s="54"/>
      <c r="C12" s="54"/>
      <c r="D12" s="11" t="s">
        <v>27</v>
      </c>
      <c r="E12" s="27" t="s">
        <v>8</v>
      </c>
      <c r="F12" s="12">
        <v>103</v>
      </c>
      <c r="L12" s="16"/>
      <c r="M12" s="16"/>
    </row>
    <row r="13" spans="2:21" ht="18" customHeight="1" thickBot="1">
      <c r="B13" s="5"/>
      <c r="C13" s="5"/>
      <c r="D13" s="6" t="s">
        <v>31</v>
      </c>
      <c r="E13" s="5"/>
      <c r="F13" s="19"/>
      <c r="G13" s="16"/>
      <c r="K13" s="16"/>
      <c r="L13" s="16"/>
      <c r="M13" s="16"/>
      <c r="O13" s="29"/>
      <c r="P13" s="29"/>
      <c r="Q13" s="16"/>
      <c r="R13" s="16"/>
      <c r="S13" s="29"/>
      <c r="T13" s="29"/>
      <c r="U13" s="29"/>
    </row>
    <row r="14" spans="2:21" ht="18" customHeight="1">
      <c r="B14" s="53">
        <v>4</v>
      </c>
      <c r="C14" s="53"/>
      <c r="D14" s="15" t="s">
        <v>11</v>
      </c>
      <c r="E14" s="8"/>
      <c r="F14" s="20"/>
      <c r="G14" s="16"/>
      <c r="K14" s="16"/>
      <c r="L14" s="16"/>
      <c r="M14" s="16"/>
      <c r="O14" s="29"/>
      <c r="P14" s="29"/>
      <c r="Q14" s="29"/>
      <c r="R14" s="29"/>
      <c r="S14" s="29"/>
      <c r="T14" s="29"/>
      <c r="U14" s="29"/>
    </row>
    <row r="15" spans="2:21" s="37" customFormat="1" ht="18" customHeight="1" thickBot="1">
      <c r="B15" s="54"/>
      <c r="C15" s="54"/>
      <c r="D15" s="2" t="s">
        <v>28</v>
      </c>
      <c r="E15" s="36" t="s">
        <v>4</v>
      </c>
      <c r="F15" s="24">
        <v>5369</v>
      </c>
      <c r="G15" s="16"/>
      <c r="K15" s="16"/>
      <c r="L15" s="16"/>
      <c r="M15" s="16"/>
    </row>
    <row r="16" spans="2:21" ht="27.75" customHeight="1">
      <c r="B16" s="53">
        <v>5</v>
      </c>
      <c r="C16" s="53"/>
      <c r="D16" s="15" t="s">
        <v>19</v>
      </c>
      <c r="E16" s="8"/>
      <c r="F16" s="20"/>
      <c r="L16" s="16"/>
      <c r="M16" s="16"/>
      <c r="O16" s="29"/>
      <c r="P16" s="29"/>
      <c r="Q16" s="29"/>
      <c r="R16" s="29"/>
      <c r="S16" s="29"/>
      <c r="T16" s="29"/>
      <c r="U16" s="29"/>
    </row>
    <row r="17" spans="2:21" ht="18" customHeight="1" thickBot="1">
      <c r="B17" s="54"/>
      <c r="C17" s="54"/>
      <c r="D17" s="2" t="s">
        <v>29</v>
      </c>
      <c r="E17" s="27" t="s">
        <v>4</v>
      </c>
      <c r="F17" s="12">
        <v>90</v>
      </c>
      <c r="L17" s="16"/>
      <c r="M17" s="16"/>
      <c r="O17" s="29"/>
      <c r="P17" s="29"/>
      <c r="Q17" s="29"/>
      <c r="R17" s="29"/>
      <c r="S17" s="29"/>
      <c r="T17" s="29"/>
      <c r="U17" s="29"/>
    </row>
    <row r="18" spans="2:21" s="31" customFormat="1" ht="18" customHeight="1">
      <c r="B18" s="53">
        <v>6</v>
      </c>
      <c r="C18" s="53"/>
      <c r="D18" s="15" t="s">
        <v>30</v>
      </c>
      <c r="E18" s="8"/>
      <c r="F18" s="20"/>
      <c r="L18" s="16"/>
      <c r="M18" s="16"/>
    </row>
    <row r="19" spans="2:21" s="31" customFormat="1" ht="18" customHeight="1" thickBot="1">
      <c r="B19" s="54"/>
      <c r="C19" s="54"/>
      <c r="D19" s="2" t="s">
        <v>48</v>
      </c>
      <c r="E19" s="32" t="s">
        <v>4</v>
      </c>
      <c r="F19" s="12">
        <v>5369</v>
      </c>
      <c r="L19" s="16"/>
      <c r="M19" s="16"/>
    </row>
    <row r="20" spans="2:21" s="31" customFormat="1" ht="18" customHeight="1">
      <c r="B20" s="53">
        <v>7</v>
      </c>
      <c r="C20" s="53"/>
      <c r="D20" s="15" t="s">
        <v>47</v>
      </c>
      <c r="E20" s="8"/>
      <c r="F20" s="20"/>
      <c r="L20" s="16"/>
      <c r="M20" s="16"/>
    </row>
    <row r="21" spans="2:21" s="31" customFormat="1" ht="18" customHeight="1" thickBot="1">
      <c r="B21" s="54"/>
      <c r="C21" s="54"/>
      <c r="D21" s="2" t="s">
        <v>49</v>
      </c>
      <c r="E21" s="38" t="s">
        <v>12</v>
      </c>
      <c r="F21" s="12">
        <v>516</v>
      </c>
      <c r="L21" s="16"/>
      <c r="M21" s="16"/>
    </row>
    <row r="22" spans="2:21" s="31" customFormat="1" ht="18" customHeight="1">
      <c r="B22" s="53">
        <v>8</v>
      </c>
      <c r="C22" s="53"/>
      <c r="D22" s="15" t="s">
        <v>22</v>
      </c>
      <c r="E22" s="8"/>
      <c r="F22" s="20"/>
      <c r="L22" s="16"/>
      <c r="M22" s="16"/>
    </row>
    <row r="23" spans="2:21" s="31" customFormat="1" ht="18" customHeight="1" thickBot="1">
      <c r="B23" s="54"/>
      <c r="C23" s="54"/>
      <c r="D23" s="2" t="s">
        <v>28</v>
      </c>
      <c r="E23" s="32" t="s">
        <v>4</v>
      </c>
      <c r="F23" s="12">
        <v>5369</v>
      </c>
      <c r="L23" s="16"/>
      <c r="M23" s="16"/>
    </row>
    <row r="24" spans="2:21" s="31" customFormat="1" ht="18" customHeight="1">
      <c r="B24" s="53">
        <v>9</v>
      </c>
      <c r="C24" s="53"/>
      <c r="D24" s="15" t="s">
        <v>51</v>
      </c>
      <c r="E24" s="8"/>
      <c r="F24" s="20"/>
      <c r="L24" s="16"/>
      <c r="M24" s="16"/>
    </row>
    <row r="25" spans="2:21" s="31" customFormat="1" ht="18" customHeight="1" thickBot="1">
      <c r="B25" s="54"/>
      <c r="C25" s="54"/>
      <c r="D25" s="2" t="s">
        <v>50</v>
      </c>
      <c r="E25" s="32" t="s">
        <v>4</v>
      </c>
      <c r="F25" s="12">
        <v>5187</v>
      </c>
      <c r="L25" s="16"/>
      <c r="M25" s="16"/>
    </row>
    <row r="26" spans="2:21" s="34" customFormat="1" ht="31.5" customHeight="1">
      <c r="B26" s="53">
        <v>10</v>
      </c>
      <c r="C26" s="53"/>
      <c r="D26" s="10" t="s">
        <v>43</v>
      </c>
      <c r="E26" s="8"/>
      <c r="F26" s="20"/>
      <c r="L26" s="16"/>
      <c r="M26" s="16"/>
    </row>
    <row r="27" spans="2:21" s="34" customFormat="1" ht="18" customHeight="1" thickBot="1">
      <c r="B27" s="54"/>
      <c r="C27" s="54"/>
      <c r="D27" s="11" t="s">
        <v>44</v>
      </c>
      <c r="E27" s="38" t="s">
        <v>8</v>
      </c>
      <c r="F27" s="24">
        <v>182</v>
      </c>
      <c r="L27" s="16"/>
      <c r="M27" s="16"/>
    </row>
    <row r="28" spans="2:21" s="37" customFormat="1" ht="28.5" customHeight="1">
      <c r="B28" s="53">
        <v>11</v>
      </c>
      <c r="C28" s="53"/>
      <c r="D28" s="10" t="s">
        <v>34</v>
      </c>
      <c r="E28" s="8"/>
      <c r="F28" s="20"/>
      <c r="L28" s="16"/>
      <c r="M28" s="16"/>
    </row>
    <row r="29" spans="2:21" s="37" customFormat="1" ht="18" customHeight="1" thickBot="1">
      <c r="B29" s="54"/>
      <c r="C29" s="54"/>
      <c r="D29" s="11" t="s">
        <v>35</v>
      </c>
      <c r="E29" s="38" t="s">
        <v>33</v>
      </c>
      <c r="F29" s="24">
        <v>46</v>
      </c>
      <c r="L29" s="16"/>
      <c r="M29" s="16"/>
    </row>
    <row r="30" spans="2:21" ht="18" customHeight="1" thickBot="1">
      <c r="B30" s="5"/>
      <c r="C30" s="5"/>
      <c r="D30" s="6" t="s">
        <v>36</v>
      </c>
      <c r="E30" s="5"/>
      <c r="F30" s="19"/>
      <c r="O30" s="29"/>
      <c r="P30" s="29"/>
      <c r="Q30" s="29"/>
      <c r="R30" s="29"/>
      <c r="S30" s="29"/>
      <c r="T30" s="29"/>
      <c r="U30" s="29"/>
    </row>
    <row r="31" spans="2:21" ht="26.25" customHeight="1">
      <c r="B31" s="53">
        <v>12</v>
      </c>
      <c r="C31" s="53"/>
      <c r="D31" s="10" t="s">
        <v>16</v>
      </c>
      <c r="E31" s="23"/>
      <c r="F31" s="21"/>
      <c r="O31" s="29"/>
      <c r="P31" s="29"/>
      <c r="Q31" s="29"/>
      <c r="R31" s="29"/>
      <c r="S31" s="29"/>
      <c r="T31" s="29"/>
      <c r="U31" s="29"/>
    </row>
    <row r="32" spans="2:21" ht="18" customHeight="1" thickBot="1">
      <c r="B32" s="54"/>
      <c r="C32" s="54"/>
      <c r="D32" s="11" t="s">
        <v>37</v>
      </c>
      <c r="E32" s="38" t="s">
        <v>8</v>
      </c>
      <c r="F32" s="12">
        <v>27</v>
      </c>
      <c r="O32" s="29"/>
      <c r="P32" s="29"/>
      <c r="Q32" s="29"/>
      <c r="R32" s="29"/>
      <c r="S32" s="29"/>
      <c r="T32" s="29"/>
      <c r="U32" s="29"/>
    </row>
    <row r="33" spans="2:21" ht="27.75" customHeight="1">
      <c r="B33" s="53">
        <v>13</v>
      </c>
      <c r="C33" s="53"/>
      <c r="D33" s="10" t="s">
        <v>38</v>
      </c>
      <c r="E33" s="23"/>
      <c r="F33" s="21"/>
      <c r="O33" s="29"/>
      <c r="P33" s="16"/>
      <c r="Q33" s="16"/>
      <c r="R33" s="29"/>
      <c r="S33" s="29"/>
      <c r="T33" s="29"/>
      <c r="U33" s="29"/>
    </row>
    <row r="34" spans="2:21" ht="18" customHeight="1" thickBot="1">
      <c r="B34" s="54"/>
      <c r="C34" s="54"/>
      <c r="D34" s="11" t="s">
        <v>39</v>
      </c>
      <c r="E34" s="27" t="s">
        <v>8</v>
      </c>
      <c r="F34" s="12">
        <v>9</v>
      </c>
      <c r="O34" s="29"/>
      <c r="P34" s="16"/>
      <c r="Q34" s="16"/>
      <c r="R34" s="29"/>
      <c r="S34" s="29"/>
      <c r="T34" s="29"/>
      <c r="U34" s="29"/>
    </row>
    <row r="35" spans="2:21" ht="18" customHeight="1" thickBot="1">
      <c r="B35" s="33">
        <v>14</v>
      </c>
      <c r="C35" s="33"/>
      <c r="D35" s="10" t="s">
        <v>14</v>
      </c>
      <c r="E35" s="30" t="s">
        <v>4</v>
      </c>
      <c r="F35" s="24">
        <v>27</v>
      </c>
      <c r="O35" s="29"/>
      <c r="P35" s="16"/>
      <c r="Q35" s="16"/>
      <c r="R35" s="29"/>
      <c r="S35" s="29"/>
      <c r="T35" s="29"/>
      <c r="U35" s="29"/>
    </row>
    <row r="36" spans="2:21" ht="30" customHeight="1" thickBot="1">
      <c r="B36" s="1">
        <v>15</v>
      </c>
      <c r="C36" s="1"/>
      <c r="D36" s="14" t="s">
        <v>9</v>
      </c>
      <c r="E36" s="1" t="s">
        <v>4</v>
      </c>
      <c r="F36" s="18">
        <v>27</v>
      </c>
      <c r="J36" s="31"/>
      <c r="O36" s="29"/>
      <c r="P36" s="16"/>
      <c r="Q36" s="16"/>
      <c r="R36" s="29"/>
      <c r="S36" s="29"/>
      <c r="T36" s="29"/>
      <c r="U36" s="29"/>
    </row>
    <row r="37" spans="2:21" ht="18" customHeight="1" thickBot="1">
      <c r="B37" s="1">
        <v>16</v>
      </c>
      <c r="C37" s="1"/>
      <c r="D37" s="13" t="s">
        <v>21</v>
      </c>
      <c r="E37" s="1" t="s">
        <v>4</v>
      </c>
      <c r="F37" s="18">
        <v>27</v>
      </c>
      <c r="O37" s="29"/>
      <c r="P37" s="16"/>
      <c r="Q37" s="16"/>
      <c r="R37" s="29"/>
      <c r="S37" s="29"/>
      <c r="T37" s="29"/>
      <c r="U37" s="29"/>
    </row>
    <row r="38" spans="2:21" ht="18" customHeight="1" thickBot="1">
      <c r="B38" s="1">
        <v>17</v>
      </c>
      <c r="C38" s="1"/>
      <c r="D38" s="14" t="s">
        <v>15</v>
      </c>
      <c r="E38" s="30" t="s">
        <v>4</v>
      </c>
      <c r="F38" s="24">
        <v>27</v>
      </c>
      <c r="O38" s="29"/>
      <c r="P38" s="29"/>
      <c r="Q38" s="29"/>
      <c r="R38" s="29"/>
      <c r="S38" s="29"/>
      <c r="T38" s="29"/>
      <c r="U38" s="29"/>
    </row>
    <row r="39" spans="2:21" ht="18" customHeight="1" thickBot="1">
      <c r="B39" s="5"/>
      <c r="C39" s="5"/>
      <c r="D39" s="6" t="s">
        <v>23</v>
      </c>
      <c r="E39" s="5"/>
      <c r="F39" s="19"/>
      <c r="O39" s="29"/>
      <c r="P39" s="29"/>
      <c r="Q39" s="29"/>
      <c r="R39" s="29"/>
      <c r="S39" s="29"/>
      <c r="T39" s="29"/>
      <c r="U39" s="29"/>
    </row>
    <row r="40" spans="2:21" ht="42" customHeight="1">
      <c r="B40" s="53">
        <v>18</v>
      </c>
      <c r="C40" s="53"/>
      <c r="D40" s="10" t="s">
        <v>45</v>
      </c>
      <c r="E40" s="23"/>
      <c r="F40" s="21"/>
      <c r="O40" s="29"/>
      <c r="P40" s="29"/>
      <c r="Q40" s="29"/>
      <c r="R40" s="29"/>
      <c r="S40" s="29"/>
      <c r="T40" s="29"/>
      <c r="U40" s="29"/>
    </row>
    <row r="41" spans="2:21" s="31" customFormat="1" ht="18" customHeight="1" thickBot="1">
      <c r="B41" s="54"/>
      <c r="C41" s="54"/>
      <c r="D41" s="11" t="s">
        <v>32</v>
      </c>
      <c r="E41" s="32" t="s">
        <v>8</v>
      </c>
      <c r="F41" s="12">
        <v>910</v>
      </c>
    </row>
    <row r="42" spans="2:21" s="37" customFormat="1" ht="29.25" customHeight="1">
      <c r="B42" s="53">
        <v>19</v>
      </c>
      <c r="C42" s="53"/>
      <c r="D42" s="15" t="s">
        <v>41</v>
      </c>
      <c r="E42" s="8"/>
      <c r="F42" s="20"/>
    </row>
    <row r="43" spans="2:21" s="37" customFormat="1" ht="18" customHeight="1" thickBot="1">
      <c r="B43" s="54"/>
      <c r="C43" s="54"/>
      <c r="D43" s="2" t="s">
        <v>42</v>
      </c>
      <c r="E43" s="38" t="s">
        <v>4</v>
      </c>
      <c r="F43" s="12">
        <v>38</v>
      </c>
    </row>
    <row r="44" spans="2:21" ht="18.75" customHeight="1" thickBot="1">
      <c r="B44" s="1">
        <v>20</v>
      </c>
      <c r="C44" s="1"/>
      <c r="D44" s="14" t="s">
        <v>24</v>
      </c>
      <c r="E44" s="35" t="s">
        <v>25</v>
      </c>
      <c r="F44" s="24">
        <v>1</v>
      </c>
    </row>
    <row r="45" spans="2:21" ht="18" customHeight="1"/>
    <row r="46" spans="2:21" ht="18" customHeight="1">
      <c r="B46" s="37" t="s">
        <v>40</v>
      </c>
    </row>
    <row r="47" spans="2:21" ht="18" customHeight="1"/>
    <row r="48" spans="2:21" ht="18" customHeight="1"/>
    <row r="49" ht="18" customHeight="1"/>
    <row r="50" ht="18" customHeight="1"/>
    <row r="51" ht="18" customHeight="1"/>
    <row r="52" ht="27" customHeight="1"/>
    <row r="53" ht="18" customHeight="1"/>
    <row r="54" ht="27" customHeight="1"/>
    <row r="55" ht="18" customHeight="1"/>
    <row r="56" ht="18" customHeight="1"/>
    <row r="57" ht="17.25" customHeight="1"/>
    <row r="58" ht="18" customHeight="1"/>
    <row r="59" ht="18" customHeight="1"/>
    <row r="60" ht="18" customHeight="1"/>
    <row r="61" ht="18" customHeight="1"/>
    <row r="62" ht="27" customHeight="1"/>
    <row r="63" ht="27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27" customHeight="1"/>
    <row r="85" ht="18" customHeight="1"/>
    <row r="86" ht="18" customHeight="1"/>
    <row r="87" ht="18" customHeight="1"/>
    <row r="88" ht="27" customHeight="1"/>
    <row r="89" ht="18" customHeight="1"/>
    <row r="90" ht="18" customHeight="1"/>
    <row r="91" ht="18" customHeight="1"/>
    <row r="92" ht="27" customHeight="1"/>
    <row r="93" ht="18" customHeight="1"/>
    <row r="94" ht="18" customHeight="1"/>
    <row r="95" ht="18" customHeight="1"/>
    <row r="96" ht="27" customHeight="1"/>
    <row r="97" ht="18" customHeight="1"/>
    <row r="98" ht="18" customHeight="1"/>
    <row r="99" ht="18" customHeight="1"/>
    <row r="100" ht="18" customHeight="1"/>
    <row r="101" ht="27" customHeight="1"/>
    <row r="102" ht="27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2:6" ht="18" customHeight="1">
      <c r="B113" s="28"/>
      <c r="C113" s="28"/>
      <c r="D113" s="28"/>
      <c r="E113" s="28"/>
      <c r="F113" s="28"/>
    </row>
    <row r="114" spans="2:6" ht="18" customHeight="1">
      <c r="B114" s="28"/>
      <c r="C114" s="28"/>
      <c r="D114" s="28"/>
      <c r="E114" s="28"/>
      <c r="F114" s="28"/>
    </row>
    <row r="115" spans="2:6" ht="18" customHeight="1">
      <c r="B115" s="28"/>
      <c r="C115" s="28"/>
      <c r="D115" s="28"/>
      <c r="E115" s="28"/>
      <c r="F115" s="28"/>
    </row>
    <row r="116" spans="2:6" ht="18" customHeight="1">
      <c r="B116" s="28"/>
      <c r="C116" s="28"/>
      <c r="D116" s="28"/>
      <c r="E116" s="28"/>
      <c r="F116" s="28"/>
    </row>
    <row r="117" spans="2:6" ht="18" customHeight="1">
      <c r="B117" s="28"/>
      <c r="C117" s="28"/>
      <c r="D117" s="28"/>
      <c r="E117" s="28"/>
      <c r="F117" s="28"/>
    </row>
    <row r="118" spans="2:6" ht="18" customHeight="1">
      <c r="B118" s="28"/>
      <c r="C118" s="28"/>
      <c r="D118" s="28"/>
      <c r="E118" s="28"/>
      <c r="F118" s="28"/>
    </row>
    <row r="119" spans="2:6" ht="18" customHeight="1">
      <c r="B119" s="28"/>
      <c r="C119" s="28"/>
      <c r="D119" s="28"/>
      <c r="E119" s="28"/>
      <c r="F119" s="28"/>
    </row>
    <row r="120" spans="2:6" ht="18" customHeight="1">
      <c r="B120" s="28"/>
      <c r="C120" s="28"/>
      <c r="D120" s="28"/>
      <c r="E120" s="28"/>
      <c r="F120" s="28"/>
    </row>
    <row r="121" spans="2:6" ht="18" customHeight="1">
      <c r="B121" s="28"/>
      <c r="C121" s="28"/>
      <c r="D121" s="28"/>
      <c r="E121" s="28"/>
      <c r="F121" s="28"/>
    </row>
    <row r="122" spans="2:6" ht="18" customHeight="1">
      <c r="B122" s="28"/>
      <c r="C122" s="28"/>
      <c r="D122" s="28"/>
      <c r="E122" s="28"/>
      <c r="F122" s="28"/>
    </row>
    <row r="123" spans="2:6" ht="18" customHeight="1">
      <c r="B123" s="28"/>
      <c r="C123" s="28"/>
      <c r="D123" s="28"/>
      <c r="E123" s="28"/>
      <c r="F123" s="28"/>
    </row>
    <row r="124" spans="2:6" ht="18" customHeight="1">
      <c r="B124" s="28"/>
      <c r="C124" s="28"/>
      <c r="D124" s="28"/>
      <c r="E124" s="28"/>
      <c r="F124" s="28"/>
    </row>
    <row r="125" spans="2:6" ht="18" customHeight="1">
      <c r="B125" s="28"/>
      <c r="C125" s="28"/>
      <c r="D125" s="28"/>
      <c r="E125" s="28"/>
      <c r="F125" s="28"/>
    </row>
    <row r="126" spans="2:6" ht="18" customHeight="1">
      <c r="B126" s="28"/>
      <c r="C126" s="28"/>
      <c r="D126" s="28"/>
      <c r="E126" s="28"/>
      <c r="F126" s="28"/>
    </row>
    <row r="127" spans="2:6" ht="18" customHeight="1">
      <c r="B127" s="28"/>
      <c r="C127" s="28"/>
      <c r="D127" s="28"/>
      <c r="E127" s="28"/>
      <c r="F127" s="28"/>
    </row>
    <row r="128" spans="2:6" ht="18" customHeight="1">
      <c r="B128" s="28"/>
      <c r="C128" s="28"/>
      <c r="D128" s="28"/>
      <c r="E128" s="28"/>
      <c r="F128" s="28"/>
    </row>
    <row r="129" spans="2:6" ht="18" customHeight="1">
      <c r="B129" s="28"/>
      <c r="C129" s="28"/>
      <c r="D129" s="28"/>
      <c r="E129" s="28"/>
      <c r="F129" s="28"/>
    </row>
    <row r="130" spans="2:6" ht="18" customHeight="1">
      <c r="B130" s="28"/>
      <c r="C130" s="28"/>
      <c r="D130" s="28"/>
      <c r="E130" s="28"/>
      <c r="F130" s="28"/>
    </row>
    <row r="131" spans="2:6" ht="18" customHeight="1">
      <c r="B131" s="28"/>
      <c r="C131" s="28"/>
      <c r="D131" s="28"/>
      <c r="E131" s="28"/>
      <c r="F131" s="28"/>
    </row>
    <row r="132" spans="2:6" ht="18" customHeight="1">
      <c r="B132" s="28"/>
      <c r="C132" s="28"/>
      <c r="D132" s="28"/>
      <c r="E132" s="28"/>
      <c r="F132" s="28"/>
    </row>
    <row r="133" spans="2:6" ht="18" customHeight="1">
      <c r="B133" s="28"/>
      <c r="C133" s="28"/>
      <c r="D133" s="28"/>
      <c r="E133" s="28"/>
      <c r="F133" s="28"/>
    </row>
    <row r="134" spans="2:6" ht="18" customHeight="1">
      <c r="B134" s="28"/>
      <c r="C134" s="28"/>
      <c r="D134" s="28"/>
      <c r="E134" s="28"/>
      <c r="F134" s="28"/>
    </row>
    <row r="135" spans="2:6" ht="18" customHeight="1">
      <c r="B135" s="28"/>
      <c r="C135" s="28"/>
      <c r="D135" s="28"/>
      <c r="E135" s="28"/>
      <c r="F135" s="28"/>
    </row>
    <row r="136" spans="2:6" ht="18" customHeight="1">
      <c r="B136" s="28"/>
      <c r="C136" s="28"/>
      <c r="D136" s="28"/>
      <c r="E136" s="28"/>
      <c r="F136" s="28"/>
    </row>
    <row r="137" spans="2:6" ht="18" customHeight="1">
      <c r="B137" s="28"/>
      <c r="C137" s="28"/>
      <c r="D137" s="28"/>
      <c r="E137" s="28"/>
      <c r="F137" s="28"/>
    </row>
    <row r="138" spans="2:6" ht="18" customHeight="1">
      <c r="B138" s="28"/>
      <c r="C138" s="28"/>
      <c r="D138" s="28"/>
      <c r="E138" s="28"/>
      <c r="F138" s="28"/>
    </row>
    <row r="139" spans="2:6" ht="18" customHeight="1">
      <c r="B139" s="28"/>
      <c r="C139" s="28"/>
      <c r="D139" s="28"/>
      <c r="E139" s="28"/>
      <c r="F139" s="28"/>
    </row>
    <row r="140" spans="2:6" ht="18" customHeight="1">
      <c r="B140" s="28"/>
      <c r="C140" s="28"/>
      <c r="D140" s="28"/>
      <c r="E140" s="28"/>
      <c r="F140" s="28"/>
    </row>
    <row r="141" spans="2:6" ht="18" customHeight="1">
      <c r="B141" s="28"/>
      <c r="C141" s="28"/>
      <c r="D141" s="28"/>
      <c r="E141" s="28"/>
      <c r="F141" s="28"/>
    </row>
    <row r="142" spans="2:6" ht="18" customHeight="1">
      <c r="B142" s="28"/>
      <c r="C142" s="28"/>
      <c r="D142" s="28"/>
      <c r="E142" s="28"/>
      <c r="F142" s="28"/>
    </row>
    <row r="143" spans="2:6" ht="18" customHeight="1">
      <c r="B143" s="28"/>
      <c r="C143" s="28"/>
      <c r="D143" s="28"/>
      <c r="E143" s="28"/>
      <c r="F143" s="28"/>
    </row>
    <row r="144" spans="2:6" ht="18" customHeight="1">
      <c r="B144" s="28"/>
      <c r="C144" s="28"/>
      <c r="D144" s="28"/>
      <c r="E144" s="28"/>
      <c r="F144" s="28"/>
    </row>
    <row r="145" spans="2:6" ht="18" customHeight="1">
      <c r="B145" s="28"/>
      <c r="C145" s="28"/>
      <c r="D145" s="28"/>
      <c r="E145" s="28"/>
      <c r="F145" s="28"/>
    </row>
    <row r="146" spans="2:6" ht="18" customHeight="1">
      <c r="B146" s="28"/>
      <c r="C146" s="28"/>
      <c r="D146" s="28"/>
      <c r="E146" s="28"/>
      <c r="F146" s="28"/>
    </row>
    <row r="147" spans="2:6" ht="18" customHeight="1">
      <c r="B147" s="28"/>
      <c r="C147" s="28"/>
      <c r="D147" s="28"/>
      <c r="E147" s="28"/>
      <c r="F147" s="28"/>
    </row>
    <row r="148" spans="2:6" ht="18" customHeight="1">
      <c r="B148" s="28"/>
      <c r="C148" s="28"/>
      <c r="D148" s="28"/>
      <c r="E148" s="28"/>
      <c r="F148" s="28"/>
    </row>
    <row r="149" spans="2:6" ht="18" customHeight="1">
      <c r="B149" s="28"/>
      <c r="C149" s="28"/>
      <c r="D149" s="28"/>
      <c r="E149" s="28"/>
      <c r="F149" s="28"/>
    </row>
    <row r="150" spans="2:6" ht="18" customHeight="1">
      <c r="B150" s="28"/>
      <c r="C150" s="28"/>
      <c r="D150" s="28"/>
      <c r="E150" s="28"/>
      <c r="F150" s="28"/>
    </row>
    <row r="151" spans="2:6" ht="18" customHeight="1">
      <c r="B151" s="28"/>
      <c r="C151" s="28"/>
      <c r="D151" s="28"/>
      <c r="E151" s="28"/>
      <c r="F151" s="28"/>
    </row>
    <row r="152" spans="2:6" ht="18" customHeight="1">
      <c r="B152" s="28"/>
      <c r="C152" s="28"/>
      <c r="D152" s="28"/>
      <c r="E152" s="28"/>
      <c r="F152" s="28"/>
    </row>
    <row r="153" spans="2:6" ht="18" customHeight="1">
      <c r="B153" s="28"/>
      <c r="C153" s="28"/>
      <c r="D153" s="28"/>
      <c r="E153" s="28"/>
      <c r="F153" s="28"/>
    </row>
    <row r="154" spans="2:6" ht="18" customHeight="1">
      <c r="B154" s="28"/>
      <c r="C154" s="28"/>
      <c r="D154" s="28"/>
      <c r="E154" s="28"/>
      <c r="F154" s="28"/>
    </row>
    <row r="155" spans="2:6" ht="18" customHeight="1">
      <c r="B155" s="28"/>
      <c r="C155" s="28"/>
      <c r="D155" s="28"/>
      <c r="E155" s="28"/>
      <c r="F155" s="28"/>
    </row>
    <row r="156" spans="2:6" ht="18" customHeight="1">
      <c r="B156" s="28"/>
      <c r="C156" s="28"/>
      <c r="D156" s="28"/>
      <c r="E156" s="28"/>
      <c r="F156" s="28"/>
    </row>
    <row r="157" spans="2:6" ht="18" customHeight="1">
      <c r="B157" s="28"/>
      <c r="C157" s="28"/>
      <c r="D157" s="28"/>
      <c r="E157" s="28"/>
      <c r="F157" s="28"/>
    </row>
    <row r="158" spans="2:6" ht="18" customHeight="1">
      <c r="B158" s="28"/>
      <c r="C158" s="28"/>
      <c r="D158" s="28"/>
      <c r="E158" s="28"/>
      <c r="F158" s="28"/>
    </row>
    <row r="159" spans="2:6" ht="18" customHeight="1">
      <c r="B159" s="28"/>
      <c r="C159" s="28"/>
      <c r="D159" s="28"/>
      <c r="E159" s="28"/>
      <c r="F159" s="28"/>
    </row>
    <row r="160" spans="2:6" ht="18" customHeight="1">
      <c r="B160" s="28"/>
      <c r="C160" s="28"/>
      <c r="D160" s="28"/>
      <c r="E160" s="28"/>
      <c r="F160" s="28"/>
    </row>
    <row r="161" spans="2:6" ht="18" customHeight="1">
      <c r="B161" s="28"/>
      <c r="C161" s="28"/>
      <c r="D161" s="28"/>
      <c r="E161" s="28"/>
      <c r="F161" s="28"/>
    </row>
    <row r="162" spans="2:6" ht="18" customHeight="1">
      <c r="B162" s="28"/>
      <c r="C162" s="28"/>
      <c r="D162" s="28"/>
      <c r="E162" s="28"/>
      <c r="F162" s="28"/>
    </row>
    <row r="163" spans="2:6" ht="18" customHeight="1">
      <c r="B163" s="28"/>
      <c r="C163" s="28"/>
      <c r="D163" s="28"/>
      <c r="E163" s="28"/>
      <c r="F163" s="28"/>
    </row>
    <row r="164" spans="2:6" ht="18" customHeight="1">
      <c r="B164" s="28"/>
      <c r="C164" s="28"/>
      <c r="D164" s="28"/>
      <c r="E164" s="28"/>
      <c r="F164" s="28"/>
    </row>
    <row r="165" spans="2:6" ht="18" customHeight="1">
      <c r="B165" s="28"/>
      <c r="C165" s="28"/>
      <c r="D165" s="28"/>
      <c r="E165" s="28"/>
      <c r="F165" s="28"/>
    </row>
    <row r="166" spans="2:6" ht="18" customHeight="1">
      <c r="B166" s="28"/>
      <c r="C166" s="28"/>
      <c r="D166" s="28"/>
      <c r="E166" s="28"/>
      <c r="F166" s="28"/>
    </row>
    <row r="167" spans="2:6" ht="18" customHeight="1">
      <c r="B167" s="28"/>
      <c r="C167" s="28"/>
      <c r="D167" s="28"/>
      <c r="E167" s="28"/>
      <c r="F167" s="28"/>
    </row>
    <row r="168" spans="2:6" ht="18" customHeight="1">
      <c r="B168" s="28"/>
      <c r="C168" s="28"/>
      <c r="D168" s="28"/>
      <c r="E168" s="28"/>
      <c r="F168" s="28"/>
    </row>
    <row r="169" spans="2:6" ht="18" customHeight="1">
      <c r="B169" s="28"/>
      <c r="C169" s="28"/>
      <c r="D169" s="28"/>
      <c r="E169" s="28"/>
      <c r="F169" s="28"/>
    </row>
    <row r="170" spans="2:6" ht="18" customHeight="1">
      <c r="B170" s="28"/>
      <c r="C170" s="28"/>
      <c r="D170" s="28"/>
      <c r="E170" s="28"/>
      <c r="F170" s="28"/>
    </row>
    <row r="171" spans="2:6" ht="18" customHeight="1">
      <c r="B171" s="28"/>
      <c r="C171" s="28"/>
      <c r="D171" s="28"/>
      <c r="E171" s="28"/>
      <c r="F171" s="28"/>
    </row>
    <row r="172" spans="2:6" ht="18" customHeight="1">
      <c r="B172" s="28"/>
      <c r="C172" s="28"/>
      <c r="D172" s="28"/>
      <c r="E172" s="28"/>
      <c r="F172" s="28"/>
    </row>
    <row r="173" spans="2:6" ht="18" customHeight="1">
      <c r="B173" s="28"/>
      <c r="C173" s="28"/>
      <c r="D173" s="28"/>
      <c r="E173" s="28"/>
      <c r="F173" s="28"/>
    </row>
    <row r="174" spans="2:6" ht="18" customHeight="1">
      <c r="B174" s="28"/>
      <c r="C174" s="28"/>
      <c r="D174" s="28"/>
      <c r="E174" s="28"/>
      <c r="F174" s="28"/>
    </row>
    <row r="175" spans="2:6" ht="18" customHeight="1">
      <c r="B175" s="28"/>
      <c r="C175" s="28"/>
      <c r="D175" s="28"/>
      <c r="E175" s="28"/>
      <c r="F175" s="28"/>
    </row>
    <row r="176" spans="2:6" ht="18" customHeight="1">
      <c r="B176" s="28"/>
      <c r="C176" s="28"/>
      <c r="D176" s="28"/>
      <c r="E176" s="28"/>
      <c r="F176" s="28"/>
    </row>
    <row r="177" spans="2:6" ht="18" customHeight="1">
      <c r="B177" s="28"/>
      <c r="C177" s="28"/>
      <c r="D177" s="28"/>
      <c r="E177" s="28"/>
      <c r="F177" s="28"/>
    </row>
    <row r="178" spans="2:6" ht="18" customHeight="1">
      <c r="B178" s="28"/>
      <c r="C178" s="28"/>
      <c r="D178" s="28"/>
      <c r="E178" s="28"/>
      <c r="F178" s="28"/>
    </row>
    <row r="179" spans="2:6" ht="18" customHeight="1">
      <c r="B179" s="28"/>
      <c r="C179" s="28"/>
      <c r="D179" s="28"/>
      <c r="E179" s="28"/>
      <c r="F179" s="28"/>
    </row>
    <row r="180" spans="2:6" ht="18" customHeight="1">
      <c r="B180" s="28"/>
      <c r="C180" s="28"/>
      <c r="D180" s="28"/>
      <c r="E180" s="28"/>
      <c r="F180" s="28"/>
    </row>
    <row r="181" spans="2:6" ht="18" customHeight="1">
      <c r="B181" s="28"/>
      <c r="C181" s="28"/>
      <c r="D181" s="28"/>
      <c r="E181" s="28"/>
      <c r="F181" s="28"/>
    </row>
    <row r="182" spans="2:6" ht="18" customHeight="1">
      <c r="B182" s="28"/>
      <c r="C182" s="28"/>
      <c r="D182" s="28"/>
      <c r="E182" s="28"/>
      <c r="F182" s="28"/>
    </row>
    <row r="183" spans="2:6" ht="18" customHeight="1">
      <c r="B183" s="28"/>
      <c r="C183" s="28"/>
      <c r="D183" s="28"/>
      <c r="E183" s="28"/>
      <c r="F183" s="28"/>
    </row>
    <row r="184" spans="2:6" ht="18" customHeight="1">
      <c r="B184" s="28"/>
      <c r="C184" s="28"/>
      <c r="D184" s="28"/>
      <c r="E184" s="28"/>
      <c r="F184" s="28"/>
    </row>
    <row r="185" spans="2:6" ht="18" customHeight="1">
      <c r="B185" s="28"/>
      <c r="C185" s="28"/>
      <c r="D185" s="28"/>
      <c r="E185" s="28"/>
      <c r="F185" s="28"/>
    </row>
    <row r="186" spans="2:6" ht="18" customHeight="1">
      <c r="B186" s="28"/>
      <c r="C186" s="28"/>
      <c r="D186" s="28"/>
      <c r="E186" s="28"/>
      <c r="F186" s="28"/>
    </row>
    <row r="187" spans="2:6" ht="18" customHeight="1">
      <c r="B187" s="28"/>
      <c r="C187" s="28"/>
      <c r="D187" s="28"/>
      <c r="E187" s="28"/>
      <c r="F187" s="28"/>
    </row>
    <row r="188" spans="2:6" ht="18" customHeight="1">
      <c r="B188" s="28"/>
      <c r="C188" s="28"/>
      <c r="D188" s="28"/>
      <c r="E188" s="28"/>
      <c r="F188" s="28"/>
    </row>
    <row r="189" spans="2:6" ht="18" customHeight="1">
      <c r="B189" s="28"/>
      <c r="C189" s="28"/>
      <c r="D189" s="28"/>
      <c r="E189" s="28"/>
      <c r="F189" s="28"/>
    </row>
    <row r="190" spans="2:6" ht="18" customHeight="1">
      <c r="B190" s="28"/>
      <c r="C190" s="28"/>
      <c r="D190" s="28"/>
      <c r="E190" s="28"/>
      <c r="F190" s="28"/>
    </row>
    <row r="191" spans="2:6" ht="18" customHeight="1">
      <c r="B191" s="28"/>
      <c r="C191" s="28"/>
      <c r="D191" s="28"/>
      <c r="E191" s="28"/>
      <c r="F191" s="28"/>
    </row>
    <row r="192" spans="2:6" ht="18" customHeight="1">
      <c r="B192" s="28"/>
      <c r="C192" s="28"/>
      <c r="D192" s="28"/>
      <c r="E192" s="28"/>
      <c r="F192" s="28"/>
    </row>
    <row r="193" spans="2:6" ht="18" customHeight="1">
      <c r="B193" s="28"/>
      <c r="C193" s="28"/>
      <c r="D193" s="28"/>
      <c r="E193" s="28"/>
      <c r="F193" s="28"/>
    </row>
    <row r="194" spans="2:6" ht="18" customHeight="1">
      <c r="B194" s="28"/>
      <c r="C194" s="28"/>
      <c r="D194" s="28"/>
      <c r="E194" s="28"/>
      <c r="F194" s="28"/>
    </row>
    <row r="195" spans="2:6" ht="18" customHeight="1">
      <c r="B195" s="28"/>
      <c r="C195" s="28"/>
      <c r="D195" s="28"/>
      <c r="E195" s="28"/>
      <c r="F195" s="28"/>
    </row>
    <row r="196" spans="2:6" ht="18" customHeight="1">
      <c r="B196" s="28"/>
      <c r="C196" s="28"/>
      <c r="D196" s="28"/>
      <c r="E196" s="28"/>
      <c r="F196" s="28"/>
    </row>
    <row r="197" spans="2:6" ht="18" customHeight="1">
      <c r="B197" s="28"/>
      <c r="C197" s="28"/>
      <c r="D197" s="28"/>
      <c r="E197" s="28"/>
      <c r="F197" s="28"/>
    </row>
    <row r="198" spans="2:6" ht="18" customHeight="1">
      <c r="B198" s="28"/>
      <c r="C198" s="28"/>
      <c r="D198" s="28"/>
      <c r="E198" s="28"/>
      <c r="F198" s="28"/>
    </row>
    <row r="199" spans="2:6" ht="18" customHeight="1">
      <c r="B199" s="28"/>
      <c r="C199" s="28"/>
      <c r="D199" s="28"/>
      <c r="E199" s="28"/>
      <c r="F199" s="28"/>
    </row>
    <row r="200" spans="2:6" ht="18" customHeight="1">
      <c r="B200" s="28"/>
      <c r="C200" s="28"/>
      <c r="D200" s="28"/>
      <c r="E200" s="28"/>
      <c r="F200" s="28"/>
    </row>
    <row r="201" spans="2:6" ht="18" customHeight="1">
      <c r="B201" s="28"/>
      <c r="C201" s="28"/>
      <c r="D201" s="28"/>
      <c r="E201" s="28"/>
      <c r="F201" s="28"/>
    </row>
    <row r="202" spans="2:6" ht="18" customHeight="1">
      <c r="B202" s="28"/>
      <c r="C202" s="28"/>
      <c r="D202" s="28"/>
      <c r="E202" s="28"/>
      <c r="F202" s="28"/>
    </row>
    <row r="203" spans="2:6" ht="18" customHeight="1">
      <c r="B203" s="28"/>
      <c r="C203" s="28"/>
      <c r="D203" s="28"/>
      <c r="E203" s="28"/>
      <c r="F203" s="28"/>
    </row>
    <row r="204" spans="2:6" ht="18" customHeight="1">
      <c r="B204" s="28"/>
      <c r="C204" s="28"/>
      <c r="D204" s="28"/>
      <c r="E204" s="28"/>
      <c r="F204" s="28"/>
    </row>
    <row r="205" spans="2:6" ht="18" customHeight="1">
      <c r="B205" s="28"/>
      <c r="C205" s="28"/>
      <c r="D205" s="28"/>
      <c r="E205" s="28"/>
      <c r="F205" s="28"/>
    </row>
    <row r="206" spans="2:6" ht="18" customHeight="1">
      <c r="B206" s="28"/>
      <c r="C206" s="28"/>
      <c r="D206" s="28"/>
      <c r="E206" s="28"/>
      <c r="F206" s="28"/>
    </row>
    <row r="207" spans="2:6" ht="18" customHeight="1">
      <c r="B207" s="28"/>
      <c r="C207" s="28"/>
      <c r="D207" s="28"/>
      <c r="E207" s="28"/>
      <c r="F207" s="28"/>
    </row>
    <row r="208" spans="2:6" ht="18" customHeight="1">
      <c r="B208" s="28"/>
      <c r="C208" s="28"/>
      <c r="D208" s="28"/>
      <c r="E208" s="28"/>
      <c r="F208" s="28"/>
    </row>
    <row r="209" spans="2:6" ht="18" customHeight="1">
      <c r="B209" s="28"/>
      <c r="C209" s="28"/>
      <c r="D209" s="28"/>
      <c r="E209" s="28"/>
      <c r="F209" s="28"/>
    </row>
    <row r="210" spans="2:6" ht="18" customHeight="1">
      <c r="B210" s="28"/>
      <c r="C210" s="28"/>
      <c r="D210" s="28"/>
      <c r="E210" s="28"/>
      <c r="F210" s="28"/>
    </row>
    <row r="211" spans="2:6" ht="18" customHeight="1">
      <c r="B211" s="28"/>
      <c r="C211" s="28"/>
      <c r="D211" s="28"/>
      <c r="E211" s="28"/>
      <c r="F211" s="28"/>
    </row>
    <row r="212" spans="2:6" ht="18" customHeight="1">
      <c r="B212" s="28"/>
      <c r="C212" s="28"/>
      <c r="D212" s="28"/>
      <c r="E212" s="28"/>
      <c r="F212" s="28"/>
    </row>
    <row r="213" spans="2:6" ht="18" customHeight="1">
      <c r="B213" s="28"/>
      <c r="C213" s="28"/>
      <c r="D213" s="28"/>
      <c r="E213" s="28"/>
      <c r="F213" s="28"/>
    </row>
    <row r="214" spans="2:6" ht="18" customHeight="1">
      <c r="B214" s="28"/>
      <c r="C214" s="28"/>
      <c r="D214" s="28"/>
      <c r="E214" s="28"/>
      <c r="F214" s="28"/>
    </row>
    <row r="215" spans="2:6" ht="18" customHeight="1">
      <c r="B215" s="28"/>
      <c r="C215" s="28"/>
      <c r="D215" s="28"/>
      <c r="E215" s="28"/>
      <c r="F215" s="28"/>
    </row>
    <row r="216" spans="2:6" ht="18" customHeight="1">
      <c r="B216" s="28"/>
      <c r="C216" s="28"/>
      <c r="D216" s="28"/>
      <c r="E216" s="28"/>
      <c r="F216" s="28"/>
    </row>
    <row r="217" spans="2:6" ht="18" customHeight="1">
      <c r="B217" s="28"/>
      <c r="C217" s="28"/>
      <c r="D217" s="28"/>
      <c r="E217" s="28"/>
      <c r="F217" s="28"/>
    </row>
    <row r="218" spans="2:6" ht="18" customHeight="1">
      <c r="B218" s="28"/>
      <c r="C218" s="28"/>
      <c r="D218" s="28"/>
      <c r="E218" s="28"/>
      <c r="F218" s="28"/>
    </row>
    <row r="219" spans="2:6" ht="18" customHeight="1">
      <c r="B219" s="28"/>
      <c r="C219" s="28"/>
      <c r="D219" s="28"/>
      <c r="E219" s="28"/>
      <c r="F219" s="28"/>
    </row>
    <row r="220" spans="2:6" ht="18" customHeight="1">
      <c r="B220" s="28"/>
      <c r="C220" s="28"/>
      <c r="D220" s="28"/>
      <c r="E220" s="28"/>
      <c r="F220" s="28"/>
    </row>
    <row r="221" spans="2:6" ht="18" customHeight="1">
      <c r="B221" s="28"/>
      <c r="C221" s="28"/>
      <c r="D221" s="28"/>
      <c r="E221" s="28"/>
      <c r="F221" s="28"/>
    </row>
    <row r="222" spans="2:6" ht="18" customHeight="1">
      <c r="B222" s="28"/>
      <c r="C222" s="28"/>
      <c r="D222" s="28"/>
      <c r="E222" s="28"/>
      <c r="F222" s="28"/>
    </row>
    <row r="223" spans="2:6" ht="18" customHeight="1">
      <c r="B223" s="28"/>
      <c r="C223" s="28"/>
      <c r="D223" s="28"/>
      <c r="E223" s="28"/>
      <c r="F223" s="28"/>
    </row>
    <row r="224" spans="2:6" ht="18" customHeight="1">
      <c r="B224" s="28"/>
      <c r="C224" s="28"/>
      <c r="D224" s="28"/>
      <c r="E224" s="28"/>
      <c r="F224" s="28"/>
    </row>
    <row r="225" spans="2:6" ht="18" customHeight="1">
      <c r="B225" s="28"/>
      <c r="C225" s="28"/>
      <c r="D225" s="28"/>
      <c r="E225" s="28"/>
      <c r="F225" s="28"/>
    </row>
    <row r="226" spans="2:6" ht="18" customHeight="1">
      <c r="B226" s="28"/>
      <c r="C226" s="28"/>
      <c r="D226" s="28"/>
      <c r="E226" s="28"/>
      <c r="F226" s="28"/>
    </row>
    <row r="227" spans="2:6" ht="18" customHeight="1">
      <c r="B227" s="28"/>
      <c r="C227" s="28"/>
      <c r="D227" s="28"/>
      <c r="E227" s="28"/>
      <c r="F227" s="28"/>
    </row>
    <row r="228" spans="2:6" ht="18" customHeight="1">
      <c r="B228" s="28"/>
      <c r="C228" s="28"/>
      <c r="D228" s="28"/>
      <c r="E228" s="28"/>
      <c r="F228" s="28"/>
    </row>
    <row r="229" spans="2:6" ht="18" customHeight="1">
      <c r="B229" s="28"/>
      <c r="C229" s="28"/>
      <c r="D229" s="28"/>
      <c r="E229" s="28"/>
      <c r="F229" s="28"/>
    </row>
    <row r="230" spans="2:6" ht="18" customHeight="1">
      <c r="B230" s="28"/>
      <c r="C230" s="28"/>
      <c r="D230" s="28"/>
      <c r="E230" s="28"/>
      <c r="F230" s="28"/>
    </row>
    <row r="231" spans="2:6" ht="18" customHeight="1">
      <c r="B231" s="28"/>
      <c r="C231" s="28"/>
      <c r="D231" s="28"/>
      <c r="E231" s="28"/>
      <c r="F231" s="28"/>
    </row>
    <row r="232" spans="2:6" ht="18" customHeight="1">
      <c r="B232" s="28"/>
      <c r="C232" s="28"/>
      <c r="D232" s="28"/>
      <c r="E232" s="28"/>
      <c r="F232" s="28"/>
    </row>
    <row r="233" spans="2:6" ht="18" customHeight="1">
      <c r="B233" s="28"/>
      <c r="C233" s="28"/>
      <c r="D233" s="28"/>
      <c r="E233" s="28"/>
      <c r="F233" s="28"/>
    </row>
    <row r="234" spans="2:6" ht="18" customHeight="1">
      <c r="B234" s="28"/>
      <c r="C234" s="28"/>
      <c r="D234" s="28"/>
      <c r="E234" s="28"/>
      <c r="F234" s="28"/>
    </row>
    <row r="235" spans="2:6" ht="18" customHeight="1">
      <c r="B235" s="28"/>
      <c r="C235" s="28"/>
      <c r="D235" s="28"/>
      <c r="E235" s="28"/>
      <c r="F235" s="28"/>
    </row>
    <row r="236" spans="2:6" ht="18" customHeight="1">
      <c r="B236" s="28"/>
      <c r="C236" s="28"/>
      <c r="D236" s="28"/>
      <c r="E236" s="28"/>
      <c r="F236" s="28"/>
    </row>
    <row r="237" spans="2:6" ht="18" customHeight="1">
      <c r="B237" s="28"/>
      <c r="C237" s="28"/>
      <c r="D237" s="28"/>
      <c r="E237" s="28"/>
      <c r="F237" s="28"/>
    </row>
    <row r="238" spans="2:6" ht="18" customHeight="1">
      <c r="B238" s="28"/>
      <c r="C238" s="28"/>
      <c r="D238" s="28"/>
      <c r="E238" s="28"/>
      <c r="F238" s="28"/>
    </row>
    <row r="239" spans="2:6" ht="18" customHeight="1">
      <c r="B239" s="28"/>
      <c r="C239" s="28"/>
      <c r="D239" s="28"/>
      <c r="E239" s="28"/>
      <c r="F239" s="28"/>
    </row>
    <row r="240" spans="2:6" ht="18" customHeight="1">
      <c r="B240" s="28"/>
      <c r="C240" s="28"/>
      <c r="D240" s="28"/>
      <c r="E240" s="28"/>
      <c r="F240" s="28"/>
    </row>
    <row r="241" spans="2:6" ht="18" customHeight="1">
      <c r="B241" s="28"/>
      <c r="C241" s="28"/>
      <c r="D241" s="28"/>
      <c r="E241" s="28"/>
      <c r="F241" s="28"/>
    </row>
    <row r="242" spans="2:6" ht="18" customHeight="1">
      <c r="B242" s="28"/>
      <c r="C242" s="28"/>
      <c r="D242" s="28"/>
      <c r="E242" s="28"/>
      <c r="F242" s="28"/>
    </row>
    <row r="243" spans="2:6" ht="18" customHeight="1">
      <c r="B243" s="28"/>
      <c r="C243" s="28"/>
      <c r="D243" s="28"/>
      <c r="E243" s="28"/>
      <c r="F243" s="28"/>
    </row>
    <row r="244" spans="2:6" ht="18" customHeight="1">
      <c r="B244" s="28"/>
      <c r="C244" s="28"/>
      <c r="D244" s="28"/>
      <c r="E244" s="28"/>
      <c r="F244" s="28"/>
    </row>
    <row r="245" spans="2:6" ht="18" customHeight="1">
      <c r="B245" s="28"/>
      <c r="C245" s="28"/>
      <c r="D245" s="28"/>
      <c r="E245" s="28"/>
      <c r="F245" s="28"/>
    </row>
    <row r="246" spans="2:6" ht="18" customHeight="1">
      <c r="B246" s="28"/>
      <c r="C246" s="28"/>
      <c r="D246" s="28"/>
      <c r="E246" s="28"/>
      <c r="F246" s="28"/>
    </row>
    <row r="247" spans="2:6" ht="18" customHeight="1">
      <c r="B247" s="28"/>
      <c r="C247" s="28"/>
      <c r="D247" s="28"/>
      <c r="E247" s="28"/>
      <c r="F247" s="28"/>
    </row>
    <row r="248" spans="2:6" ht="18" customHeight="1">
      <c r="B248" s="28"/>
      <c r="C248" s="28"/>
      <c r="D248" s="28"/>
      <c r="E248" s="28"/>
      <c r="F248" s="28"/>
    </row>
    <row r="249" spans="2:6" ht="18" customHeight="1">
      <c r="B249" s="28"/>
      <c r="C249" s="28"/>
      <c r="D249" s="28"/>
      <c r="E249" s="28"/>
      <c r="F249" s="28"/>
    </row>
    <row r="250" spans="2:6" ht="18" customHeight="1">
      <c r="B250" s="28"/>
      <c r="C250" s="28"/>
      <c r="D250" s="28"/>
      <c r="E250" s="28"/>
      <c r="F250" s="28"/>
    </row>
    <row r="251" spans="2:6" ht="18" customHeight="1">
      <c r="B251" s="28"/>
      <c r="C251" s="28"/>
      <c r="D251" s="28"/>
      <c r="E251" s="28"/>
      <c r="F251" s="28"/>
    </row>
    <row r="252" spans="2:6" ht="18" customHeight="1">
      <c r="B252" s="28"/>
      <c r="C252" s="28"/>
      <c r="D252" s="28"/>
      <c r="E252" s="28"/>
      <c r="F252" s="28"/>
    </row>
    <row r="253" spans="2:6" ht="18" customHeight="1">
      <c r="B253" s="28"/>
      <c r="C253" s="28"/>
      <c r="D253" s="28"/>
      <c r="E253" s="28"/>
      <c r="F253" s="28"/>
    </row>
    <row r="254" spans="2:6" ht="18" customHeight="1">
      <c r="B254" s="28"/>
      <c r="C254" s="28"/>
      <c r="D254" s="28"/>
      <c r="E254" s="28"/>
      <c r="F254" s="28"/>
    </row>
    <row r="255" spans="2:6" ht="18" customHeight="1">
      <c r="B255" s="28"/>
      <c r="C255" s="28"/>
      <c r="D255" s="28"/>
      <c r="E255" s="28"/>
      <c r="F255" s="28"/>
    </row>
    <row r="256" spans="2:6" ht="18" customHeight="1">
      <c r="B256" s="28"/>
      <c r="C256" s="28"/>
      <c r="D256" s="28"/>
      <c r="E256" s="28"/>
      <c r="F256" s="28"/>
    </row>
    <row r="257" spans="2:6" ht="18" customHeight="1">
      <c r="B257" s="28"/>
      <c r="C257" s="28"/>
      <c r="D257" s="28"/>
      <c r="E257" s="28"/>
      <c r="F257" s="28"/>
    </row>
    <row r="258" spans="2:6" ht="18" customHeight="1">
      <c r="B258" s="28"/>
      <c r="C258" s="28"/>
      <c r="D258" s="28"/>
      <c r="E258" s="28"/>
      <c r="F258" s="28"/>
    </row>
    <row r="259" spans="2:6" ht="18" customHeight="1">
      <c r="B259" s="28"/>
      <c r="C259" s="28"/>
      <c r="D259" s="28"/>
      <c r="E259" s="28"/>
      <c r="F259" s="28"/>
    </row>
    <row r="260" spans="2:6" ht="18" customHeight="1">
      <c r="B260" s="28"/>
      <c r="C260" s="28"/>
      <c r="D260" s="28"/>
      <c r="E260" s="28"/>
      <c r="F260" s="28"/>
    </row>
    <row r="261" spans="2:6" ht="18" customHeight="1">
      <c r="B261" s="28"/>
      <c r="C261" s="28"/>
      <c r="D261" s="28"/>
      <c r="E261" s="28"/>
      <c r="F261" s="28"/>
    </row>
    <row r="262" spans="2:6" ht="18" customHeight="1">
      <c r="B262" s="28"/>
      <c r="C262" s="28"/>
      <c r="D262" s="28"/>
      <c r="E262" s="28"/>
      <c r="F262" s="28"/>
    </row>
    <row r="263" spans="2:6" ht="18" customHeight="1">
      <c r="B263" s="28"/>
      <c r="C263" s="28"/>
      <c r="D263" s="28"/>
      <c r="E263" s="28"/>
      <c r="F263" s="28"/>
    </row>
    <row r="264" spans="2:6" ht="18" customHeight="1">
      <c r="B264" s="28"/>
      <c r="C264" s="28"/>
      <c r="D264" s="28"/>
      <c r="E264" s="28"/>
      <c r="F264" s="28"/>
    </row>
    <row r="265" spans="2:6" ht="18" customHeight="1">
      <c r="B265" s="28"/>
      <c r="C265" s="28"/>
      <c r="D265" s="28"/>
      <c r="E265" s="28"/>
      <c r="F265" s="28"/>
    </row>
    <row r="266" spans="2:6" ht="18" customHeight="1">
      <c r="B266" s="28"/>
      <c r="C266" s="28"/>
      <c r="D266" s="28"/>
      <c r="E266" s="28"/>
      <c r="F266" s="28"/>
    </row>
    <row r="267" spans="2:6" ht="18" customHeight="1">
      <c r="B267" s="28"/>
      <c r="C267" s="28"/>
      <c r="D267" s="28"/>
      <c r="E267" s="28"/>
      <c r="F267" s="28"/>
    </row>
    <row r="268" spans="2:6" ht="18" customHeight="1">
      <c r="B268" s="28"/>
      <c r="C268" s="28"/>
      <c r="D268" s="28"/>
      <c r="E268" s="28"/>
      <c r="F268" s="28"/>
    </row>
    <row r="269" spans="2:6" ht="18" customHeight="1">
      <c r="B269" s="28"/>
      <c r="C269" s="28"/>
      <c r="D269" s="28"/>
      <c r="E269" s="28"/>
      <c r="F269" s="28"/>
    </row>
    <row r="270" spans="2:6" ht="18" customHeight="1">
      <c r="B270" s="28"/>
      <c r="C270" s="28"/>
      <c r="D270" s="28"/>
      <c r="E270" s="28"/>
      <c r="F270" s="28"/>
    </row>
    <row r="271" spans="2:6" ht="18" customHeight="1">
      <c r="B271" s="28"/>
      <c r="C271" s="28"/>
      <c r="D271" s="28"/>
      <c r="E271" s="28"/>
      <c r="F271" s="28"/>
    </row>
    <row r="272" spans="2:6" ht="18" customHeight="1">
      <c r="B272" s="28"/>
      <c r="C272" s="28"/>
      <c r="D272" s="28"/>
      <c r="E272" s="28"/>
      <c r="F272" s="28"/>
    </row>
    <row r="273" spans="2:6" ht="18" customHeight="1">
      <c r="B273" s="28"/>
      <c r="C273" s="28"/>
      <c r="D273" s="28"/>
      <c r="E273" s="28"/>
      <c r="F273" s="28"/>
    </row>
    <row r="274" spans="2:6" ht="18" customHeight="1">
      <c r="B274" s="28"/>
      <c r="C274" s="28"/>
      <c r="D274" s="28"/>
      <c r="E274" s="28"/>
      <c r="F274" s="28"/>
    </row>
    <row r="275" spans="2:6" ht="18" customHeight="1">
      <c r="B275" s="28"/>
      <c r="C275" s="28"/>
      <c r="D275" s="28"/>
      <c r="E275" s="28"/>
      <c r="F275" s="28"/>
    </row>
    <row r="276" spans="2:6" ht="18" customHeight="1">
      <c r="B276" s="28"/>
      <c r="C276" s="28"/>
      <c r="D276" s="28"/>
      <c r="E276" s="28"/>
      <c r="F276" s="28"/>
    </row>
    <row r="277" spans="2:6" ht="18" customHeight="1">
      <c r="B277" s="28"/>
      <c r="C277" s="28"/>
      <c r="D277" s="28"/>
      <c r="E277" s="28"/>
      <c r="F277" s="28"/>
    </row>
    <row r="278" spans="2:6" ht="18" customHeight="1">
      <c r="B278" s="28"/>
      <c r="C278" s="28"/>
      <c r="D278" s="28"/>
      <c r="E278" s="28"/>
      <c r="F278" s="28"/>
    </row>
    <row r="279" spans="2:6" ht="18" customHeight="1">
      <c r="B279" s="28"/>
      <c r="C279" s="28"/>
      <c r="D279" s="28"/>
      <c r="E279" s="28"/>
      <c r="F279" s="28"/>
    </row>
    <row r="280" spans="2:6" ht="18" customHeight="1">
      <c r="B280" s="28"/>
      <c r="C280" s="28"/>
      <c r="D280" s="28"/>
      <c r="E280" s="28"/>
      <c r="F280" s="28"/>
    </row>
    <row r="281" spans="2:6" ht="18" customHeight="1">
      <c r="B281" s="28"/>
      <c r="C281" s="28"/>
      <c r="D281" s="28"/>
      <c r="E281" s="28"/>
      <c r="F281" s="28"/>
    </row>
    <row r="282" spans="2:6" ht="18" customHeight="1">
      <c r="B282" s="28"/>
      <c r="C282" s="28"/>
      <c r="D282" s="28"/>
      <c r="E282" s="28"/>
      <c r="F282" s="28"/>
    </row>
    <row r="283" spans="2:6" ht="18" customHeight="1">
      <c r="B283" s="28"/>
      <c r="C283" s="28"/>
      <c r="D283" s="28"/>
      <c r="E283" s="28"/>
      <c r="F283" s="28"/>
    </row>
    <row r="284" spans="2:6" ht="18" customHeight="1">
      <c r="B284" s="28"/>
      <c r="C284" s="28"/>
      <c r="D284" s="28"/>
      <c r="E284" s="28"/>
      <c r="F284" s="28"/>
    </row>
    <row r="285" spans="2:6" ht="18" customHeight="1">
      <c r="B285" s="28"/>
      <c r="C285" s="28"/>
      <c r="D285" s="28"/>
      <c r="E285" s="28"/>
      <c r="F285" s="28"/>
    </row>
    <row r="286" spans="2:6" ht="18" customHeight="1">
      <c r="B286" s="28"/>
      <c r="C286" s="28"/>
      <c r="D286" s="28"/>
      <c r="E286" s="28"/>
      <c r="F286" s="28"/>
    </row>
    <row r="287" spans="2:6" ht="18" customHeight="1">
      <c r="B287" s="28"/>
      <c r="C287" s="28"/>
      <c r="D287" s="28"/>
      <c r="E287" s="28"/>
      <c r="F287" s="28"/>
    </row>
    <row r="288" spans="2:6" ht="18" customHeight="1">
      <c r="B288" s="28"/>
      <c r="C288" s="28"/>
      <c r="D288" s="28"/>
      <c r="E288" s="28"/>
      <c r="F288" s="28"/>
    </row>
    <row r="289" spans="2:6" ht="18" customHeight="1">
      <c r="B289" s="28"/>
      <c r="C289" s="28"/>
      <c r="D289" s="28"/>
      <c r="E289" s="28"/>
      <c r="F289" s="28"/>
    </row>
    <row r="290" spans="2:6" ht="18" customHeight="1">
      <c r="B290" s="28"/>
      <c r="C290" s="28"/>
      <c r="D290" s="28"/>
      <c r="E290" s="28"/>
      <c r="F290" s="28"/>
    </row>
    <row r="291" spans="2:6" ht="18" customHeight="1">
      <c r="B291" s="28"/>
      <c r="C291" s="28"/>
      <c r="D291" s="28"/>
      <c r="E291" s="28"/>
      <c r="F291" s="28"/>
    </row>
    <row r="292" spans="2:6" ht="18" customHeight="1">
      <c r="B292" s="28"/>
      <c r="C292" s="28"/>
      <c r="D292" s="28"/>
      <c r="E292" s="28"/>
      <c r="F292" s="28"/>
    </row>
    <row r="293" spans="2:6" ht="18" customHeight="1">
      <c r="B293" s="28"/>
      <c r="C293" s="28"/>
      <c r="D293" s="28"/>
      <c r="E293" s="28"/>
      <c r="F293" s="28"/>
    </row>
    <row r="294" spans="2:6" ht="18" customHeight="1">
      <c r="B294" s="28"/>
      <c r="C294" s="28"/>
      <c r="D294" s="28"/>
      <c r="E294" s="28"/>
      <c r="F294" s="28"/>
    </row>
    <row r="295" spans="2:6" ht="18" customHeight="1">
      <c r="B295" s="28"/>
      <c r="C295" s="28"/>
      <c r="D295" s="28"/>
      <c r="E295" s="28"/>
      <c r="F295" s="28"/>
    </row>
    <row r="296" spans="2:6" ht="18" customHeight="1">
      <c r="B296" s="28"/>
      <c r="C296" s="28"/>
      <c r="D296" s="28"/>
      <c r="E296" s="28"/>
      <c r="F296" s="28"/>
    </row>
    <row r="297" spans="2:6" ht="18" customHeight="1">
      <c r="B297" s="28"/>
      <c r="C297" s="28"/>
      <c r="D297" s="28"/>
      <c r="E297" s="28"/>
      <c r="F297" s="28"/>
    </row>
    <row r="298" spans="2:6" ht="18" customHeight="1">
      <c r="B298" s="28"/>
      <c r="C298" s="28"/>
      <c r="D298" s="28"/>
      <c r="E298" s="28"/>
      <c r="F298" s="28"/>
    </row>
    <row r="299" spans="2:6" ht="18" customHeight="1">
      <c r="B299" s="28"/>
      <c r="C299" s="28"/>
      <c r="D299" s="28"/>
      <c r="E299" s="28"/>
      <c r="F299" s="28"/>
    </row>
    <row r="300" spans="2:6" ht="18" customHeight="1">
      <c r="B300" s="28"/>
      <c r="C300" s="28"/>
      <c r="D300" s="28"/>
      <c r="E300" s="28"/>
      <c r="F300" s="28"/>
    </row>
    <row r="301" spans="2:6" ht="18" customHeight="1">
      <c r="B301" s="28"/>
      <c r="C301" s="28"/>
      <c r="D301" s="28"/>
      <c r="E301" s="28"/>
      <c r="F301" s="28"/>
    </row>
    <row r="302" spans="2:6" ht="18" customHeight="1">
      <c r="B302" s="28"/>
      <c r="C302" s="28"/>
      <c r="D302" s="28"/>
      <c r="E302" s="28"/>
      <c r="F302" s="28"/>
    </row>
    <row r="303" spans="2:6" ht="18" customHeight="1">
      <c r="B303" s="28"/>
      <c r="C303" s="28"/>
      <c r="D303" s="28"/>
      <c r="E303" s="28"/>
      <c r="F303" s="28"/>
    </row>
    <row r="304" spans="2:6" ht="18" customHeight="1">
      <c r="B304" s="28"/>
      <c r="C304" s="28"/>
      <c r="D304" s="28"/>
      <c r="E304" s="28"/>
      <c r="F304" s="28"/>
    </row>
    <row r="305" spans="2:6" ht="18" customHeight="1">
      <c r="B305" s="28"/>
      <c r="C305" s="28"/>
      <c r="D305" s="28"/>
      <c r="E305" s="28"/>
      <c r="F305" s="28"/>
    </row>
    <row r="306" spans="2:6" ht="18" customHeight="1">
      <c r="B306" s="28"/>
      <c r="C306" s="28"/>
      <c r="D306" s="28"/>
      <c r="E306" s="28"/>
      <c r="F306" s="28"/>
    </row>
    <row r="307" spans="2:6" ht="18" customHeight="1">
      <c r="B307" s="28"/>
      <c r="C307" s="28"/>
      <c r="D307" s="28"/>
      <c r="E307" s="28"/>
      <c r="F307" s="28"/>
    </row>
    <row r="308" spans="2:6" ht="18" customHeight="1">
      <c r="B308" s="28"/>
      <c r="C308" s="28"/>
      <c r="D308" s="28"/>
      <c r="E308" s="28"/>
      <c r="F308" s="28"/>
    </row>
    <row r="309" spans="2:6" ht="18" customHeight="1">
      <c r="B309" s="28"/>
      <c r="C309" s="28"/>
      <c r="D309" s="28"/>
      <c r="E309" s="28"/>
      <c r="F309" s="28"/>
    </row>
    <row r="310" spans="2:6" ht="18" customHeight="1">
      <c r="B310" s="28"/>
      <c r="C310" s="28"/>
      <c r="D310" s="28"/>
      <c r="E310" s="28"/>
      <c r="F310" s="28"/>
    </row>
    <row r="311" spans="2:6" ht="18" customHeight="1">
      <c r="B311" s="28"/>
      <c r="C311" s="28"/>
      <c r="D311" s="28"/>
      <c r="E311" s="28"/>
      <c r="F311" s="28"/>
    </row>
    <row r="312" spans="2:6" ht="18" customHeight="1">
      <c r="B312" s="28"/>
      <c r="C312" s="28"/>
      <c r="D312" s="28"/>
      <c r="E312" s="28"/>
      <c r="F312" s="28"/>
    </row>
    <row r="313" spans="2:6" ht="18" customHeight="1">
      <c r="B313" s="28"/>
      <c r="C313" s="28"/>
      <c r="D313" s="28"/>
      <c r="E313" s="28"/>
      <c r="F313" s="28"/>
    </row>
    <row r="314" spans="2:6" ht="18" customHeight="1">
      <c r="B314" s="28"/>
      <c r="C314" s="28"/>
      <c r="D314" s="28"/>
      <c r="E314" s="28"/>
      <c r="F314" s="28"/>
    </row>
    <row r="315" spans="2:6" ht="18" customHeight="1">
      <c r="B315" s="28"/>
      <c r="C315" s="28"/>
      <c r="D315" s="28"/>
      <c r="E315" s="28"/>
      <c r="F315" s="28"/>
    </row>
    <row r="316" spans="2:6" ht="18" customHeight="1">
      <c r="B316" s="28"/>
      <c r="C316" s="28"/>
      <c r="D316" s="28"/>
      <c r="E316" s="28"/>
      <c r="F316" s="28"/>
    </row>
    <row r="317" spans="2:6" ht="18" customHeight="1">
      <c r="B317" s="28"/>
      <c r="C317" s="28"/>
      <c r="D317" s="28"/>
      <c r="E317" s="28"/>
      <c r="F317" s="28"/>
    </row>
    <row r="318" spans="2:6" ht="18" customHeight="1">
      <c r="B318" s="28"/>
      <c r="C318" s="28"/>
      <c r="D318" s="28"/>
      <c r="E318" s="28"/>
      <c r="F318" s="28"/>
    </row>
    <row r="319" spans="2:6" ht="18" customHeight="1">
      <c r="B319" s="28"/>
      <c r="C319" s="28"/>
      <c r="D319" s="28"/>
      <c r="E319" s="28"/>
      <c r="F319" s="28"/>
    </row>
    <row r="320" spans="2:6" ht="18" customHeight="1">
      <c r="B320" s="28"/>
      <c r="C320" s="28"/>
      <c r="D320" s="28"/>
      <c r="E320" s="28"/>
      <c r="F320" s="28"/>
    </row>
    <row r="321" spans="2:6" ht="18" customHeight="1">
      <c r="B321" s="28"/>
      <c r="C321" s="28"/>
      <c r="D321" s="28"/>
      <c r="E321" s="28"/>
      <c r="F321" s="28"/>
    </row>
    <row r="322" spans="2:6" ht="18" customHeight="1">
      <c r="B322" s="28"/>
      <c r="C322" s="28"/>
      <c r="D322" s="28"/>
      <c r="E322" s="28"/>
      <c r="F322" s="28"/>
    </row>
    <row r="323" spans="2:6" ht="18" customHeight="1">
      <c r="B323" s="28"/>
      <c r="C323" s="28"/>
      <c r="D323" s="28"/>
      <c r="E323" s="28"/>
      <c r="F323" s="28"/>
    </row>
    <row r="324" spans="2:6" ht="18" customHeight="1">
      <c r="B324" s="28"/>
      <c r="C324" s="28"/>
      <c r="D324" s="28"/>
      <c r="E324" s="28"/>
      <c r="F324" s="28"/>
    </row>
    <row r="325" spans="2:6" ht="18" customHeight="1">
      <c r="B325" s="28"/>
      <c r="C325" s="28"/>
      <c r="D325" s="28"/>
      <c r="E325" s="28"/>
      <c r="F325" s="28"/>
    </row>
    <row r="326" spans="2:6" ht="18" customHeight="1">
      <c r="B326" s="28"/>
      <c r="C326" s="28"/>
      <c r="D326" s="28"/>
      <c r="E326" s="28"/>
      <c r="F326" s="28"/>
    </row>
    <row r="327" spans="2:6" ht="18" customHeight="1">
      <c r="B327" s="28"/>
      <c r="C327" s="28"/>
      <c r="D327" s="28"/>
      <c r="E327" s="28"/>
      <c r="F327" s="28"/>
    </row>
    <row r="328" spans="2:6" ht="15" customHeight="1">
      <c r="B328" s="28"/>
      <c r="C328" s="28"/>
      <c r="D328" s="28"/>
      <c r="E328" s="28"/>
      <c r="F328" s="28"/>
    </row>
    <row r="329" spans="2:6" ht="15" customHeight="1">
      <c r="B329" s="28"/>
      <c r="C329" s="28"/>
      <c r="D329" s="28"/>
      <c r="E329" s="28"/>
      <c r="F329" s="28"/>
    </row>
  </sheetData>
  <mergeCells count="35">
    <mergeCell ref="B28:B29"/>
    <mergeCell ref="C28:C29"/>
    <mergeCell ref="B42:B43"/>
    <mergeCell ref="C42:C43"/>
    <mergeCell ref="B40:B41"/>
    <mergeCell ref="C40:C41"/>
    <mergeCell ref="B31:B32"/>
    <mergeCell ref="C31:C32"/>
    <mergeCell ref="B33:B34"/>
    <mergeCell ref="C33:C34"/>
    <mergeCell ref="G5:G6"/>
    <mergeCell ref="H5:H6"/>
    <mergeCell ref="B16:B17"/>
    <mergeCell ref="C16:C17"/>
    <mergeCell ref="B11:B12"/>
    <mergeCell ref="C11:C12"/>
    <mergeCell ref="C14:C15"/>
    <mergeCell ref="B14:B15"/>
    <mergeCell ref="B26:B27"/>
    <mergeCell ref="C26:C27"/>
    <mergeCell ref="B24:B25"/>
    <mergeCell ref="C24:C25"/>
    <mergeCell ref="B18:B19"/>
    <mergeCell ref="C18:C19"/>
    <mergeCell ref="B20:B21"/>
    <mergeCell ref="C20:C21"/>
    <mergeCell ref="B22:B23"/>
    <mergeCell ref="C22:C23"/>
    <mergeCell ref="B1:F1"/>
    <mergeCell ref="B2:F2"/>
    <mergeCell ref="B3:F3"/>
    <mergeCell ref="B5:B6"/>
    <mergeCell ref="C5:C6"/>
    <mergeCell ref="E5:E6"/>
    <mergeCell ref="F5:F6"/>
  </mergeCells>
  <phoneticPr fontId="8" type="noConversion"/>
  <printOptions horizontalCentered="1"/>
  <pageMargins left="0.19685039370078741" right="0.31496062992125984" top="0.55118110236220474" bottom="0.35433070866141736" header="0.31496062992125984" footer="0.31496062992125984"/>
  <pageSetup paperSize="9" scale="6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R316"/>
  <sheetViews>
    <sheetView tabSelected="1" workbookViewId="0">
      <selection activeCell="B2" sqref="B2:H2"/>
    </sheetView>
  </sheetViews>
  <sheetFormatPr defaultRowHeight="15" customHeight="1"/>
  <cols>
    <col min="1" max="1" width="9.140625" style="41"/>
    <col min="2" max="2" width="5.140625" style="41" customWidth="1"/>
    <col min="3" max="3" width="16.85546875" style="41" customWidth="1"/>
    <col min="4" max="4" width="85.28515625" style="41" customWidth="1"/>
    <col min="5" max="5" width="6.85546875" style="41" customWidth="1"/>
    <col min="6" max="6" width="9.140625" style="41"/>
    <col min="7" max="7" width="6.7109375" style="41" customWidth="1"/>
    <col min="8" max="8" width="11.5703125" style="41" customWidth="1"/>
    <col min="9" max="16384" width="9.140625" style="41"/>
  </cols>
  <sheetData>
    <row r="1" spans="2:18" ht="27" customHeight="1">
      <c r="B1" s="47" t="s">
        <v>52</v>
      </c>
      <c r="C1" s="47"/>
      <c r="D1" s="47"/>
      <c r="E1" s="47"/>
      <c r="F1" s="47"/>
      <c r="G1" s="47"/>
      <c r="H1" s="47"/>
    </row>
    <row r="2" spans="2:18" ht="22.5" customHeight="1">
      <c r="B2" s="48" t="s">
        <v>58</v>
      </c>
      <c r="C2" s="48"/>
      <c r="D2" s="48"/>
      <c r="E2" s="48"/>
      <c r="F2" s="48"/>
      <c r="G2" s="48"/>
      <c r="H2" s="48"/>
    </row>
    <row r="3" spans="2:18" ht="19.5" customHeight="1">
      <c r="B3" s="49" t="s">
        <v>26</v>
      </c>
      <c r="C3" s="49"/>
      <c r="D3" s="49"/>
      <c r="E3" s="49"/>
      <c r="F3" s="49"/>
      <c r="G3" s="49"/>
      <c r="H3" s="49"/>
    </row>
    <row r="4" spans="2:18" ht="7.5" customHeight="1"/>
    <row r="5" spans="2:18" ht="18" customHeight="1">
      <c r="B5" s="50" t="s">
        <v>6</v>
      </c>
      <c r="C5" s="51" t="s">
        <v>0</v>
      </c>
      <c r="D5" s="4" t="s">
        <v>1</v>
      </c>
      <c r="E5" s="50" t="s">
        <v>2</v>
      </c>
      <c r="F5" s="50" t="s">
        <v>3</v>
      </c>
      <c r="G5" s="51" t="s">
        <v>56</v>
      </c>
      <c r="H5" s="51" t="s">
        <v>57</v>
      </c>
    </row>
    <row r="6" spans="2:18" ht="18" customHeight="1">
      <c r="B6" s="50"/>
      <c r="C6" s="52"/>
      <c r="D6" s="3" t="s">
        <v>5</v>
      </c>
      <c r="E6" s="50"/>
      <c r="F6" s="50"/>
      <c r="G6" s="52"/>
      <c r="H6" s="52"/>
    </row>
    <row r="7" spans="2:18" ht="18" customHeight="1" thickBot="1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2:18" ht="18" customHeight="1" thickBot="1">
      <c r="B8" s="5"/>
      <c r="C8" s="5"/>
      <c r="D8" s="6" t="s">
        <v>10</v>
      </c>
      <c r="E8" s="5"/>
      <c r="F8" s="5"/>
      <c r="G8" s="5"/>
      <c r="H8" s="5"/>
    </row>
    <row r="9" spans="2:18" ht="18" customHeight="1" thickBot="1">
      <c r="B9" s="40">
        <v>1</v>
      </c>
      <c r="C9" s="40"/>
      <c r="D9" s="17" t="s">
        <v>18</v>
      </c>
      <c r="E9" s="40" t="s">
        <v>17</v>
      </c>
      <c r="F9" s="22">
        <v>0.91</v>
      </c>
      <c r="G9" s="43"/>
      <c r="H9" s="43">
        <f>ROUND(G9*F9,2)</f>
        <v>0</v>
      </c>
    </row>
    <row r="10" spans="2:18" ht="18" customHeight="1" thickBot="1">
      <c r="B10" s="40">
        <v>2</v>
      </c>
      <c r="C10" s="40"/>
      <c r="D10" s="17" t="s">
        <v>13</v>
      </c>
      <c r="E10" s="40" t="s">
        <v>12</v>
      </c>
      <c r="F10" s="18">
        <v>3</v>
      </c>
      <c r="G10" s="43"/>
      <c r="H10" s="43">
        <f t="shared" ref="H10:H31" si="0">ROUND(G10*F10,2)</f>
        <v>0</v>
      </c>
    </row>
    <row r="11" spans="2:18" ht="28.5" customHeight="1" thickBot="1">
      <c r="B11" s="1">
        <v>3</v>
      </c>
      <c r="C11" s="1"/>
      <c r="D11" s="14" t="s">
        <v>20</v>
      </c>
      <c r="E11" s="38" t="s">
        <v>8</v>
      </c>
      <c r="F11" s="12">
        <v>103</v>
      </c>
      <c r="G11" s="44"/>
      <c r="H11" s="43">
        <f t="shared" si="0"/>
        <v>0</v>
      </c>
      <c r="L11" s="16"/>
      <c r="M11" s="16"/>
    </row>
    <row r="12" spans="2:18" ht="18" customHeight="1" thickBot="1">
      <c r="B12" s="5"/>
      <c r="C12" s="5"/>
      <c r="D12" s="6" t="s">
        <v>31</v>
      </c>
      <c r="E12" s="5"/>
      <c r="F12" s="19"/>
      <c r="G12" s="45"/>
      <c r="H12" s="45"/>
      <c r="K12" s="16"/>
      <c r="L12" s="16"/>
      <c r="M12" s="16"/>
      <c r="Q12" s="16"/>
      <c r="R12" s="16"/>
    </row>
    <row r="13" spans="2:18" ht="18" customHeight="1" thickBot="1">
      <c r="B13" s="39">
        <v>4</v>
      </c>
      <c r="C13" s="39"/>
      <c r="D13" s="15" t="s">
        <v>11</v>
      </c>
      <c r="E13" s="40" t="s">
        <v>4</v>
      </c>
      <c r="F13" s="24">
        <v>5369</v>
      </c>
      <c r="G13" s="46"/>
      <c r="H13" s="43">
        <f t="shared" si="0"/>
        <v>0</v>
      </c>
      <c r="K13" s="16"/>
      <c r="L13" s="16"/>
      <c r="M13" s="16"/>
    </row>
    <row r="14" spans="2:18" ht="27.75" customHeight="1" thickBot="1">
      <c r="B14" s="39">
        <v>5</v>
      </c>
      <c r="C14" s="39"/>
      <c r="D14" s="15" t="s">
        <v>19</v>
      </c>
      <c r="E14" s="38" t="s">
        <v>4</v>
      </c>
      <c r="F14" s="12">
        <v>90</v>
      </c>
      <c r="G14" s="44"/>
      <c r="H14" s="43">
        <f t="shared" si="0"/>
        <v>0</v>
      </c>
      <c r="L14" s="16"/>
      <c r="M14" s="16"/>
    </row>
    <row r="15" spans="2:18" ht="18" customHeight="1" thickBot="1">
      <c r="B15" s="39">
        <v>6</v>
      </c>
      <c r="C15" s="39"/>
      <c r="D15" s="15" t="s">
        <v>30</v>
      </c>
      <c r="E15" s="38" t="s">
        <v>4</v>
      </c>
      <c r="F15" s="12">
        <v>5369</v>
      </c>
      <c r="G15" s="44"/>
      <c r="H15" s="43">
        <f t="shared" si="0"/>
        <v>0</v>
      </c>
      <c r="L15" s="16"/>
      <c r="M15" s="16"/>
    </row>
    <row r="16" spans="2:18" ht="18" customHeight="1" thickBot="1">
      <c r="B16" s="39">
        <v>7</v>
      </c>
      <c r="C16" s="39"/>
      <c r="D16" s="15" t="s">
        <v>47</v>
      </c>
      <c r="E16" s="38" t="s">
        <v>12</v>
      </c>
      <c r="F16" s="12">
        <v>516</v>
      </c>
      <c r="G16" s="44"/>
      <c r="H16" s="43">
        <f t="shared" si="0"/>
        <v>0</v>
      </c>
      <c r="L16" s="16"/>
      <c r="M16" s="16"/>
    </row>
    <row r="17" spans="2:17" ht="18" customHeight="1" thickBot="1">
      <c r="B17" s="39">
        <v>8</v>
      </c>
      <c r="C17" s="39"/>
      <c r="D17" s="15" t="s">
        <v>22</v>
      </c>
      <c r="E17" s="38" t="s">
        <v>4</v>
      </c>
      <c r="F17" s="12">
        <v>5369</v>
      </c>
      <c r="G17" s="44"/>
      <c r="H17" s="43">
        <f t="shared" si="0"/>
        <v>0</v>
      </c>
      <c r="L17" s="16"/>
      <c r="M17" s="16"/>
    </row>
    <row r="18" spans="2:17" ht="18" customHeight="1" thickBot="1">
      <c r="B18" s="39">
        <v>9</v>
      </c>
      <c r="C18" s="39"/>
      <c r="D18" s="14" t="s">
        <v>51</v>
      </c>
      <c r="E18" s="38" t="s">
        <v>4</v>
      </c>
      <c r="F18" s="12">
        <v>5187</v>
      </c>
      <c r="G18" s="44"/>
      <c r="H18" s="43">
        <f t="shared" si="0"/>
        <v>0</v>
      </c>
      <c r="L18" s="16"/>
      <c r="M18" s="16"/>
    </row>
    <row r="19" spans="2:17" ht="31.5" customHeight="1" thickBot="1">
      <c r="B19" s="39">
        <v>10</v>
      </c>
      <c r="C19" s="39"/>
      <c r="D19" s="14" t="s">
        <v>43</v>
      </c>
      <c r="E19" s="38" t="s">
        <v>8</v>
      </c>
      <c r="F19" s="24">
        <v>182</v>
      </c>
      <c r="G19" s="46"/>
      <c r="H19" s="43">
        <f t="shared" si="0"/>
        <v>0</v>
      </c>
      <c r="L19" s="16"/>
      <c r="M19" s="16"/>
    </row>
    <row r="20" spans="2:17" ht="28.5" customHeight="1" thickBot="1">
      <c r="B20" s="1">
        <v>11</v>
      </c>
      <c r="C20" s="1"/>
      <c r="D20" s="14" t="s">
        <v>34</v>
      </c>
      <c r="E20" s="38" t="s">
        <v>33</v>
      </c>
      <c r="F20" s="24">
        <v>46</v>
      </c>
      <c r="G20" s="46"/>
      <c r="H20" s="43">
        <f t="shared" si="0"/>
        <v>0</v>
      </c>
      <c r="L20" s="16"/>
      <c r="M20" s="16"/>
    </row>
    <row r="21" spans="2:17" ht="18" customHeight="1" thickBot="1">
      <c r="B21" s="5"/>
      <c r="C21" s="5"/>
      <c r="D21" s="6" t="s">
        <v>36</v>
      </c>
      <c r="E21" s="5"/>
      <c r="F21" s="19"/>
      <c r="G21" s="45"/>
      <c r="H21" s="45"/>
    </row>
    <row r="22" spans="2:17" ht="26.25" customHeight="1" thickBot="1">
      <c r="B22" s="39">
        <v>12</v>
      </c>
      <c r="C22" s="39"/>
      <c r="D22" s="14" t="s">
        <v>16</v>
      </c>
      <c r="E22" s="38" t="s">
        <v>8</v>
      </c>
      <c r="F22" s="12">
        <v>27</v>
      </c>
      <c r="G22" s="44"/>
      <c r="H22" s="43">
        <f t="shared" si="0"/>
        <v>0</v>
      </c>
    </row>
    <row r="23" spans="2:17" ht="27.75" customHeight="1" thickBot="1">
      <c r="B23" s="39">
        <v>13</v>
      </c>
      <c r="C23" s="39"/>
      <c r="D23" s="14" t="s">
        <v>38</v>
      </c>
      <c r="E23" s="38" t="s">
        <v>8</v>
      </c>
      <c r="F23" s="12">
        <v>9</v>
      </c>
      <c r="G23" s="44"/>
      <c r="H23" s="43">
        <f t="shared" si="0"/>
        <v>0</v>
      </c>
      <c r="P23" s="16"/>
      <c r="Q23" s="16"/>
    </row>
    <row r="24" spans="2:17" ht="18" customHeight="1" thickBot="1">
      <c r="B24" s="39">
        <v>14</v>
      </c>
      <c r="C24" s="39"/>
      <c r="D24" s="10" t="s">
        <v>14</v>
      </c>
      <c r="E24" s="38" t="s">
        <v>4</v>
      </c>
      <c r="F24" s="24">
        <v>27</v>
      </c>
      <c r="G24" s="46"/>
      <c r="H24" s="43">
        <f t="shared" si="0"/>
        <v>0</v>
      </c>
      <c r="P24" s="16"/>
      <c r="Q24" s="16"/>
    </row>
    <row r="25" spans="2:17" ht="30" customHeight="1" thickBot="1">
      <c r="B25" s="1">
        <v>15</v>
      </c>
      <c r="C25" s="1"/>
      <c r="D25" s="14" t="s">
        <v>9</v>
      </c>
      <c r="E25" s="1" t="s">
        <v>4</v>
      </c>
      <c r="F25" s="18">
        <v>27</v>
      </c>
      <c r="G25" s="43"/>
      <c r="H25" s="43">
        <f t="shared" si="0"/>
        <v>0</v>
      </c>
      <c r="P25" s="16"/>
      <c r="Q25" s="16"/>
    </row>
    <row r="26" spans="2:17" ht="18" customHeight="1" thickBot="1">
      <c r="B26" s="1">
        <v>16</v>
      </c>
      <c r="C26" s="1"/>
      <c r="D26" s="13" t="s">
        <v>21</v>
      </c>
      <c r="E26" s="1" t="s">
        <v>4</v>
      </c>
      <c r="F26" s="18">
        <v>27</v>
      </c>
      <c r="G26" s="43"/>
      <c r="H26" s="43">
        <f t="shared" si="0"/>
        <v>0</v>
      </c>
      <c r="P26" s="16"/>
      <c r="Q26" s="16"/>
    </row>
    <row r="27" spans="2:17" ht="18" customHeight="1" thickBot="1">
      <c r="B27" s="1">
        <v>17</v>
      </c>
      <c r="C27" s="1"/>
      <c r="D27" s="14" t="s">
        <v>15</v>
      </c>
      <c r="E27" s="38" t="s">
        <v>4</v>
      </c>
      <c r="F27" s="24">
        <v>27</v>
      </c>
      <c r="G27" s="46"/>
      <c r="H27" s="43">
        <f t="shared" si="0"/>
        <v>0</v>
      </c>
    </row>
    <row r="28" spans="2:17" ht="18" customHeight="1" thickBot="1">
      <c r="B28" s="5"/>
      <c r="C28" s="5"/>
      <c r="D28" s="6" t="s">
        <v>23</v>
      </c>
      <c r="E28" s="5"/>
      <c r="F28" s="19"/>
      <c r="G28" s="45"/>
      <c r="H28" s="45"/>
    </row>
    <row r="29" spans="2:17" ht="42" customHeight="1" thickBot="1">
      <c r="B29" s="39">
        <v>18</v>
      </c>
      <c r="C29" s="39"/>
      <c r="D29" s="10" t="s">
        <v>45</v>
      </c>
      <c r="E29" s="38" t="s">
        <v>8</v>
      </c>
      <c r="F29" s="12">
        <v>910</v>
      </c>
      <c r="G29" s="44"/>
      <c r="H29" s="43">
        <f t="shared" si="0"/>
        <v>0</v>
      </c>
    </row>
    <row r="30" spans="2:17" ht="29.25" customHeight="1" thickBot="1">
      <c r="B30" s="39">
        <v>19</v>
      </c>
      <c r="C30" s="39"/>
      <c r="D30" s="15" t="s">
        <v>41</v>
      </c>
      <c r="E30" s="38" t="s">
        <v>4</v>
      </c>
      <c r="F30" s="12">
        <v>38</v>
      </c>
      <c r="G30" s="44"/>
      <c r="H30" s="43">
        <f t="shared" si="0"/>
        <v>0</v>
      </c>
    </row>
    <row r="31" spans="2:17" ht="18.75" customHeight="1" thickBot="1">
      <c r="B31" s="1">
        <v>20</v>
      </c>
      <c r="C31" s="1"/>
      <c r="D31" s="14" t="s">
        <v>24</v>
      </c>
      <c r="E31" s="38" t="s">
        <v>25</v>
      </c>
      <c r="F31" s="24">
        <v>1</v>
      </c>
      <c r="G31" s="46"/>
      <c r="H31" s="43">
        <f t="shared" si="0"/>
        <v>0</v>
      </c>
    </row>
    <row r="32" spans="2:17" ht="18" customHeight="1" thickBot="1">
      <c r="F32" s="56" t="s">
        <v>53</v>
      </c>
      <c r="G32" s="57"/>
      <c r="H32" s="42">
        <f>ROUND(SUM(H8:H31),2)</f>
        <v>0</v>
      </c>
    </row>
    <row r="33" spans="2:8" ht="18" customHeight="1" thickBot="1">
      <c r="B33" s="41" t="s">
        <v>40</v>
      </c>
      <c r="F33" s="58" t="s">
        <v>54</v>
      </c>
      <c r="G33" s="59"/>
      <c r="H33" s="42">
        <f>ROUND(H32*0.23,2)</f>
        <v>0</v>
      </c>
    </row>
    <row r="34" spans="2:8" ht="18" customHeight="1" thickBot="1">
      <c r="F34" s="56" t="s">
        <v>55</v>
      </c>
      <c r="G34" s="57"/>
      <c r="H34" s="42">
        <f>ROUND(1.23*H32,2)</f>
        <v>0</v>
      </c>
    </row>
    <row r="35" spans="2:8" ht="18" customHeight="1"/>
    <row r="36" spans="2:8" ht="18" customHeight="1"/>
    <row r="37" spans="2:8" ht="18" customHeight="1"/>
    <row r="38" spans="2:8" ht="18" customHeight="1"/>
    <row r="39" spans="2:8" ht="27" customHeight="1"/>
    <row r="40" spans="2:8" ht="18" customHeight="1"/>
    <row r="41" spans="2:8" ht="27" customHeight="1"/>
    <row r="42" spans="2:8" ht="18" customHeight="1"/>
    <row r="43" spans="2:8" ht="18" customHeight="1"/>
    <row r="44" spans="2:8" ht="17.25" customHeight="1"/>
    <row r="45" spans="2:8" ht="18" customHeight="1"/>
    <row r="46" spans="2:8" ht="18" customHeight="1"/>
    <row r="47" spans="2:8" ht="18" customHeight="1"/>
    <row r="48" spans="2:8" ht="18" customHeight="1"/>
    <row r="49" ht="27" customHeight="1"/>
    <row r="50" ht="27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27" customHeight="1"/>
    <row r="72" ht="18" customHeight="1"/>
    <row r="73" ht="18" customHeight="1"/>
    <row r="74" ht="18" customHeight="1"/>
    <row r="75" ht="27" customHeight="1"/>
    <row r="76" ht="18" customHeight="1"/>
    <row r="77" ht="18" customHeight="1"/>
    <row r="78" ht="18" customHeight="1"/>
    <row r="79" ht="27" customHeight="1"/>
    <row r="80" ht="18" customHeight="1"/>
    <row r="81" ht="18" customHeight="1"/>
    <row r="82" ht="18" customHeight="1"/>
    <row r="83" ht="27" customHeight="1"/>
    <row r="84" ht="18" customHeight="1"/>
    <row r="85" ht="18" customHeight="1"/>
    <row r="86" ht="18" customHeight="1"/>
    <row r="87" ht="18" customHeight="1"/>
    <row r="88" ht="27" customHeight="1"/>
    <row r="89" ht="27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2:6" ht="18" customHeight="1"/>
    <row r="98" spans="2:6" ht="18" customHeight="1"/>
    <row r="99" spans="2:6" ht="18" customHeight="1"/>
    <row r="100" spans="2:6" ht="18" customHeight="1">
      <c r="B100" s="28"/>
      <c r="C100" s="28"/>
      <c r="D100" s="28"/>
      <c r="E100" s="28"/>
      <c r="F100" s="28"/>
    </row>
    <row r="101" spans="2:6" ht="18" customHeight="1">
      <c r="B101" s="28"/>
      <c r="C101" s="28"/>
      <c r="D101" s="28"/>
      <c r="E101" s="28"/>
      <c r="F101" s="28"/>
    </row>
    <row r="102" spans="2:6" ht="18" customHeight="1">
      <c r="B102" s="28"/>
      <c r="C102" s="28"/>
      <c r="D102" s="28"/>
      <c r="E102" s="28"/>
      <c r="F102" s="28"/>
    </row>
    <row r="103" spans="2:6" ht="18" customHeight="1">
      <c r="B103" s="28"/>
      <c r="C103" s="28"/>
      <c r="D103" s="28"/>
      <c r="E103" s="28"/>
      <c r="F103" s="28"/>
    </row>
    <row r="104" spans="2:6" ht="18" customHeight="1">
      <c r="B104" s="28"/>
      <c r="C104" s="28"/>
      <c r="D104" s="28"/>
      <c r="E104" s="28"/>
      <c r="F104" s="28"/>
    </row>
    <row r="105" spans="2:6" ht="18" customHeight="1">
      <c r="B105" s="28"/>
      <c r="C105" s="28"/>
      <c r="D105" s="28"/>
      <c r="E105" s="28"/>
      <c r="F105" s="28"/>
    </row>
    <row r="106" spans="2:6" ht="18" customHeight="1">
      <c r="B106" s="28"/>
      <c r="C106" s="28"/>
      <c r="D106" s="28"/>
      <c r="E106" s="28"/>
      <c r="F106" s="28"/>
    </row>
    <row r="107" spans="2:6" ht="18" customHeight="1">
      <c r="B107" s="28"/>
      <c r="C107" s="28"/>
      <c r="D107" s="28"/>
      <c r="E107" s="28"/>
      <c r="F107" s="28"/>
    </row>
    <row r="108" spans="2:6" ht="18" customHeight="1">
      <c r="B108" s="28"/>
      <c r="C108" s="28"/>
      <c r="D108" s="28"/>
      <c r="E108" s="28"/>
      <c r="F108" s="28"/>
    </row>
    <row r="109" spans="2:6" ht="18" customHeight="1">
      <c r="B109" s="28"/>
      <c r="C109" s="28"/>
      <c r="D109" s="28"/>
      <c r="E109" s="28"/>
      <c r="F109" s="28"/>
    </row>
    <row r="110" spans="2:6" ht="18" customHeight="1">
      <c r="B110" s="28"/>
      <c r="C110" s="28"/>
      <c r="D110" s="28"/>
      <c r="E110" s="28"/>
      <c r="F110" s="28"/>
    </row>
    <row r="111" spans="2:6" ht="18" customHeight="1">
      <c r="B111" s="28"/>
      <c r="C111" s="28"/>
      <c r="D111" s="28"/>
      <c r="E111" s="28"/>
      <c r="F111" s="28"/>
    </row>
    <row r="112" spans="2:6" ht="18" customHeight="1">
      <c r="B112" s="28"/>
      <c r="C112" s="28"/>
      <c r="D112" s="28"/>
      <c r="E112" s="28"/>
      <c r="F112" s="28"/>
    </row>
    <row r="113" spans="2:6" ht="18" customHeight="1">
      <c r="B113" s="28"/>
      <c r="C113" s="28"/>
      <c r="D113" s="28"/>
      <c r="E113" s="28"/>
      <c r="F113" s="28"/>
    </row>
    <row r="114" spans="2:6" ht="18" customHeight="1">
      <c r="B114" s="28"/>
      <c r="C114" s="28"/>
      <c r="D114" s="28"/>
      <c r="E114" s="28"/>
      <c r="F114" s="28"/>
    </row>
    <row r="115" spans="2:6" ht="18" customHeight="1">
      <c r="B115" s="28"/>
      <c r="C115" s="28"/>
      <c r="D115" s="28"/>
      <c r="E115" s="28"/>
      <c r="F115" s="28"/>
    </row>
    <row r="116" spans="2:6" ht="18" customHeight="1">
      <c r="B116" s="28"/>
      <c r="C116" s="28"/>
      <c r="D116" s="28"/>
      <c r="E116" s="28"/>
      <c r="F116" s="28"/>
    </row>
    <row r="117" spans="2:6" ht="18" customHeight="1">
      <c r="B117" s="28"/>
      <c r="C117" s="28"/>
      <c r="D117" s="28"/>
      <c r="E117" s="28"/>
      <c r="F117" s="28"/>
    </row>
    <row r="118" spans="2:6" ht="18" customHeight="1">
      <c r="B118" s="28"/>
      <c r="C118" s="28"/>
      <c r="D118" s="28"/>
      <c r="E118" s="28"/>
      <c r="F118" s="28"/>
    </row>
    <row r="119" spans="2:6" ht="18" customHeight="1">
      <c r="B119" s="28"/>
      <c r="C119" s="28"/>
      <c r="D119" s="28"/>
      <c r="E119" s="28"/>
      <c r="F119" s="28"/>
    </row>
    <row r="120" spans="2:6" ht="18" customHeight="1">
      <c r="B120" s="28"/>
      <c r="C120" s="28"/>
      <c r="D120" s="28"/>
      <c r="E120" s="28"/>
      <c r="F120" s="28"/>
    </row>
    <row r="121" spans="2:6" ht="18" customHeight="1">
      <c r="B121" s="28"/>
      <c r="C121" s="28"/>
      <c r="D121" s="28"/>
      <c r="E121" s="28"/>
      <c r="F121" s="28"/>
    </row>
    <row r="122" spans="2:6" ht="18" customHeight="1">
      <c r="B122" s="28"/>
      <c r="C122" s="28"/>
      <c r="D122" s="28"/>
      <c r="E122" s="28"/>
      <c r="F122" s="28"/>
    </row>
    <row r="123" spans="2:6" ht="18" customHeight="1">
      <c r="B123" s="28"/>
      <c r="C123" s="28"/>
      <c r="D123" s="28"/>
      <c r="E123" s="28"/>
      <c r="F123" s="28"/>
    </row>
    <row r="124" spans="2:6" ht="18" customHeight="1">
      <c r="B124" s="28"/>
      <c r="C124" s="28"/>
      <c r="D124" s="28"/>
      <c r="E124" s="28"/>
      <c r="F124" s="28"/>
    </row>
    <row r="125" spans="2:6" ht="18" customHeight="1">
      <c r="B125" s="28"/>
      <c r="C125" s="28"/>
      <c r="D125" s="28"/>
      <c r="E125" s="28"/>
      <c r="F125" s="28"/>
    </row>
    <row r="126" spans="2:6" ht="18" customHeight="1">
      <c r="B126" s="28"/>
      <c r="C126" s="28"/>
      <c r="D126" s="28"/>
      <c r="E126" s="28"/>
      <c r="F126" s="28"/>
    </row>
    <row r="127" spans="2:6" ht="18" customHeight="1">
      <c r="B127" s="28"/>
      <c r="C127" s="28"/>
      <c r="D127" s="28"/>
      <c r="E127" s="28"/>
      <c r="F127" s="28"/>
    </row>
    <row r="128" spans="2:6" ht="18" customHeight="1">
      <c r="B128" s="28"/>
      <c r="C128" s="28"/>
      <c r="D128" s="28"/>
      <c r="E128" s="28"/>
      <c r="F128" s="28"/>
    </row>
    <row r="129" spans="2:6" ht="18" customHeight="1">
      <c r="B129" s="28"/>
      <c r="C129" s="28"/>
      <c r="D129" s="28"/>
      <c r="E129" s="28"/>
      <c r="F129" s="28"/>
    </row>
    <row r="130" spans="2:6" ht="18" customHeight="1">
      <c r="B130" s="28"/>
      <c r="C130" s="28"/>
      <c r="D130" s="28"/>
      <c r="E130" s="28"/>
      <c r="F130" s="28"/>
    </row>
    <row r="131" spans="2:6" ht="18" customHeight="1">
      <c r="B131" s="28"/>
      <c r="C131" s="28"/>
      <c r="D131" s="28"/>
      <c r="E131" s="28"/>
      <c r="F131" s="28"/>
    </row>
    <row r="132" spans="2:6" ht="18" customHeight="1">
      <c r="B132" s="28"/>
      <c r="C132" s="28"/>
      <c r="D132" s="28"/>
      <c r="E132" s="28"/>
      <c r="F132" s="28"/>
    </row>
    <row r="133" spans="2:6" ht="18" customHeight="1">
      <c r="B133" s="28"/>
      <c r="C133" s="28"/>
      <c r="D133" s="28"/>
      <c r="E133" s="28"/>
      <c r="F133" s="28"/>
    </row>
    <row r="134" spans="2:6" ht="18" customHeight="1">
      <c r="B134" s="28"/>
      <c r="C134" s="28"/>
      <c r="D134" s="28"/>
      <c r="E134" s="28"/>
      <c r="F134" s="28"/>
    </row>
    <row r="135" spans="2:6" ht="18" customHeight="1">
      <c r="B135" s="28"/>
      <c r="C135" s="28"/>
      <c r="D135" s="28"/>
      <c r="E135" s="28"/>
      <c r="F135" s="28"/>
    </row>
    <row r="136" spans="2:6" ht="18" customHeight="1">
      <c r="B136" s="28"/>
      <c r="C136" s="28"/>
      <c r="D136" s="28"/>
      <c r="E136" s="28"/>
      <c r="F136" s="28"/>
    </row>
    <row r="137" spans="2:6" ht="18" customHeight="1">
      <c r="B137" s="28"/>
      <c r="C137" s="28"/>
      <c r="D137" s="28"/>
      <c r="E137" s="28"/>
      <c r="F137" s="28"/>
    </row>
    <row r="138" spans="2:6" ht="18" customHeight="1">
      <c r="B138" s="28"/>
      <c r="C138" s="28"/>
      <c r="D138" s="28"/>
      <c r="E138" s="28"/>
      <c r="F138" s="28"/>
    </row>
    <row r="139" spans="2:6" ht="18" customHeight="1">
      <c r="B139" s="28"/>
      <c r="C139" s="28"/>
      <c r="D139" s="28"/>
      <c r="E139" s="28"/>
      <c r="F139" s="28"/>
    </row>
    <row r="140" spans="2:6" ht="18" customHeight="1">
      <c r="B140" s="28"/>
      <c r="C140" s="28"/>
      <c r="D140" s="28"/>
      <c r="E140" s="28"/>
      <c r="F140" s="28"/>
    </row>
    <row r="141" spans="2:6" ht="18" customHeight="1">
      <c r="B141" s="28"/>
      <c r="C141" s="28"/>
      <c r="D141" s="28"/>
      <c r="E141" s="28"/>
      <c r="F141" s="28"/>
    </row>
    <row r="142" spans="2:6" ht="18" customHeight="1">
      <c r="B142" s="28"/>
      <c r="C142" s="28"/>
      <c r="D142" s="28"/>
      <c r="E142" s="28"/>
      <c r="F142" s="28"/>
    </row>
    <row r="143" spans="2:6" ht="18" customHeight="1">
      <c r="B143" s="28"/>
      <c r="C143" s="28"/>
      <c r="D143" s="28"/>
      <c r="E143" s="28"/>
      <c r="F143" s="28"/>
    </row>
    <row r="144" spans="2:6" ht="18" customHeight="1">
      <c r="B144" s="28"/>
      <c r="C144" s="28"/>
      <c r="D144" s="28"/>
      <c r="E144" s="28"/>
      <c r="F144" s="28"/>
    </row>
    <row r="145" spans="2:6" ht="18" customHeight="1">
      <c r="B145" s="28"/>
      <c r="C145" s="28"/>
      <c r="D145" s="28"/>
      <c r="E145" s="28"/>
      <c r="F145" s="28"/>
    </row>
    <row r="146" spans="2:6" ht="18" customHeight="1">
      <c r="B146" s="28"/>
      <c r="C146" s="28"/>
      <c r="D146" s="28"/>
      <c r="E146" s="28"/>
      <c r="F146" s="28"/>
    </row>
    <row r="147" spans="2:6" ht="18" customHeight="1">
      <c r="B147" s="28"/>
      <c r="C147" s="28"/>
      <c r="D147" s="28"/>
      <c r="E147" s="28"/>
      <c r="F147" s="28"/>
    </row>
    <row r="148" spans="2:6" ht="18" customHeight="1">
      <c r="B148" s="28"/>
      <c r="C148" s="28"/>
      <c r="D148" s="28"/>
      <c r="E148" s="28"/>
      <c r="F148" s="28"/>
    </row>
    <row r="149" spans="2:6" ht="18" customHeight="1">
      <c r="B149" s="28"/>
      <c r="C149" s="28"/>
      <c r="D149" s="28"/>
      <c r="E149" s="28"/>
      <c r="F149" s="28"/>
    </row>
    <row r="150" spans="2:6" ht="18" customHeight="1">
      <c r="B150" s="28"/>
      <c r="C150" s="28"/>
      <c r="D150" s="28"/>
      <c r="E150" s="28"/>
      <c r="F150" s="28"/>
    </row>
    <row r="151" spans="2:6" ht="18" customHeight="1">
      <c r="B151" s="28"/>
      <c r="C151" s="28"/>
      <c r="D151" s="28"/>
      <c r="E151" s="28"/>
      <c r="F151" s="28"/>
    </row>
    <row r="152" spans="2:6" ht="18" customHeight="1">
      <c r="B152" s="28"/>
      <c r="C152" s="28"/>
      <c r="D152" s="28"/>
      <c r="E152" s="28"/>
      <c r="F152" s="28"/>
    </row>
    <row r="153" spans="2:6" ht="18" customHeight="1">
      <c r="B153" s="28"/>
      <c r="C153" s="28"/>
      <c r="D153" s="28"/>
      <c r="E153" s="28"/>
      <c r="F153" s="28"/>
    </row>
    <row r="154" spans="2:6" ht="18" customHeight="1">
      <c r="B154" s="28"/>
      <c r="C154" s="28"/>
      <c r="D154" s="28"/>
      <c r="E154" s="28"/>
      <c r="F154" s="28"/>
    </row>
    <row r="155" spans="2:6" ht="18" customHeight="1">
      <c r="B155" s="28"/>
      <c r="C155" s="28"/>
      <c r="D155" s="28"/>
      <c r="E155" s="28"/>
      <c r="F155" s="28"/>
    </row>
    <row r="156" spans="2:6" ht="18" customHeight="1">
      <c r="B156" s="28"/>
      <c r="C156" s="28"/>
      <c r="D156" s="28"/>
      <c r="E156" s="28"/>
      <c r="F156" s="28"/>
    </row>
    <row r="157" spans="2:6" ht="18" customHeight="1">
      <c r="B157" s="28"/>
      <c r="C157" s="28"/>
      <c r="D157" s="28"/>
      <c r="E157" s="28"/>
      <c r="F157" s="28"/>
    </row>
    <row r="158" spans="2:6" ht="18" customHeight="1">
      <c r="B158" s="28"/>
      <c r="C158" s="28"/>
      <c r="D158" s="28"/>
      <c r="E158" s="28"/>
      <c r="F158" s="28"/>
    </row>
    <row r="159" spans="2:6" ht="18" customHeight="1">
      <c r="B159" s="28"/>
      <c r="C159" s="28"/>
      <c r="D159" s="28"/>
      <c r="E159" s="28"/>
      <c r="F159" s="28"/>
    </row>
    <row r="160" spans="2:6" ht="18" customHeight="1">
      <c r="B160" s="28"/>
      <c r="C160" s="28"/>
      <c r="D160" s="28"/>
      <c r="E160" s="28"/>
      <c r="F160" s="28"/>
    </row>
    <row r="161" spans="2:6" ht="18" customHeight="1">
      <c r="B161" s="28"/>
      <c r="C161" s="28"/>
      <c r="D161" s="28"/>
      <c r="E161" s="28"/>
      <c r="F161" s="28"/>
    </row>
    <row r="162" spans="2:6" ht="18" customHeight="1">
      <c r="B162" s="28"/>
      <c r="C162" s="28"/>
      <c r="D162" s="28"/>
      <c r="E162" s="28"/>
      <c r="F162" s="28"/>
    </row>
    <row r="163" spans="2:6" ht="18" customHeight="1">
      <c r="B163" s="28"/>
      <c r="C163" s="28"/>
      <c r="D163" s="28"/>
      <c r="E163" s="28"/>
      <c r="F163" s="28"/>
    </row>
    <row r="164" spans="2:6" ht="18" customHeight="1">
      <c r="B164" s="28"/>
      <c r="C164" s="28"/>
      <c r="D164" s="28"/>
      <c r="E164" s="28"/>
      <c r="F164" s="28"/>
    </row>
    <row r="165" spans="2:6" ht="18" customHeight="1">
      <c r="B165" s="28"/>
      <c r="C165" s="28"/>
      <c r="D165" s="28"/>
      <c r="E165" s="28"/>
      <c r="F165" s="28"/>
    </row>
    <row r="166" spans="2:6" ht="18" customHeight="1">
      <c r="B166" s="28"/>
      <c r="C166" s="28"/>
      <c r="D166" s="28"/>
      <c r="E166" s="28"/>
      <c r="F166" s="28"/>
    </row>
    <row r="167" spans="2:6" ht="18" customHeight="1">
      <c r="B167" s="28"/>
      <c r="C167" s="28"/>
      <c r="D167" s="28"/>
      <c r="E167" s="28"/>
      <c r="F167" s="28"/>
    </row>
    <row r="168" spans="2:6" ht="18" customHeight="1">
      <c r="B168" s="28"/>
      <c r="C168" s="28"/>
      <c r="D168" s="28"/>
      <c r="E168" s="28"/>
      <c r="F168" s="28"/>
    </row>
    <row r="169" spans="2:6" ht="18" customHeight="1">
      <c r="B169" s="28"/>
      <c r="C169" s="28"/>
      <c r="D169" s="28"/>
      <c r="E169" s="28"/>
      <c r="F169" s="28"/>
    </row>
    <row r="170" spans="2:6" ht="18" customHeight="1">
      <c r="B170" s="28"/>
      <c r="C170" s="28"/>
      <c r="D170" s="28"/>
      <c r="E170" s="28"/>
      <c r="F170" s="28"/>
    </row>
    <row r="171" spans="2:6" ht="18" customHeight="1">
      <c r="B171" s="28"/>
      <c r="C171" s="28"/>
      <c r="D171" s="28"/>
      <c r="E171" s="28"/>
      <c r="F171" s="28"/>
    </row>
    <row r="172" spans="2:6" ht="18" customHeight="1">
      <c r="B172" s="28"/>
      <c r="C172" s="28"/>
      <c r="D172" s="28"/>
      <c r="E172" s="28"/>
      <c r="F172" s="28"/>
    </row>
    <row r="173" spans="2:6" ht="18" customHeight="1">
      <c r="B173" s="28"/>
      <c r="C173" s="28"/>
      <c r="D173" s="28"/>
      <c r="E173" s="28"/>
      <c r="F173" s="28"/>
    </row>
    <row r="174" spans="2:6" ht="18" customHeight="1">
      <c r="B174" s="28"/>
      <c r="C174" s="28"/>
      <c r="D174" s="28"/>
      <c r="E174" s="28"/>
      <c r="F174" s="28"/>
    </row>
    <row r="175" spans="2:6" ht="18" customHeight="1">
      <c r="B175" s="28"/>
      <c r="C175" s="28"/>
      <c r="D175" s="28"/>
      <c r="E175" s="28"/>
      <c r="F175" s="28"/>
    </row>
    <row r="176" spans="2:6" ht="18" customHeight="1">
      <c r="B176" s="28"/>
      <c r="C176" s="28"/>
      <c r="D176" s="28"/>
      <c r="E176" s="28"/>
      <c r="F176" s="28"/>
    </row>
    <row r="177" spans="2:6" ht="18" customHeight="1">
      <c r="B177" s="28"/>
      <c r="C177" s="28"/>
      <c r="D177" s="28"/>
      <c r="E177" s="28"/>
      <c r="F177" s="28"/>
    </row>
    <row r="178" spans="2:6" ht="18" customHeight="1">
      <c r="B178" s="28"/>
      <c r="C178" s="28"/>
      <c r="D178" s="28"/>
      <c r="E178" s="28"/>
      <c r="F178" s="28"/>
    </row>
    <row r="179" spans="2:6" ht="18" customHeight="1">
      <c r="B179" s="28"/>
      <c r="C179" s="28"/>
      <c r="D179" s="28"/>
      <c r="E179" s="28"/>
      <c r="F179" s="28"/>
    </row>
    <row r="180" spans="2:6" ht="18" customHeight="1">
      <c r="B180" s="28"/>
      <c r="C180" s="28"/>
      <c r="D180" s="28"/>
      <c r="E180" s="28"/>
      <c r="F180" s="28"/>
    </row>
    <row r="181" spans="2:6" ht="18" customHeight="1">
      <c r="B181" s="28"/>
      <c r="C181" s="28"/>
      <c r="D181" s="28"/>
      <c r="E181" s="28"/>
      <c r="F181" s="28"/>
    </row>
    <row r="182" spans="2:6" ht="18" customHeight="1">
      <c r="B182" s="28"/>
      <c r="C182" s="28"/>
      <c r="D182" s="28"/>
      <c r="E182" s="28"/>
      <c r="F182" s="28"/>
    </row>
    <row r="183" spans="2:6" ht="18" customHeight="1">
      <c r="B183" s="28"/>
      <c r="C183" s="28"/>
      <c r="D183" s="28"/>
      <c r="E183" s="28"/>
      <c r="F183" s="28"/>
    </row>
    <row r="184" spans="2:6" ht="18" customHeight="1">
      <c r="B184" s="28"/>
      <c r="C184" s="28"/>
      <c r="D184" s="28"/>
      <c r="E184" s="28"/>
      <c r="F184" s="28"/>
    </row>
    <row r="185" spans="2:6" ht="18" customHeight="1">
      <c r="B185" s="28"/>
      <c r="C185" s="28"/>
      <c r="D185" s="28"/>
      <c r="E185" s="28"/>
      <c r="F185" s="28"/>
    </row>
    <row r="186" spans="2:6" ht="18" customHeight="1">
      <c r="B186" s="28"/>
      <c r="C186" s="28"/>
      <c r="D186" s="28"/>
      <c r="E186" s="28"/>
      <c r="F186" s="28"/>
    </row>
    <row r="187" spans="2:6" ht="18" customHeight="1">
      <c r="B187" s="28"/>
      <c r="C187" s="28"/>
      <c r="D187" s="28"/>
      <c r="E187" s="28"/>
      <c r="F187" s="28"/>
    </row>
    <row r="188" spans="2:6" ht="18" customHeight="1">
      <c r="B188" s="28"/>
      <c r="C188" s="28"/>
      <c r="D188" s="28"/>
      <c r="E188" s="28"/>
      <c r="F188" s="28"/>
    </row>
    <row r="189" spans="2:6" ht="18" customHeight="1">
      <c r="B189" s="28"/>
      <c r="C189" s="28"/>
      <c r="D189" s="28"/>
      <c r="E189" s="28"/>
      <c r="F189" s="28"/>
    </row>
    <row r="190" spans="2:6" ht="18" customHeight="1">
      <c r="B190" s="28"/>
      <c r="C190" s="28"/>
      <c r="D190" s="28"/>
      <c r="E190" s="28"/>
      <c r="F190" s="28"/>
    </row>
    <row r="191" spans="2:6" ht="18" customHeight="1">
      <c r="B191" s="28"/>
      <c r="C191" s="28"/>
      <c r="D191" s="28"/>
      <c r="E191" s="28"/>
      <c r="F191" s="28"/>
    </row>
    <row r="192" spans="2:6" ht="18" customHeight="1">
      <c r="B192" s="28"/>
      <c r="C192" s="28"/>
      <c r="D192" s="28"/>
      <c r="E192" s="28"/>
      <c r="F192" s="28"/>
    </row>
    <row r="193" spans="2:6" ht="18" customHeight="1">
      <c r="B193" s="28"/>
      <c r="C193" s="28"/>
      <c r="D193" s="28"/>
      <c r="E193" s="28"/>
      <c r="F193" s="28"/>
    </row>
    <row r="194" spans="2:6" ht="18" customHeight="1">
      <c r="B194" s="28"/>
      <c r="C194" s="28"/>
      <c r="D194" s="28"/>
      <c r="E194" s="28"/>
      <c r="F194" s="28"/>
    </row>
    <row r="195" spans="2:6" ht="18" customHeight="1">
      <c r="B195" s="28"/>
      <c r="C195" s="28"/>
      <c r="D195" s="28"/>
      <c r="E195" s="28"/>
      <c r="F195" s="28"/>
    </row>
    <row r="196" spans="2:6" ht="18" customHeight="1">
      <c r="B196" s="28"/>
      <c r="C196" s="28"/>
      <c r="D196" s="28"/>
      <c r="E196" s="28"/>
      <c r="F196" s="28"/>
    </row>
    <row r="197" spans="2:6" ht="18" customHeight="1">
      <c r="B197" s="28"/>
      <c r="C197" s="28"/>
      <c r="D197" s="28"/>
      <c r="E197" s="28"/>
      <c r="F197" s="28"/>
    </row>
    <row r="198" spans="2:6" ht="18" customHeight="1">
      <c r="B198" s="28"/>
      <c r="C198" s="28"/>
      <c r="D198" s="28"/>
      <c r="E198" s="28"/>
      <c r="F198" s="28"/>
    </row>
    <row r="199" spans="2:6" ht="18" customHeight="1">
      <c r="B199" s="28"/>
      <c r="C199" s="28"/>
      <c r="D199" s="28"/>
      <c r="E199" s="28"/>
      <c r="F199" s="28"/>
    </row>
    <row r="200" spans="2:6" ht="18" customHeight="1">
      <c r="B200" s="28"/>
      <c r="C200" s="28"/>
      <c r="D200" s="28"/>
      <c r="E200" s="28"/>
      <c r="F200" s="28"/>
    </row>
    <row r="201" spans="2:6" ht="18" customHeight="1">
      <c r="B201" s="28"/>
      <c r="C201" s="28"/>
      <c r="D201" s="28"/>
      <c r="E201" s="28"/>
      <c r="F201" s="28"/>
    </row>
    <row r="202" spans="2:6" ht="18" customHeight="1">
      <c r="B202" s="28"/>
      <c r="C202" s="28"/>
      <c r="D202" s="28"/>
      <c r="E202" s="28"/>
      <c r="F202" s="28"/>
    </row>
    <row r="203" spans="2:6" ht="18" customHeight="1">
      <c r="B203" s="28"/>
      <c r="C203" s="28"/>
      <c r="D203" s="28"/>
      <c r="E203" s="28"/>
      <c r="F203" s="28"/>
    </row>
    <row r="204" spans="2:6" ht="18" customHeight="1">
      <c r="B204" s="28"/>
      <c r="C204" s="28"/>
      <c r="D204" s="28"/>
      <c r="E204" s="28"/>
      <c r="F204" s="28"/>
    </row>
    <row r="205" spans="2:6" ht="18" customHeight="1">
      <c r="B205" s="28"/>
      <c r="C205" s="28"/>
      <c r="D205" s="28"/>
      <c r="E205" s="28"/>
      <c r="F205" s="28"/>
    </row>
    <row r="206" spans="2:6" ht="18" customHeight="1">
      <c r="B206" s="28"/>
      <c r="C206" s="28"/>
      <c r="D206" s="28"/>
      <c r="E206" s="28"/>
      <c r="F206" s="28"/>
    </row>
    <row r="207" spans="2:6" ht="18" customHeight="1">
      <c r="B207" s="28"/>
      <c r="C207" s="28"/>
      <c r="D207" s="28"/>
      <c r="E207" s="28"/>
      <c r="F207" s="28"/>
    </row>
    <row r="208" spans="2:6" ht="18" customHeight="1">
      <c r="B208" s="28"/>
      <c r="C208" s="28"/>
      <c r="D208" s="28"/>
      <c r="E208" s="28"/>
      <c r="F208" s="28"/>
    </row>
    <row r="209" spans="2:6" ht="18" customHeight="1">
      <c r="B209" s="28"/>
      <c r="C209" s="28"/>
      <c r="D209" s="28"/>
      <c r="E209" s="28"/>
      <c r="F209" s="28"/>
    </row>
    <row r="210" spans="2:6" ht="18" customHeight="1">
      <c r="B210" s="28"/>
      <c r="C210" s="28"/>
      <c r="D210" s="28"/>
      <c r="E210" s="28"/>
      <c r="F210" s="28"/>
    </row>
    <row r="211" spans="2:6" ht="18" customHeight="1">
      <c r="B211" s="28"/>
      <c r="C211" s="28"/>
      <c r="D211" s="28"/>
      <c r="E211" s="28"/>
      <c r="F211" s="28"/>
    </row>
    <row r="212" spans="2:6" ht="18" customHeight="1">
      <c r="B212" s="28"/>
      <c r="C212" s="28"/>
      <c r="D212" s="28"/>
      <c r="E212" s="28"/>
      <c r="F212" s="28"/>
    </row>
    <row r="213" spans="2:6" ht="18" customHeight="1">
      <c r="B213" s="28"/>
      <c r="C213" s="28"/>
      <c r="D213" s="28"/>
      <c r="E213" s="28"/>
      <c r="F213" s="28"/>
    </row>
    <row r="214" spans="2:6" ht="18" customHeight="1">
      <c r="B214" s="28"/>
      <c r="C214" s="28"/>
      <c r="D214" s="28"/>
      <c r="E214" s="28"/>
      <c r="F214" s="28"/>
    </row>
    <row r="215" spans="2:6" ht="18" customHeight="1">
      <c r="B215" s="28"/>
      <c r="C215" s="28"/>
      <c r="D215" s="28"/>
      <c r="E215" s="28"/>
      <c r="F215" s="28"/>
    </row>
    <row r="216" spans="2:6" ht="18" customHeight="1">
      <c r="B216" s="28"/>
      <c r="C216" s="28"/>
      <c r="D216" s="28"/>
      <c r="E216" s="28"/>
      <c r="F216" s="28"/>
    </row>
    <row r="217" spans="2:6" ht="18" customHeight="1">
      <c r="B217" s="28"/>
      <c r="C217" s="28"/>
      <c r="D217" s="28"/>
      <c r="E217" s="28"/>
      <c r="F217" s="28"/>
    </row>
    <row r="218" spans="2:6" ht="18" customHeight="1">
      <c r="B218" s="28"/>
      <c r="C218" s="28"/>
      <c r="D218" s="28"/>
      <c r="E218" s="28"/>
      <c r="F218" s="28"/>
    </row>
    <row r="219" spans="2:6" ht="18" customHeight="1">
      <c r="B219" s="28"/>
      <c r="C219" s="28"/>
      <c r="D219" s="28"/>
      <c r="E219" s="28"/>
      <c r="F219" s="28"/>
    </row>
    <row r="220" spans="2:6" ht="18" customHeight="1">
      <c r="B220" s="28"/>
      <c r="C220" s="28"/>
      <c r="D220" s="28"/>
      <c r="E220" s="28"/>
      <c r="F220" s="28"/>
    </row>
    <row r="221" spans="2:6" ht="18" customHeight="1">
      <c r="B221" s="28"/>
      <c r="C221" s="28"/>
      <c r="D221" s="28"/>
      <c r="E221" s="28"/>
      <c r="F221" s="28"/>
    </row>
    <row r="222" spans="2:6" ht="18" customHeight="1">
      <c r="B222" s="28"/>
      <c r="C222" s="28"/>
      <c r="D222" s="28"/>
      <c r="E222" s="28"/>
      <c r="F222" s="28"/>
    </row>
    <row r="223" spans="2:6" ht="18" customHeight="1">
      <c r="B223" s="28"/>
      <c r="C223" s="28"/>
      <c r="D223" s="28"/>
      <c r="E223" s="28"/>
      <c r="F223" s="28"/>
    </row>
    <row r="224" spans="2:6" ht="18" customHeight="1">
      <c r="B224" s="28"/>
      <c r="C224" s="28"/>
      <c r="D224" s="28"/>
      <c r="E224" s="28"/>
      <c r="F224" s="28"/>
    </row>
    <row r="225" spans="2:6" ht="18" customHeight="1">
      <c r="B225" s="28"/>
      <c r="C225" s="28"/>
      <c r="D225" s="28"/>
      <c r="E225" s="28"/>
      <c r="F225" s="28"/>
    </row>
    <row r="226" spans="2:6" ht="18" customHeight="1">
      <c r="B226" s="28"/>
      <c r="C226" s="28"/>
      <c r="D226" s="28"/>
      <c r="E226" s="28"/>
      <c r="F226" s="28"/>
    </row>
    <row r="227" spans="2:6" ht="18" customHeight="1">
      <c r="B227" s="28"/>
      <c r="C227" s="28"/>
      <c r="D227" s="28"/>
      <c r="E227" s="28"/>
      <c r="F227" s="28"/>
    </row>
    <row r="228" spans="2:6" ht="18" customHeight="1">
      <c r="B228" s="28"/>
      <c r="C228" s="28"/>
      <c r="D228" s="28"/>
      <c r="E228" s="28"/>
      <c r="F228" s="28"/>
    </row>
    <row r="229" spans="2:6" ht="18" customHeight="1">
      <c r="B229" s="28"/>
      <c r="C229" s="28"/>
      <c r="D229" s="28"/>
      <c r="E229" s="28"/>
      <c r="F229" s="28"/>
    </row>
    <row r="230" spans="2:6" ht="18" customHeight="1">
      <c r="B230" s="28"/>
      <c r="C230" s="28"/>
      <c r="D230" s="28"/>
      <c r="E230" s="28"/>
      <c r="F230" s="28"/>
    </row>
    <row r="231" spans="2:6" ht="18" customHeight="1">
      <c r="B231" s="28"/>
      <c r="C231" s="28"/>
      <c r="D231" s="28"/>
      <c r="E231" s="28"/>
      <c r="F231" s="28"/>
    </row>
    <row r="232" spans="2:6" ht="18" customHeight="1">
      <c r="B232" s="28"/>
      <c r="C232" s="28"/>
      <c r="D232" s="28"/>
      <c r="E232" s="28"/>
      <c r="F232" s="28"/>
    </row>
    <row r="233" spans="2:6" ht="18" customHeight="1">
      <c r="B233" s="28"/>
      <c r="C233" s="28"/>
      <c r="D233" s="28"/>
      <c r="E233" s="28"/>
      <c r="F233" s="28"/>
    </row>
    <row r="234" spans="2:6" ht="18" customHeight="1">
      <c r="B234" s="28"/>
      <c r="C234" s="28"/>
      <c r="D234" s="28"/>
      <c r="E234" s="28"/>
      <c r="F234" s="28"/>
    </row>
    <row r="235" spans="2:6" ht="18" customHeight="1">
      <c r="B235" s="28"/>
      <c r="C235" s="28"/>
      <c r="D235" s="28"/>
      <c r="E235" s="28"/>
      <c r="F235" s="28"/>
    </row>
    <row r="236" spans="2:6" ht="18" customHeight="1">
      <c r="B236" s="28"/>
      <c r="C236" s="28"/>
      <c r="D236" s="28"/>
      <c r="E236" s="28"/>
      <c r="F236" s="28"/>
    </row>
    <row r="237" spans="2:6" ht="18" customHeight="1">
      <c r="B237" s="28"/>
      <c r="C237" s="28"/>
      <c r="D237" s="28"/>
      <c r="E237" s="28"/>
      <c r="F237" s="28"/>
    </row>
    <row r="238" spans="2:6" ht="18" customHeight="1">
      <c r="B238" s="28"/>
      <c r="C238" s="28"/>
      <c r="D238" s="28"/>
      <c r="E238" s="28"/>
      <c r="F238" s="28"/>
    </row>
    <row r="239" spans="2:6" ht="18" customHeight="1">
      <c r="B239" s="28"/>
      <c r="C239" s="28"/>
      <c r="D239" s="28"/>
      <c r="E239" s="28"/>
      <c r="F239" s="28"/>
    </row>
    <row r="240" spans="2:6" ht="18" customHeight="1">
      <c r="B240" s="28"/>
      <c r="C240" s="28"/>
      <c r="D240" s="28"/>
      <c r="E240" s="28"/>
      <c r="F240" s="28"/>
    </row>
    <row r="241" spans="2:6" ht="18" customHeight="1">
      <c r="B241" s="28"/>
      <c r="C241" s="28"/>
      <c r="D241" s="28"/>
      <c r="E241" s="28"/>
      <c r="F241" s="28"/>
    </row>
    <row r="242" spans="2:6" ht="18" customHeight="1">
      <c r="B242" s="28"/>
      <c r="C242" s="28"/>
      <c r="D242" s="28"/>
      <c r="E242" s="28"/>
      <c r="F242" s="28"/>
    </row>
    <row r="243" spans="2:6" ht="18" customHeight="1">
      <c r="B243" s="28"/>
      <c r="C243" s="28"/>
      <c r="D243" s="28"/>
      <c r="E243" s="28"/>
      <c r="F243" s="28"/>
    </row>
    <row r="244" spans="2:6" ht="18" customHeight="1">
      <c r="B244" s="28"/>
      <c r="C244" s="28"/>
      <c r="D244" s="28"/>
      <c r="E244" s="28"/>
      <c r="F244" s="28"/>
    </row>
    <row r="245" spans="2:6" ht="18" customHeight="1">
      <c r="B245" s="28"/>
      <c r="C245" s="28"/>
      <c r="D245" s="28"/>
      <c r="E245" s="28"/>
      <c r="F245" s="28"/>
    </row>
    <row r="246" spans="2:6" ht="18" customHeight="1">
      <c r="B246" s="28"/>
      <c r="C246" s="28"/>
      <c r="D246" s="28"/>
      <c r="E246" s="28"/>
      <c r="F246" s="28"/>
    </row>
    <row r="247" spans="2:6" ht="18" customHeight="1">
      <c r="B247" s="28"/>
      <c r="C247" s="28"/>
      <c r="D247" s="28"/>
      <c r="E247" s="28"/>
      <c r="F247" s="28"/>
    </row>
    <row r="248" spans="2:6" ht="18" customHeight="1">
      <c r="B248" s="28"/>
      <c r="C248" s="28"/>
      <c r="D248" s="28"/>
      <c r="E248" s="28"/>
      <c r="F248" s="28"/>
    </row>
    <row r="249" spans="2:6" ht="18" customHeight="1">
      <c r="B249" s="28"/>
      <c r="C249" s="28"/>
      <c r="D249" s="28"/>
      <c r="E249" s="28"/>
      <c r="F249" s="28"/>
    </row>
    <row r="250" spans="2:6" ht="18" customHeight="1">
      <c r="B250" s="28"/>
      <c r="C250" s="28"/>
      <c r="D250" s="28"/>
      <c r="E250" s="28"/>
      <c r="F250" s="28"/>
    </row>
    <row r="251" spans="2:6" ht="18" customHeight="1">
      <c r="B251" s="28"/>
      <c r="C251" s="28"/>
      <c r="D251" s="28"/>
      <c r="E251" s="28"/>
      <c r="F251" s="28"/>
    </row>
    <row r="252" spans="2:6" ht="18" customHeight="1">
      <c r="B252" s="28"/>
      <c r="C252" s="28"/>
      <c r="D252" s="28"/>
      <c r="E252" s="28"/>
      <c r="F252" s="28"/>
    </row>
    <row r="253" spans="2:6" ht="18" customHeight="1">
      <c r="B253" s="28"/>
      <c r="C253" s="28"/>
      <c r="D253" s="28"/>
      <c r="E253" s="28"/>
      <c r="F253" s="28"/>
    </row>
    <row r="254" spans="2:6" ht="18" customHeight="1">
      <c r="B254" s="28"/>
      <c r="C254" s="28"/>
      <c r="D254" s="28"/>
      <c r="E254" s="28"/>
      <c r="F254" s="28"/>
    </row>
    <row r="255" spans="2:6" ht="18" customHeight="1">
      <c r="B255" s="28"/>
      <c r="C255" s="28"/>
      <c r="D255" s="28"/>
      <c r="E255" s="28"/>
      <c r="F255" s="28"/>
    </row>
    <row r="256" spans="2:6" ht="18" customHeight="1">
      <c r="B256" s="28"/>
      <c r="C256" s="28"/>
      <c r="D256" s="28"/>
      <c r="E256" s="28"/>
      <c r="F256" s="28"/>
    </row>
    <row r="257" spans="2:6" ht="18" customHeight="1">
      <c r="B257" s="28"/>
      <c r="C257" s="28"/>
      <c r="D257" s="28"/>
      <c r="E257" s="28"/>
      <c r="F257" s="28"/>
    </row>
    <row r="258" spans="2:6" ht="18" customHeight="1">
      <c r="B258" s="28"/>
      <c r="C258" s="28"/>
      <c r="D258" s="28"/>
      <c r="E258" s="28"/>
      <c r="F258" s="28"/>
    </row>
    <row r="259" spans="2:6" ht="18" customHeight="1">
      <c r="B259" s="28"/>
      <c r="C259" s="28"/>
      <c r="D259" s="28"/>
      <c r="E259" s="28"/>
      <c r="F259" s="28"/>
    </row>
    <row r="260" spans="2:6" ht="18" customHeight="1">
      <c r="B260" s="28"/>
      <c r="C260" s="28"/>
      <c r="D260" s="28"/>
      <c r="E260" s="28"/>
      <c r="F260" s="28"/>
    </row>
    <row r="261" spans="2:6" ht="18" customHeight="1">
      <c r="B261" s="28"/>
      <c r="C261" s="28"/>
      <c r="D261" s="28"/>
      <c r="E261" s="28"/>
      <c r="F261" s="28"/>
    </row>
    <row r="262" spans="2:6" ht="18" customHeight="1">
      <c r="B262" s="28"/>
      <c r="C262" s="28"/>
      <c r="D262" s="28"/>
      <c r="E262" s="28"/>
      <c r="F262" s="28"/>
    </row>
    <row r="263" spans="2:6" ht="18" customHeight="1">
      <c r="B263" s="28"/>
      <c r="C263" s="28"/>
      <c r="D263" s="28"/>
      <c r="E263" s="28"/>
      <c r="F263" s="28"/>
    </row>
    <row r="264" spans="2:6" ht="18" customHeight="1">
      <c r="B264" s="28"/>
      <c r="C264" s="28"/>
      <c r="D264" s="28"/>
      <c r="E264" s="28"/>
      <c r="F264" s="28"/>
    </row>
    <row r="265" spans="2:6" ht="18" customHeight="1">
      <c r="B265" s="28"/>
      <c r="C265" s="28"/>
      <c r="D265" s="28"/>
      <c r="E265" s="28"/>
      <c r="F265" s="28"/>
    </row>
    <row r="266" spans="2:6" ht="18" customHeight="1">
      <c r="B266" s="28"/>
      <c r="C266" s="28"/>
      <c r="D266" s="28"/>
      <c r="E266" s="28"/>
      <c r="F266" s="28"/>
    </row>
    <row r="267" spans="2:6" ht="18" customHeight="1">
      <c r="B267" s="28"/>
      <c r="C267" s="28"/>
      <c r="D267" s="28"/>
      <c r="E267" s="28"/>
      <c r="F267" s="28"/>
    </row>
    <row r="268" spans="2:6" ht="18" customHeight="1">
      <c r="B268" s="28"/>
      <c r="C268" s="28"/>
      <c r="D268" s="28"/>
      <c r="E268" s="28"/>
      <c r="F268" s="28"/>
    </row>
    <row r="269" spans="2:6" ht="18" customHeight="1">
      <c r="B269" s="28"/>
      <c r="C269" s="28"/>
      <c r="D269" s="28"/>
      <c r="E269" s="28"/>
      <c r="F269" s="28"/>
    </row>
    <row r="270" spans="2:6" ht="18" customHeight="1">
      <c r="B270" s="28"/>
      <c r="C270" s="28"/>
      <c r="D270" s="28"/>
      <c r="E270" s="28"/>
      <c r="F270" s="28"/>
    </row>
    <row r="271" spans="2:6" ht="18" customHeight="1">
      <c r="B271" s="28"/>
      <c r="C271" s="28"/>
      <c r="D271" s="28"/>
      <c r="E271" s="28"/>
      <c r="F271" s="28"/>
    </row>
    <row r="272" spans="2:6" ht="18" customHeight="1">
      <c r="B272" s="28"/>
      <c r="C272" s="28"/>
      <c r="D272" s="28"/>
      <c r="E272" s="28"/>
      <c r="F272" s="28"/>
    </row>
    <row r="273" spans="2:6" ht="18" customHeight="1">
      <c r="B273" s="28"/>
      <c r="C273" s="28"/>
      <c r="D273" s="28"/>
      <c r="E273" s="28"/>
      <c r="F273" s="28"/>
    </row>
    <row r="274" spans="2:6" ht="18" customHeight="1">
      <c r="B274" s="28"/>
      <c r="C274" s="28"/>
      <c r="D274" s="28"/>
      <c r="E274" s="28"/>
      <c r="F274" s="28"/>
    </row>
    <row r="275" spans="2:6" ht="18" customHeight="1">
      <c r="B275" s="28"/>
      <c r="C275" s="28"/>
      <c r="D275" s="28"/>
      <c r="E275" s="28"/>
      <c r="F275" s="28"/>
    </row>
    <row r="276" spans="2:6" ht="18" customHeight="1">
      <c r="B276" s="28"/>
      <c r="C276" s="28"/>
      <c r="D276" s="28"/>
      <c r="E276" s="28"/>
      <c r="F276" s="28"/>
    </row>
    <row r="277" spans="2:6" ht="18" customHeight="1">
      <c r="B277" s="28"/>
      <c r="C277" s="28"/>
      <c r="D277" s="28"/>
      <c r="E277" s="28"/>
      <c r="F277" s="28"/>
    </row>
    <row r="278" spans="2:6" ht="18" customHeight="1">
      <c r="B278" s="28"/>
      <c r="C278" s="28"/>
      <c r="D278" s="28"/>
      <c r="E278" s="28"/>
      <c r="F278" s="28"/>
    </row>
    <row r="279" spans="2:6" ht="18" customHeight="1">
      <c r="B279" s="28"/>
      <c r="C279" s="28"/>
      <c r="D279" s="28"/>
      <c r="E279" s="28"/>
      <c r="F279" s="28"/>
    </row>
    <row r="280" spans="2:6" ht="18" customHeight="1">
      <c r="B280" s="28"/>
      <c r="C280" s="28"/>
      <c r="D280" s="28"/>
      <c r="E280" s="28"/>
      <c r="F280" s="28"/>
    </row>
    <row r="281" spans="2:6" ht="18" customHeight="1">
      <c r="B281" s="28"/>
      <c r="C281" s="28"/>
      <c r="D281" s="28"/>
      <c r="E281" s="28"/>
      <c r="F281" s="28"/>
    </row>
    <row r="282" spans="2:6" ht="18" customHeight="1">
      <c r="B282" s="28"/>
      <c r="C282" s="28"/>
      <c r="D282" s="28"/>
      <c r="E282" s="28"/>
      <c r="F282" s="28"/>
    </row>
    <row r="283" spans="2:6" ht="18" customHeight="1">
      <c r="B283" s="28"/>
      <c r="C283" s="28"/>
      <c r="D283" s="28"/>
      <c r="E283" s="28"/>
      <c r="F283" s="28"/>
    </row>
    <row r="284" spans="2:6" ht="18" customHeight="1">
      <c r="B284" s="28"/>
      <c r="C284" s="28"/>
      <c r="D284" s="28"/>
      <c r="E284" s="28"/>
      <c r="F284" s="28"/>
    </row>
    <row r="285" spans="2:6" ht="18" customHeight="1">
      <c r="B285" s="28"/>
      <c r="C285" s="28"/>
      <c r="D285" s="28"/>
      <c r="E285" s="28"/>
      <c r="F285" s="28"/>
    </row>
    <row r="286" spans="2:6" ht="18" customHeight="1">
      <c r="B286" s="28"/>
      <c r="C286" s="28"/>
      <c r="D286" s="28"/>
      <c r="E286" s="28"/>
      <c r="F286" s="28"/>
    </row>
    <row r="287" spans="2:6" ht="18" customHeight="1">
      <c r="B287" s="28"/>
      <c r="C287" s="28"/>
      <c r="D287" s="28"/>
      <c r="E287" s="28"/>
      <c r="F287" s="28"/>
    </row>
    <row r="288" spans="2:6" ht="18" customHeight="1">
      <c r="B288" s="28"/>
      <c r="C288" s="28"/>
      <c r="D288" s="28"/>
      <c r="E288" s="28"/>
      <c r="F288" s="28"/>
    </row>
    <row r="289" spans="2:6" ht="18" customHeight="1">
      <c r="B289" s="28"/>
      <c r="C289" s="28"/>
      <c r="D289" s="28"/>
      <c r="E289" s="28"/>
      <c r="F289" s="28"/>
    </row>
    <row r="290" spans="2:6" ht="18" customHeight="1">
      <c r="B290" s="28"/>
      <c r="C290" s="28"/>
      <c r="D290" s="28"/>
      <c r="E290" s="28"/>
      <c r="F290" s="28"/>
    </row>
    <row r="291" spans="2:6" ht="18" customHeight="1">
      <c r="B291" s="28"/>
      <c r="C291" s="28"/>
      <c r="D291" s="28"/>
      <c r="E291" s="28"/>
      <c r="F291" s="28"/>
    </row>
    <row r="292" spans="2:6" ht="18" customHeight="1">
      <c r="B292" s="28"/>
      <c r="C292" s="28"/>
      <c r="D292" s="28"/>
      <c r="E292" s="28"/>
      <c r="F292" s="28"/>
    </row>
    <row r="293" spans="2:6" ht="18" customHeight="1">
      <c r="B293" s="28"/>
      <c r="C293" s="28"/>
      <c r="D293" s="28"/>
      <c r="E293" s="28"/>
      <c r="F293" s="28"/>
    </row>
    <row r="294" spans="2:6" ht="18" customHeight="1">
      <c r="B294" s="28"/>
      <c r="C294" s="28"/>
      <c r="D294" s="28"/>
      <c r="E294" s="28"/>
      <c r="F294" s="28"/>
    </row>
    <row r="295" spans="2:6" ht="18" customHeight="1">
      <c r="B295" s="28"/>
      <c r="C295" s="28"/>
      <c r="D295" s="28"/>
      <c r="E295" s="28"/>
      <c r="F295" s="28"/>
    </row>
    <row r="296" spans="2:6" ht="18" customHeight="1">
      <c r="B296" s="28"/>
      <c r="C296" s="28"/>
      <c r="D296" s="28"/>
      <c r="E296" s="28"/>
      <c r="F296" s="28"/>
    </row>
    <row r="297" spans="2:6" ht="18" customHeight="1">
      <c r="B297" s="28"/>
      <c r="C297" s="28"/>
      <c r="D297" s="28"/>
      <c r="E297" s="28"/>
      <c r="F297" s="28"/>
    </row>
    <row r="298" spans="2:6" ht="18" customHeight="1">
      <c r="B298" s="28"/>
      <c r="C298" s="28"/>
      <c r="D298" s="28"/>
      <c r="E298" s="28"/>
      <c r="F298" s="28"/>
    </row>
    <row r="299" spans="2:6" ht="18" customHeight="1">
      <c r="B299" s="28"/>
      <c r="C299" s="28"/>
      <c r="D299" s="28"/>
      <c r="E299" s="28"/>
      <c r="F299" s="28"/>
    </row>
    <row r="300" spans="2:6" ht="18" customHeight="1">
      <c r="B300" s="28"/>
      <c r="C300" s="28"/>
      <c r="D300" s="28"/>
      <c r="E300" s="28"/>
      <c r="F300" s="28"/>
    </row>
    <row r="301" spans="2:6" ht="18" customHeight="1">
      <c r="B301" s="28"/>
      <c r="C301" s="28"/>
      <c r="D301" s="28"/>
      <c r="E301" s="28"/>
      <c r="F301" s="28"/>
    </row>
    <row r="302" spans="2:6" ht="18" customHeight="1">
      <c r="B302" s="28"/>
      <c r="C302" s="28"/>
      <c r="D302" s="28"/>
      <c r="E302" s="28"/>
      <c r="F302" s="28"/>
    </row>
    <row r="303" spans="2:6" ht="18" customHeight="1">
      <c r="B303" s="28"/>
      <c r="C303" s="28"/>
      <c r="D303" s="28"/>
      <c r="E303" s="28"/>
      <c r="F303" s="28"/>
    </row>
    <row r="304" spans="2:6" ht="18" customHeight="1">
      <c r="B304" s="28"/>
      <c r="C304" s="28"/>
      <c r="D304" s="28"/>
      <c r="E304" s="28"/>
      <c r="F304" s="28"/>
    </row>
    <row r="305" spans="2:6" ht="18" customHeight="1">
      <c r="B305" s="28"/>
      <c r="C305" s="28"/>
      <c r="D305" s="28"/>
      <c r="E305" s="28"/>
      <c r="F305" s="28"/>
    </row>
    <row r="306" spans="2:6" ht="18" customHeight="1">
      <c r="B306" s="28"/>
      <c r="C306" s="28"/>
      <c r="D306" s="28"/>
      <c r="E306" s="28"/>
      <c r="F306" s="28"/>
    </row>
    <row r="307" spans="2:6" ht="18" customHeight="1">
      <c r="B307" s="28"/>
      <c r="C307" s="28"/>
      <c r="D307" s="28"/>
      <c r="E307" s="28"/>
      <c r="F307" s="28"/>
    </row>
    <row r="308" spans="2:6" ht="18" customHeight="1">
      <c r="B308" s="28"/>
      <c r="C308" s="28"/>
      <c r="D308" s="28"/>
      <c r="E308" s="28"/>
      <c r="F308" s="28"/>
    </row>
    <row r="309" spans="2:6" ht="18" customHeight="1">
      <c r="B309" s="28"/>
      <c r="C309" s="28"/>
      <c r="D309" s="28"/>
      <c r="E309" s="28"/>
      <c r="F309" s="28"/>
    </row>
    <row r="310" spans="2:6" ht="18" customHeight="1">
      <c r="B310" s="28"/>
      <c r="C310" s="28"/>
      <c r="D310" s="28"/>
      <c r="E310" s="28"/>
      <c r="F310" s="28"/>
    </row>
    <row r="311" spans="2:6" ht="18" customHeight="1">
      <c r="B311" s="28"/>
      <c r="C311" s="28"/>
      <c r="D311" s="28"/>
      <c r="E311" s="28"/>
      <c r="F311" s="28"/>
    </row>
    <row r="312" spans="2:6" ht="18" customHeight="1">
      <c r="B312" s="28"/>
      <c r="C312" s="28"/>
      <c r="D312" s="28"/>
      <c r="E312" s="28"/>
      <c r="F312" s="28"/>
    </row>
    <row r="313" spans="2:6" ht="18" customHeight="1">
      <c r="B313" s="28"/>
      <c r="C313" s="28"/>
      <c r="D313" s="28"/>
      <c r="E313" s="28"/>
      <c r="F313" s="28"/>
    </row>
    <row r="314" spans="2:6" ht="18" customHeight="1">
      <c r="B314" s="28"/>
      <c r="C314" s="28"/>
      <c r="D314" s="28"/>
      <c r="E314" s="28"/>
      <c r="F314" s="28"/>
    </row>
    <row r="315" spans="2:6" ht="15" customHeight="1">
      <c r="B315" s="28"/>
      <c r="C315" s="28"/>
      <c r="D315" s="28"/>
      <c r="E315" s="28"/>
      <c r="F315" s="28"/>
    </row>
    <row r="316" spans="2:6" ht="15" customHeight="1">
      <c r="B316" s="28"/>
      <c r="C316" s="28"/>
      <c r="D316" s="28"/>
      <c r="E316" s="28"/>
      <c r="F316" s="28"/>
    </row>
  </sheetData>
  <mergeCells count="12">
    <mergeCell ref="F32:G32"/>
    <mergeCell ref="F33:G33"/>
    <mergeCell ref="F34:G34"/>
    <mergeCell ref="B1:H1"/>
    <mergeCell ref="B2:H2"/>
    <mergeCell ref="B3:H3"/>
    <mergeCell ref="G5:G6"/>
    <mergeCell ref="H5:H6"/>
    <mergeCell ref="B5:B6"/>
    <mergeCell ref="C5:C6"/>
    <mergeCell ref="E5:E6"/>
    <mergeCell ref="F5:F6"/>
  </mergeCells>
  <printOptions horizontalCentered="1"/>
  <pageMargins left="0.19685039370078741" right="0.31496062992125984" top="0.55118110236220474" bottom="0.35433070866141736" header="0.31496062992125984" footer="0.31496062992125984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</vt:lpstr>
      <vt:lpstr>KO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ZDP_ASUS</cp:lastModifiedBy>
  <cp:lastPrinted>2024-06-20T09:52:34Z</cp:lastPrinted>
  <dcterms:created xsi:type="dcterms:W3CDTF">2014-05-30T07:19:03Z</dcterms:created>
  <dcterms:modified xsi:type="dcterms:W3CDTF">2024-07-10T06:11:46Z</dcterms:modified>
</cp:coreProperties>
</file>