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10" tabRatio="500" activeTab="0"/>
  </bookViews>
  <sheets>
    <sheet name="ARKUSZ 1 - PIECZYWO CIASTA" sheetId="1" r:id="rId1"/>
  </sheets>
  <definedNames>
    <definedName name="_xlnm.Print_Area" localSheetId="0">'ARKUSZ 1 - PIECZYWO CIASTA'!$A$6:$I$33</definedName>
    <definedName name="_xlnm.Print_Titles" localSheetId="0">'ARKUSZ 1 - PIECZYWO CIASTA'!$7:$7</definedName>
  </definedNames>
  <calcPr fullCalcOnLoad="1"/>
</workbook>
</file>

<file path=xl/sharedStrings.xml><?xml version="1.0" encoding="utf-8"?>
<sst xmlns="http://schemas.openxmlformats.org/spreadsheetml/2006/main" count="92" uniqueCount="70">
  <si>
    <t>Lp.</t>
  </si>
  <si>
    <t>Opis przedmiotu zamówienia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</si>
  <si>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</si>
  <si>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</si>
  <si>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</si>
  <si>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</si>
  <si>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</si>
  <si>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</si>
  <si>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</si>
  <si>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bułka ciabatta 70 g - 100% mąka pszenna typ 500</t>
  </si>
  <si>
    <t>szt</t>
  </si>
  <si>
    <t>2</t>
  </si>
  <si>
    <t>bułka dzielona duża 100 g</t>
  </si>
  <si>
    <t>3</t>
  </si>
  <si>
    <t>bułka grahamka 100 g - mąka pszenna typ1850 70%, maka pszenna typ 500</t>
  </si>
  <si>
    <t>szt.</t>
  </si>
  <si>
    <t>4</t>
  </si>
  <si>
    <t>bułka kajzerka 50 g</t>
  </si>
  <si>
    <t>5</t>
  </si>
  <si>
    <t>bułka kukurydziana 40 g</t>
  </si>
  <si>
    <t>6</t>
  </si>
  <si>
    <t>bułka rogal 100 g</t>
  </si>
  <si>
    <t>7</t>
  </si>
  <si>
    <t>bułka solanka 100 g</t>
  </si>
  <si>
    <t>8</t>
  </si>
  <si>
    <t>bułka tarta</t>
  </si>
  <si>
    <t>kg</t>
  </si>
  <si>
    <t>9</t>
  </si>
  <si>
    <t>bułka wieloziarnista 90 g</t>
  </si>
  <si>
    <t>10</t>
  </si>
  <si>
    <t>bułka z dynią 60 g</t>
  </si>
  <si>
    <t>11</t>
  </si>
  <si>
    <t>bułka z makiem 60 g</t>
  </si>
  <si>
    <t>12</t>
  </si>
  <si>
    <r>
      <rPr>
        <sz val="10"/>
        <color indexed="8"/>
        <rFont val="Tahoma"/>
        <family val="2"/>
      </rPr>
      <t>bułka z sezamem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60 g</t>
    </r>
  </si>
  <si>
    <t>13</t>
  </si>
  <si>
    <t>bułka zwykła duża 100 g - maka pszenna typ 750, maka żytnia typ 2000, mąka pszenna typ 1850</t>
  </si>
  <si>
    <t>14</t>
  </si>
  <si>
    <t>15</t>
  </si>
  <si>
    <t>chleb graham 0,5kg krojony- mąka graham typ 1850 70%, mąka pszenna typ 500,</t>
  </si>
  <si>
    <t>16</t>
  </si>
  <si>
    <t>17</t>
  </si>
  <si>
    <t>chleb zwykły  mieszany  od 05 - 1kg krojony- mąka pszenna typ 750-60%, maka żytnia typ 720, woda, drożdże, sól</t>
  </si>
  <si>
    <t>18</t>
  </si>
  <si>
    <t>19</t>
  </si>
  <si>
    <t>chleb razowy 0,5 kg</t>
  </si>
  <si>
    <t>20</t>
  </si>
  <si>
    <t>chleb słonecznikowy 0,8 kg niekrojony</t>
  </si>
  <si>
    <t>21</t>
  </si>
  <si>
    <t>22</t>
  </si>
  <si>
    <t>chleb wiejski  0,7 kg</t>
  </si>
  <si>
    <t>23</t>
  </si>
  <si>
    <t>chleb wieloziarnisty 0,4 kg</t>
  </si>
  <si>
    <t>24</t>
  </si>
  <si>
    <r>
      <rPr>
        <sz val="10"/>
        <color indexed="8"/>
        <rFont val="Tahoma"/>
        <family val="2"/>
      </rPr>
      <t xml:space="preserve">chleb żytni </t>
    </r>
    <r>
      <rPr>
        <sz val="10"/>
        <rFont val="Tahoma"/>
        <family val="2"/>
      </rPr>
      <t>0,8 kg</t>
    </r>
  </si>
  <si>
    <t>25</t>
  </si>
  <si>
    <t>drożdżówki nadziewane różne 100 g- maka pszenna typ 500 70%, flyt maślany, 5%, aromat maślany, cukier</t>
  </si>
  <si>
    <t xml:space="preserve">pączki - maka pszenna typ 500, </t>
  </si>
  <si>
    <t>rogal pszenny maślany 100 g</t>
  </si>
  <si>
    <t>RAZEM: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</si>
  <si>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</si>
  <si>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obwarzanki</t>
  </si>
  <si>
    <t>chałka  blaszkowa –500 g</t>
  </si>
  <si>
    <t>UWAGA. Plik należy podpisać kwalifikowanym podpisem elektronicznym lub podpisem zaufanym lub elektronicznym podpisem osobistym przez osobę/osoby uprawnioną/-ne do składania oświadczeń woli w imieniu Wykonawcy</t>
  </si>
  <si>
    <t>Jedn. miary</t>
  </si>
  <si>
    <t>Załącznik nr 1.5 do formularza ofertowego</t>
  </si>
  <si>
    <t>FORMULARZ CENOWY CZĘŚĆ 5 PIECZYWA I CIASTA</t>
  </si>
  <si>
    <t>F O R M U L A R Z   C E N O W Y</t>
  </si>
  <si>
    <t>"Sukcesywna dostawa produktów żywnośćiowych dla Specjalnego Ośrodka Szkolno - Wychowawczego w Leżajsku od 01.06.2023 r. do 31.06.2023 r. z podziałem na części"</t>
  </si>
  <si>
    <t>Or.3201-6/23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</si>
</sst>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"/>
    <numFmt numFmtId="168" formatCode="[$-415]dddd\,\ d\ mmmm\ yyyy"/>
    <numFmt numFmtId="169" formatCode="#,##0.00\ &quot;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52" applyFont="1" applyProtection="1">
      <alignment/>
      <protection/>
    </xf>
    <xf numFmtId="0" fontId="2" fillId="0" borderId="0" xfId="0" applyFont="1" applyAlignment="1" applyProtection="1">
      <alignment readingOrder="2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12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52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69" fontId="2" fillId="0" borderId="10" xfId="0" applyNumberFormat="1" applyFont="1" applyBorder="1" applyAlignment="1" applyProtection="1">
      <alignment horizontal="center" vertical="center"/>
      <protection locked="0"/>
    </xf>
    <xf numFmtId="169" fontId="2" fillId="0" borderId="13" xfId="0" applyNumberFormat="1" applyFont="1" applyBorder="1" applyAlignment="1" applyProtection="1">
      <alignment horizontal="center" vertical="center"/>
      <protection locked="0"/>
    </xf>
    <xf numFmtId="169" fontId="2" fillId="0" borderId="16" xfId="0" applyNumberFormat="1" applyFont="1" applyBorder="1" applyAlignment="1" applyProtection="1">
      <alignment horizontal="center" vertical="center"/>
      <protection locked="0"/>
    </xf>
    <xf numFmtId="169" fontId="2" fillId="0" borderId="18" xfId="0" applyNumberFormat="1" applyFont="1" applyBorder="1" applyAlignment="1" applyProtection="1">
      <alignment/>
      <protection locked="0"/>
    </xf>
    <xf numFmtId="169" fontId="2" fillId="0" borderId="17" xfId="0" applyNumberFormat="1" applyFont="1" applyBorder="1" applyAlignment="1" applyProtection="1">
      <alignment horizontal="center" vertical="center"/>
      <protection locked="0"/>
    </xf>
    <xf numFmtId="169" fontId="2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0" zoomScaleNormal="70" workbookViewId="0" topLeftCell="A4">
      <selection activeCell="Q33" sqref="Q33"/>
    </sheetView>
  </sheetViews>
  <sheetFormatPr defaultColWidth="11.421875" defaultRowHeight="15"/>
  <cols>
    <col min="1" max="1" width="4.421875" style="1" customWidth="1"/>
    <col min="2" max="2" width="25.7109375" style="2" customWidth="1"/>
    <col min="3" max="3" width="5.7109375" style="2" customWidth="1"/>
    <col min="4" max="4" width="9.57421875" style="2" customWidth="1"/>
    <col min="5" max="5" width="12.57421875" style="2" customWidth="1"/>
    <col min="6" max="6" width="16.00390625" style="2" customWidth="1"/>
    <col min="7" max="7" width="9.7109375" style="2" customWidth="1"/>
    <col min="8" max="8" width="13.28125" style="2" customWidth="1"/>
    <col min="9" max="9" width="13.00390625" style="2" customWidth="1"/>
    <col min="10" max="23" width="11.421875" style="2" customWidth="1"/>
    <col min="24" max="24" width="13.00390625" style="2" customWidth="1"/>
    <col min="25" max="16384" width="11.421875" style="2" customWidth="1"/>
  </cols>
  <sheetData>
    <row r="1" spans="1:9" ht="15" customHeight="1">
      <c r="A1" s="55" t="s">
        <v>69</v>
      </c>
      <c r="B1" s="55"/>
      <c r="F1" s="62" t="s">
        <v>65</v>
      </c>
      <c r="G1" s="62"/>
      <c r="H1" s="62"/>
      <c r="I1" s="62"/>
    </row>
    <row r="2" ht="13.5" thickBot="1"/>
    <row r="3" spans="1:9" ht="45" customHeight="1" thickBot="1">
      <c r="A3" s="56" t="s">
        <v>66</v>
      </c>
      <c r="B3" s="57"/>
      <c r="C3" s="57"/>
      <c r="D3" s="57"/>
      <c r="E3" s="57"/>
      <c r="F3" s="57"/>
      <c r="G3" s="57"/>
      <c r="H3" s="57"/>
      <c r="I3" s="58"/>
    </row>
    <row r="4" spans="1:9" ht="45" customHeight="1" thickBot="1">
      <c r="A4" s="59" t="s">
        <v>68</v>
      </c>
      <c r="B4" s="60"/>
      <c r="C4" s="60"/>
      <c r="D4" s="60"/>
      <c r="E4" s="60"/>
      <c r="F4" s="60"/>
      <c r="G4" s="60"/>
      <c r="H4" s="60"/>
      <c r="I4" s="61"/>
    </row>
    <row r="6" spans="1:11" ht="33" customHeight="1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3"/>
      <c r="K6" s="3"/>
    </row>
    <row r="7" spans="1:9" ht="39.75" customHeight="1">
      <c r="A7" s="4" t="s">
        <v>0</v>
      </c>
      <c r="B7" s="4" t="s">
        <v>1</v>
      </c>
      <c r="C7" s="5" t="s">
        <v>64</v>
      </c>
      <c r="D7" s="28" t="s">
        <v>2</v>
      </c>
      <c r="E7" s="23" t="s">
        <v>3</v>
      </c>
      <c r="F7" s="24" t="s">
        <v>4</v>
      </c>
      <c r="G7" s="24" t="s">
        <v>5</v>
      </c>
      <c r="H7" s="24" t="s">
        <v>6</v>
      </c>
      <c r="I7" s="24" t="s">
        <v>7</v>
      </c>
    </row>
    <row r="8" spans="1:9" s="9" customFormat="1" ht="25.5">
      <c r="A8" s="6" t="s">
        <v>8</v>
      </c>
      <c r="B8" s="7" t="s">
        <v>9</v>
      </c>
      <c r="C8" s="8" t="s">
        <v>10</v>
      </c>
      <c r="D8" s="29">
        <v>50</v>
      </c>
      <c r="E8" s="63"/>
      <c r="F8" s="63">
        <f aca="true" t="shared" si="0" ref="F8:F31">D8*E8</f>
        <v>0</v>
      </c>
      <c r="G8" s="31"/>
      <c r="H8" s="63"/>
      <c r="I8" s="63"/>
    </row>
    <row r="9" spans="1:9" s="9" customFormat="1" ht="12.75">
      <c r="A9" s="6" t="s">
        <v>11</v>
      </c>
      <c r="B9" s="7" t="s">
        <v>12</v>
      </c>
      <c r="C9" s="8" t="s">
        <v>10</v>
      </c>
      <c r="D9" s="29">
        <v>250</v>
      </c>
      <c r="E9" s="63"/>
      <c r="F9" s="63">
        <f t="shared" si="0"/>
        <v>0</v>
      </c>
      <c r="G9" s="31"/>
      <c r="H9" s="63"/>
      <c r="I9" s="63"/>
    </row>
    <row r="10" spans="1:9" s="9" customFormat="1" ht="38.25">
      <c r="A10" s="6" t="s">
        <v>13</v>
      </c>
      <c r="B10" s="7" t="s">
        <v>14</v>
      </c>
      <c r="C10" s="8" t="s">
        <v>15</v>
      </c>
      <c r="D10" s="29">
        <v>75</v>
      </c>
      <c r="E10" s="63"/>
      <c r="F10" s="63">
        <f>D10*E10</f>
        <v>0</v>
      </c>
      <c r="G10" s="31"/>
      <c r="H10" s="63"/>
      <c r="I10" s="63"/>
    </row>
    <row r="11" spans="1:9" s="9" customFormat="1" ht="12.75">
      <c r="A11" s="6" t="s">
        <v>16</v>
      </c>
      <c r="B11" s="7" t="s">
        <v>17</v>
      </c>
      <c r="C11" s="8" t="s">
        <v>10</v>
      </c>
      <c r="D11" s="29">
        <v>750</v>
      </c>
      <c r="E11" s="63"/>
      <c r="F11" s="63">
        <f t="shared" si="0"/>
        <v>0</v>
      </c>
      <c r="G11" s="31"/>
      <c r="H11" s="63"/>
      <c r="I11" s="63"/>
    </row>
    <row r="12" spans="1:9" s="9" customFormat="1" ht="12.75">
      <c r="A12" s="6" t="s">
        <v>18</v>
      </c>
      <c r="B12" s="7" t="s">
        <v>19</v>
      </c>
      <c r="C12" s="8" t="s">
        <v>10</v>
      </c>
      <c r="D12" s="29">
        <v>150</v>
      </c>
      <c r="E12" s="63"/>
      <c r="F12" s="63">
        <f t="shared" si="0"/>
        <v>0</v>
      </c>
      <c r="G12" s="31"/>
      <c r="H12" s="63"/>
      <c r="I12" s="63"/>
    </row>
    <row r="13" spans="1:9" s="9" customFormat="1" ht="12.75">
      <c r="A13" s="6" t="s">
        <v>20</v>
      </c>
      <c r="B13" s="7" t="s">
        <v>21</v>
      </c>
      <c r="C13" s="8" t="s">
        <v>10</v>
      </c>
      <c r="D13" s="29">
        <v>125</v>
      </c>
      <c r="E13" s="63"/>
      <c r="F13" s="63">
        <f t="shared" si="0"/>
        <v>0</v>
      </c>
      <c r="G13" s="31"/>
      <c r="H13" s="63"/>
      <c r="I13" s="63"/>
    </row>
    <row r="14" spans="1:10" s="9" customFormat="1" ht="12.75">
      <c r="A14" s="6" t="s">
        <v>22</v>
      </c>
      <c r="B14" s="7" t="s">
        <v>23</v>
      </c>
      <c r="C14" s="8" t="s">
        <v>10</v>
      </c>
      <c r="D14" s="29">
        <v>80</v>
      </c>
      <c r="E14" s="63"/>
      <c r="F14" s="63">
        <f t="shared" si="0"/>
        <v>0</v>
      </c>
      <c r="G14" s="31"/>
      <c r="H14" s="63"/>
      <c r="I14" s="63"/>
      <c r="J14" s="10"/>
    </row>
    <row r="15" spans="1:10" s="9" customFormat="1" ht="12.75">
      <c r="A15" s="6" t="s">
        <v>24</v>
      </c>
      <c r="B15" s="7" t="s">
        <v>25</v>
      </c>
      <c r="C15" s="8" t="s">
        <v>26</v>
      </c>
      <c r="D15" s="29">
        <v>20</v>
      </c>
      <c r="E15" s="63"/>
      <c r="F15" s="63">
        <f t="shared" si="0"/>
        <v>0</v>
      </c>
      <c r="G15" s="31"/>
      <c r="H15" s="63"/>
      <c r="I15" s="63"/>
      <c r="J15" s="10"/>
    </row>
    <row r="16" spans="1:9" s="9" customFormat="1" ht="12.75">
      <c r="A16" s="6" t="s">
        <v>27</v>
      </c>
      <c r="B16" s="7" t="s">
        <v>28</v>
      </c>
      <c r="C16" s="8" t="s">
        <v>10</v>
      </c>
      <c r="D16" s="29">
        <v>75</v>
      </c>
      <c r="E16" s="63"/>
      <c r="F16" s="63">
        <f t="shared" si="0"/>
        <v>0</v>
      </c>
      <c r="G16" s="31"/>
      <c r="H16" s="63"/>
      <c r="I16" s="63"/>
    </row>
    <row r="17" spans="1:9" s="9" customFormat="1" ht="12.75">
      <c r="A17" s="6" t="s">
        <v>29</v>
      </c>
      <c r="B17" s="7" t="s">
        <v>30</v>
      </c>
      <c r="C17" s="8" t="s">
        <v>10</v>
      </c>
      <c r="D17" s="29">
        <v>75</v>
      </c>
      <c r="E17" s="63"/>
      <c r="F17" s="63">
        <f t="shared" si="0"/>
        <v>0</v>
      </c>
      <c r="G17" s="31"/>
      <c r="H17" s="63"/>
      <c r="I17" s="63"/>
    </row>
    <row r="18" spans="1:10" s="9" customFormat="1" ht="12.75">
      <c r="A18" s="6" t="s">
        <v>31</v>
      </c>
      <c r="B18" s="7" t="s">
        <v>32</v>
      </c>
      <c r="C18" s="8" t="s">
        <v>10</v>
      </c>
      <c r="D18" s="29">
        <v>140</v>
      </c>
      <c r="E18" s="63"/>
      <c r="F18" s="63">
        <f t="shared" si="0"/>
        <v>0</v>
      </c>
      <c r="G18" s="31"/>
      <c r="H18" s="63"/>
      <c r="I18" s="63"/>
      <c r="J18" s="11"/>
    </row>
    <row r="19" spans="1:10" s="9" customFormat="1" ht="12.75">
      <c r="A19" s="6" t="s">
        <v>33</v>
      </c>
      <c r="B19" s="7" t="s">
        <v>34</v>
      </c>
      <c r="C19" s="8" t="s">
        <v>10</v>
      </c>
      <c r="D19" s="29">
        <v>0</v>
      </c>
      <c r="E19" s="63"/>
      <c r="F19" s="63">
        <f t="shared" si="0"/>
        <v>0</v>
      </c>
      <c r="G19" s="31"/>
      <c r="H19" s="63"/>
      <c r="I19" s="63"/>
      <c r="J19" s="11"/>
    </row>
    <row r="20" spans="1:9" s="9" customFormat="1" ht="51">
      <c r="A20" s="6" t="s">
        <v>35</v>
      </c>
      <c r="B20" s="7" t="s">
        <v>36</v>
      </c>
      <c r="C20" s="8" t="s">
        <v>10</v>
      </c>
      <c r="D20" s="29">
        <v>775</v>
      </c>
      <c r="E20" s="63"/>
      <c r="F20" s="63">
        <f t="shared" si="0"/>
        <v>0</v>
      </c>
      <c r="G20" s="31"/>
      <c r="H20" s="63"/>
      <c r="I20" s="63"/>
    </row>
    <row r="21" spans="1:9" s="9" customFormat="1" ht="12.75">
      <c r="A21" s="6" t="s">
        <v>37</v>
      </c>
      <c r="B21" s="12" t="s">
        <v>62</v>
      </c>
      <c r="C21" s="8" t="s">
        <v>10</v>
      </c>
      <c r="D21" s="29">
        <v>50</v>
      </c>
      <c r="E21" s="63"/>
      <c r="F21" s="63">
        <f t="shared" si="0"/>
        <v>0</v>
      </c>
      <c r="G21" s="31"/>
      <c r="H21" s="63"/>
      <c r="I21" s="63"/>
    </row>
    <row r="22" spans="1:10" s="9" customFormat="1" ht="38.25">
      <c r="A22" s="6" t="s">
        <v>38</v>
      </c>
      <c r="B22" s="7" t="s">
        <v>39</v>
      </c>
      <c r="C22" s="8" t="s">
        <v>10</v>
      </c>
      <c r="D22" s="29">
        <v>15</v>
      </c>
      <c r="E22" s="63"/>
      <c r="F22" s="63">
        <f t="shared" si="0"/>
        <v>0</v>
      </c>
      <c r="G22" s="31"/>
      <c r="H22" s="63"/>
      <c r="I22" s="63"/>
      <c r="J22" s="13"/>
    </row>
    <row r="23" spans="1:9" s="9" customFormat="1" ht="63.75">
      <c r="A23" s="6" t="s">
        <v>40</v>
      </c>
      <c r="B23" s="7" t="s">
        <v>42</v>
      </c>
      <c r="C23" s="8" t="s">
        <v>10</v>
      </c>
      <c r="D23" s="29">
        <v>475</v>
      </c>
      <c r="E23" s="63"/>
      <c r="F23" s="63">
        <f t="shared" si="0"/>
        <v>0</v>
      </c>
      <c r="G23" s="31"/>
      <c r="H23" s="63"/>
      <c r="I23" s="63"/>
    </row>
    <row r="24" spans="1:9" s="9" customFormat="1" ht="12.75">
      <c r="A24" s="6" t="s">
        <v>41</v>
      </c>
      <c r="B24" s="14" t="s">
        <v>45</v>
      </c>
      <c r="C24" s="15" t="s">
        <v>15</v>
      </c>
      <c r="D24" s="29">
        <v>17.5</v>
      </c>
      <c r="E24" s="63"/>
      <c r="F24" s="63">
        <f t="shared" si="0"/>
        <v>0</v>
      </c>
      <c r="G24" s="31"/>
      <c r="H24" s="63"/>
      <c r="I24" s="63"/>
    </row>
    <row r="25" spans="1:9" s="9" customFormat="1" ht="25.5">
      <c r="A25" s="6" t="s">
        <v>43</v>
      </c>
      <c r="B25" s="7" t="s">
        <v>47</v>
      </c>
      <c r="C25" s="8" t="s">
        <v>10</v>
      </c>
      <c r="D25" s="29">
        <v>18</v>
      </c>
      <c r="E25" s="63"/>
      <c r="F25" s="63">
        <f t="shared" si="0"/>
        <v>0</v>
      </c>
      <c r="G25" s="31"/>
      <c r="H25" s="63"/>
      <c r="I25" s="63"/>
    </row>
    <row r="26" spans="1:9" s="9" customFormat="1" ht="12.75">
      <c r="A26" s="6" t="s">
        <v>44</v>
      </c>
      <c r="B26" s="7" t="s">
        <v>50</v>
      </c>
      <c r="C26" s="8" t="s">
        <v>10</v>
      </c>
      <c r="D26" s="29">
        <v>100</v>
      </c>
      <c r="E26" s="63"/>
      <c r="F26" s="63">
        <f t="shared" si="0"/>
        <v>0</v>
      </c>
      <c r="G26" s="31"/>
      <c r="H26" s="63"/>
      <c r="I26" s="63"/>
    </row>
    <row r="27" spans="1:9" s="9" customFormat="1" ht="12.75">
      <c r="A27" s="6" t="s">
        <v>46</v>
      </c>
      <c r="B27" s="7" t="s">
        <v>52</v>
      </c>
      <c r="C27" s="8" t="s">
        <v>15</v>
      </c>
      <c r="D27" s="29">
        <v>5</v>
      </c>
      <c r="E27" s="63"/>
      <c r="F27" s="63">
        <f t="shared" si="0"/>
        <v>0</v>
      </c>
      <c r="G27" s="31"/>
      <c r="H27" s="63"/>
      <c r="I27" s="63"/>
    </row>
    <row r="28" spans="1:9" s="9" customFormat="1" ht="12.75">
      <c r="A28" s="6" t="s">
        <v>48</v>
      </c>
      <c r="B28" s="7" t="s">
        <v>54</v>
      </c>
      <c r="C28" s="8" t="s">
        <v>15</v>
      </c>
      <c r="D28" s="29">
        <v>15</v>
      </c>
      <c r="E28" s="63"/>
      <c r="F28" s="63">
        <f t="shared" si="0"/>
        <v>0</v>
      </c>
      <c r="G28" s="31"/>
      <c r="H28" s="63"/>
      <c r="I28" s="63"/>
    </row>
    <row r="29" spans="1:9" s="9" customFormat="1" ht="51">
      <c r="A29" s="6" t="s">
        <v>49</v>
      </c>
      <c r="B29" s="7" t="s">
        <v>56</v>
      </c>
      <c r="C29" s="8" t="s">
        <v>10</v>
      </c>
      <c r="D29" s="29">
        <v>425</v>
      </c>
      <c r="E29" s="63"/>
      <c r="F29" s="63">
        <f t="shared" si="0"/>
        <v>0</v>
      </c>
      <c r="G29" s="31"/>
      <c r="H29" s="64"/>
      <c r="I29" s="65"/>
    </row>
    <row r="30" spans="1:9" s="9" customFormat="1" ht="25.5">
      <c r="A30" s="6" t="s">
        <v>51</v>
      </c>
      <c r="B30" s="16" t="s">
        <v>57</v>
      </c>
      <c r="C30" s="8" t="s">
        <v>10</v>
      </c>
      <c r="D30" s="29">
        <v>400</v>
      </c>
      <c r="E30" s="63"/>
      <c r="F30" s="63">
        <f t="shared" si="0"/>
        <v>0</v>
      </c>
      <c r="G30" s="31"/>
      <c r="H30" s="63"/>
      <c r="I30" s="63"/>
    </row>
    <row r="31" spans="1:9" s="9" customFormat="1" ht="12.75">
      <c r="A31" s="6" t="s">
        <v>53</v>
      </c>
      <c r="B31" s="12" t="s">
        <v>58</v>
      </c>
      <c r="C31" s="8" t="s">
        <v>10</v>
      </c>
      <c r="D31" s="29">
        <v>50</v>
      </c>
      <c r="E31" s="63"/>
      <c r="F31" s="63">
        <f t="shared" si="0"/>
        <v>0</v>
      </c>
      <c r="G31" s="31"/>
      <c r="H31" s="63"/>
      <c r="I31" s="63"/>
    </row>
    <row r="32" spans="1:11" ht="12.75">
      <c r="A32" s="6" t="s">
        <v>55</v>
      </c>
      <c r="B32" s="26" t="s">
        <v>61</v>
      </c>
      <c r="C32" s="27" t="s">
        <v>15</v>
      </c>
      <c r="D32" s="30">
        <v>200</v>
      </c>
      <c r="E32" s="67"/>
      <c r="F32" s="68">
        <v>0</v>
      </c>
      <c r="G32" s="32"/>
      <c r="H32" s="66"/>
      <c r="I32" s="66"/>
      <c r="K32" s="9"/>
    </row>
    <row r="33" spans="1:9" s="9" customFormat="1" ht="23.25" customHeight="1">
      <c r="A33" s="43" t="s">
        <v>59</v>
      </c>
      <c r="B33" s="44"/>
      <c r="C33" s="44"/>
      <c r="D33" s="44"/>
      <c r="E33" s="45"/>
      <c r="F33" s="25">
        <f>SUM(F8:F32)</f>
        <v>0</v>
      </c>
      <c r="G33" s="25"/>
      <c r="H33" s="25">
        <f>SUM(H8:H32)</f>
        <v>0</v>
      </c>
      <c r="I33" s="25">
        <f>SUM(I8:I32)</f>
        <v>0</v>
      </c>
    </row>
    <row r="34" s="9" customFormat="1" ht="12.75">
      <c r="A34" s="17"/>
    </row>
    <row r="35" s="9" customFormat="1" ht="12.75">
      <c r="A35" s="17"/>
    </row>
    <row r="36" spans="1:9" s="9" customFormat="1" ht="12.75" customHeight="1">
      <c r="A36" s="18"/>
      <c r="B36" s="18"/>
      <c r="C36" s="18"/>
      <c r="D36" s="18"/>
      <c r="E36" s="18"/>
      <c r="F36" s="18"/>
      <c r="G36" s="18"/>
      <c r="H36" s="18"/>
      <c r="I36" s="18"/>
    </row>
    <row r="37" spans="1:9" s="9" customFormat="1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s="9" customFormat="1" ht="12.75">
      <c r="A38" s="18"/>
      <c r="B38" s="46" t="s">
        <v>60</v>
      </c>
      <c r="C38" s="47"/>
      <c r="D38" s="47"/>
      <c r="E38" s="47"/>
      <c r="F38" s="47"/>
      <c r="G38" s="47"/>
      <c r="H38" s="48"/>
      <c r="I38" s="18"/>
    </row>
    <row r="39" spans="1:9" s="9" customFormat="1" ht="12.75">
      <c r="A39" s="18"/>
      <c r="B39" s="49"/>
      <c r="C39" s="50"/>
      <c r="D39" s="50"/>
      <c r="E39" s="50"/>
      <c r="F39" s="50"/>
      <c r="G39" s="50"/>
      <c r="H39" s="51"/>
      <c r="I39" s="18"/>
    </row>
    <row r="40" spans="1:9" s="9" customFormat="1" ht="12.75">
      <c r="A40" s="18"/>
      <c r="B40" s="49"/>
      <c r="C40" s="50"/>
      <c r="D40" s="50"/>
      <c r="E40" s="50"/>
      <c r="F40" s="50"/>
      <c r="G40" s="50"/>
      <c r="H40" s="51"/>
      <c r="I40" s="18"/>
    </row>
    <row r="41" spans="1:9" s="9" customFormat="1" ht="12.75">
      <c r="A41" s="18"/>
      <c r="B41" s="49"/>
      <c r="C41" s="50"/>
      <c r="D41" s="50"/>
      <c r="E41" s="50"/>
      <c r="F41" s="50"/>
      <c r="G41" s="50"/>
      <c r="H41" s="51"/>
      <c r="I41" s="18"/>
    </row>
    <row r="42" spans="1:9" s="9" customFormat="1" ht="12.75">
      <c r="A42" s="18"/>
      <c r="B42" s="49"/>
      <c r="C42" s="50"/>
      <c r="D42" s="50"/>
      <c r="E42" s="50"/>
      <c r="F42" s="50"/>
      <c r="G42" s="50"/>
      <c r="H42" s="51"/>
      <c r="I42" s="18"/>
    </row>
    <row r="43" spans="1:9" s="9" customFormat="1" ht="12.75">
      <c r="A43" s="18"/>
      <c r="B43" s="49"/>
      <c r="C43" s="50"/>
      <c r="D43" s="50"/>
      <c r="E43" s="50"/>
      <c r="F43" s="50"/>
      <c r="G43" s="50"/>
      <c r="H43" s="51"/>
      <c r="I43" s="18"/>
    </row>
    <row r="44" spans="1:9" s="9" customFormat="1" ht="12.75">
      <c r="A44" s="18"/>
      <c r="B44" s="49"/>
      <c r="C44" s="50"/>
      <c r="D44" s="50"/>
      <c r="E44" s="50"/>
      <c r="F44" s="50"/>
      <c r="G44" s="50"/>
      <c r="H44" s="51"/>
      <c r="I44" s="18"/>
    </row>
    <row r="45" spans="1:9" s="9" customFormat="1" ht="8.25" customHeight="1" hidden="1">
      <c r="A45" s="19"/>
      <c r="B45" s="49"/>
      <c r="C45" s="50"/>
      <c r="D45" s="50"/>
      <c r="E45" s="50"/>
      <c r="F45" s="50"/>
      <c r="G45" s="50"/>
      <c r="H45" s="51"/>
      <c r="I45" s="21"/>
    </row>
    <row r="46" spans="1:9" s="9" customFormat="1" ht="12.75" customHeight="1" hidden="1">
      <c r="A46" s="20"/>
      <c r="B46" s="49"/>
      <c r="C46" s="50"/>
      <c r="D46" s="50"/>
      <c r="E46" s="50"/>
      <c r="F46" s="50"/>
      <c r="G46" s="50"/>
      <c r="H46" s="51"/>
      <c r="I46" s="22"/>
    </row>
    <row r="47" spans="1:9" s="9" customFormat="1" ht="12.75" customHeight="1" hidden="1">
      <c r="A47" s="20"/>
      <c r="B47" s="49"/>
      <c r="C47" s="50"/>
      <c r="D47" s="50"/>
      <c r="E47" s="50"/>
      <c r="F47" s="50"/>
      <c r="G47" s="50"/>
      <c r="H47" s="51"/>
      <c r="I47" s="22"/>
    </row>
    <row r="48" spans="2:8" ht="12.75">
      <c r="B48" s="49"/>
      <c r="C48" s="50"/>
      <c r="D48" s="50"/>
      <c r="E48" s="50"/>
      <c r="F48" s="50"/>
      <c r="G48" s="50"/>
      <c r="H48" s="51"/>
    </row>
    <row r="49" spans="2:8" ht="12.75">
      <c r="B49" s="49"/>
      <c r="C49" s="50"/>
      <c r="D49" s="50"/>
      <c r="E49" s="50"/>
      <c r="F49" s="50"/>
      <c r="G49" s="50"/>
      <c r="H49" s="51"/>
    </row>
    <row r="50" spans="2:8" ht="12.75">
      <c r="B50" s="49"/>
      <c r="C50" s="50"/>
      <c r="D50" s="50"/>
      <c r="E50" s="50"/>
      <c r="F50" s="50"/>
      <c r="G50" s="50"/>
      <c r="H50" s="51"/>
    </row>
    <row r="51" spans="2:8" ht="12.75">
      <c r="B51" s="52"/>
      <c r="C51" s="53"/>
      <c r="D51" s="53"/>
      <c r="E51" s="53"/>
      <c r="F51" s="53"/>
      <c r="G51" s="53"/>
      <c r="H51" s="54"/>
    </row>
    <row r="55" spans="2:8" ht="12.75" customHeight="1">
      <c r="B55" s="33" t="s">
        <v>63</v>
      </c>
      <c r="C55" s="34"/>
      <c r="D55" s="34"/>
      <c r="E55" s="34"/>
      <c r="F55" s="34"/>
      <c r="G55" s="34"/>
      <c r="H55" s="35"/>
    </row>
    <row r="56" spans="2:8" ht="12.75" customHeight="1">
      <c r="B56" s="36"/>
      <c r="C56" s="37"/>
      <c r="D56" s="37"/>
      <c r="E56" s="37"/>
      <c r="F56" s="37"/>
      <c r="G56" s="37"/>
      <c r="H56" s="38"/>
    </row>
    <row r="57" spans="2:8" ht="12.75" customHeight="1">
      <c r="B57" s="36"/>
      <c r="C57" s="37"/>
      <c r="D57" s="37"/>
      <c r="E57" s="37"/>
      <c r="F57" s="37"/>
      <c r="G57" s="37"/>
      <c r="H57" s="38"/>
    </row>
    <row r="58" spans="2:8" ht="12.75" customHeight="1">
      <c r="B58" s="39"/>
      <c r="C58" s="40"/>
      <c r="D58" s="40"/>
      <c r="E58" s="40"/>
      <c r="F58" s="40"/>
      <c r="G58" s="40"/>
      <c r="H58" s="41"/>
    </row>
  </sheetData>
  <sheetProtection password="D294" sheet="1"/>
  <mergeCells count="8">
    <mergeCell ref="B55:H58"/>
    <mergeCell ref="A6:I6"/>
    <mergeCell ref="A33:E33"/>
    <mergeCell ref="B38:H51"/>
    <mergeCell ref="A1:B1"/>
    <mergeCell ref="A3:I3"/>
    <mergeCell ref="A4:I4"/>
    <mergeCell ref="F1:I1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portrait" paperSize="9" scale="90" r:id="rId1"/>
  <headerFooter alignWithMargins="0">
    <oddHeader>&amp;LOr.3201-6/23&amp;C&amp;"-,Standardowy"FORMULARZ CENOWY CZĘŚĆ 5 
PIECZYWA I CIASTA &amp;R&amp;"-,Kursywa"Załącznik nr 1.5
do formularza ofertowego</oddHeader>
    <oddFooter>&amp;L&amp;"-,Standardowy"PIECZYWO I CIASTA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Łukasz Fleszar</cp:lastModifiedBy>
  <dcterms:created xsi:type="dcterms:W3CDTF">2021-11-25T12:02:59Z</dcterms:created>
  <dcterms:modified xsi:type="dcterms:W3CDTF">2023-06-13T07:55:54Z</dcterms:modified>
  <cp:category/>
  <cp:version/>
  <cp:contentType/>
  <cp:contentStatus/>
</cp:coreProperties>
</file>