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pc\Desktop\2022\2024\szacowania\szacowanie środki czystości\"/>
    </mc:Choice>
  </mc:AlternateContent>
  <xr:revisionPtr revIDLastSave="0" documentId="13_ncr:1_{BD6DA27C-3153-48FE-AF77-4A6217A56143}" xr6:coauthVersionLast="36" xr6:coauthVersionMax="36" xr10:uidLastSave="{00000000-0000-0000-0000-000000000000}"/>
  <bookViews>
    <workbookView xWindow="0" yWindow="0" windowWidth="22260" windowHeight="12648" activeTab="1" xr2:uid="{00000000-000D-0000-FFFF-FFFF00000000}"/>
  </bookViews>
  <sheets>
    <sheet name="Arkusz1" sheetId="1" r:id="rId1"/>
    <sheet name="zapotrzebowani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5" i="2" l="1"/>
  <c r="H85" i="2"/>
  <c r="D19" i="1" l="1"/>
  <c r="D18" i="1" l="1"/>
</calcChain>
</file>

<file path=xl/sharedStrings.xml><?xml version="1.0" encoding="utf-8"?>
<sst xmlns="http://schemas.openxmlformats.org/spreadsheetml/2006/main" count="208" uniqueCount="114">
  <si>
    <t>Szacowanie zamówienia na sukcesywną dostawę środków czystości w 2024 r.</t>
  </si>
  <si>
    <t>Faktury zakupu środków czystości z 2023 r.</t>
  </si>
  <si>
    <t>lp</t>
  </si>
  <si>
    <t xml:space="preserve">nazwa dostawcy </t>
  </si>
  <si>
    <t>nr faktury</t>
  </si>
  <si>
    <t>kwota netto</t>
  </si>
  <si>
    <t>A&amp;Z K. BUDZOWSKI, E. BUDZOWSKA S.C. NIP: 9112026280</t>
  </si>
  <si>
    <t>495/2023</t>
  </si>
  <si>
    <t>2099/2023</t>
  </si>
  <si>
    <t>3115/2023</t>
  </si>
  <si>
    <t>3470/2023</t>
  </si>
  <si>
    <t>4146/2023</t>
  </si>
  <si>
    <t>4204/2023</t>
  </si>
  <si>
    <t>4908/2023</t>
  </si>
  <si>
    <t>4909/2023</t>
  </si>
  <si>
    <t>5517/2023</t>
  </si>
  <si>
    <t>6209/2023</t>
  </si>
  <si>
    <t>6159/2023</t>
  </si>
  <si>
    <t>6902/2023</t>
  </si>
  <si>
    <t>6909/2023</t>
  </si>
  <si>
    <t>SUMA:</t>
  </si>
  <si>
    <t>* wskaźnik inflacji 3,9%</t>
  </si>
  <si>
    <t>przedmiot</t>
  </si>
  <si>
    <t>MASTER ŚCIERECZKA MIKROFIBRA ŚREDNIA</t>
  </si>
  <si>
    <t>KOSTKI WC DOMESTOS/ BRYZA</t>
  </si>
  <si>
    <t>GĄBKI DO NACZYŃ PAKOWANE PO 5 SZT.</t>
  </si>
  <si>
    <t>ŚCIERECZKA PAKOWANA PO 10 SZT. (GRUBE)</t>
  </si>
  <si>
    <t xml:space="preserve">WORKI NA ŚMIECI 60 L (GRUBE) </t>
  </si>
  <si>
    <t xml:space="preserve">WORKI NA ŚMIECI 120 L (GRUBE) </t>
  </si>
  <si>
    <t>PROSZEK DO PRANIA DO BIAŁYCH RZECZY</t>
  </si>
  <si>
    <t>PROSZEK DO PRANIA DO KOLOROWYCH RZECZY</t>
  </si>
  <si>
    <t>RĘKAWICE ROZMIAR M PAKOWANE PO 100 SZT.</t>
  </si>
  <si>
    <t>WORKI NA ŚMIECI  35 L (GRUBE)</t>
  </si>
  <si>
    <t>MASTER MOPY PASKI PAKOWANE PO 2 SZT.</t>
  </si>
  <si>
    <t>MLECZKO DO METALU, KAMIENIA I RDZY</t>
  </si>
  <si>
    <t>CILIN BANG KAMIEŃ I RDZA</t>
  </si>
  <si>
    <t>RĘCZNIK CASHIR GIGA 500 LISTKÓW</t>
  </si>
  <si>
    <t xml:space="preserve">ŻEL DO PRANIA </t>
  </si>
  <si>
    <t>KURZAWKA ZWYKŁA</t>
  </si>
  <si>
    <t>KURZAWKA TELESKOPOWA</t>
  </si>
  <si>
    <t>VILEDA MOP ZAPAS + SZMATA</t>
  </si>
  <si>
    <t>SZCZOTECZKI DO ZĘBÓW COLGATE MEDIUM</t>
  </si>
  <si>
    <t xml:space="preserve">WYBIELACZ ACE 1L </t>
  </si>
  <si>
    <t>MOPY (FROTA/ MIKROFIBRA)</t>
  </si>
  <si>
    <t>KROCHMAL SPRAY</t>
  </si>
  <si>
    <t>DRUCIAK SPIRALNY</t>
  </si>
  <si>
    <t>MIOTŁA</t>
  </si>
  <si>
    <t>KIJ DREWNIANY DO MIOTŁY</t>
  </si>
  <si>
    <t>SZUFELKA + ZMIOTKA</t>
  </si>
  <si>
    <t>SZUFELKA METALOWA</t>
  </si>
  <si>
    <t>GĄBKA DO TELEFONU</t>
  </si>
  <si>
    <t>KOSZE PLASTIKOWE  35 L</t>
  </si>
  <si>
    <t>KOSZE PLASTIKOWE  60 L</t>
  </si>
  <si>
    <t>WIADRA VILEDA DO PŁASKICH MOPÓW</t>
  </si>
  <si>
    <t>WORKI NA GRUZ</t>
  </si>
  <si>
    <t>PŁYN UNIWERSALNY DO MYCIA PODŁÓG  SIDOLUX - KWIAT JAPOŃSKIEJ WIŚNI 1 L</t>
  </si>
  <si>
    <t>PŁYN UNIWERSALNY DO MYCIA PODŁÓG  SIDOLUX - MYDŁO MARSYLSKIE 1 L</t>
  </si>
  <si>
    <t>PŁYN UNIWERSALNY DO MYCIA PODŁÓG  SIDOLUX - EXTRAKT Z POMARAŃCZY 1 L</t>
  </si>
  <si>
    <t>PŁYN UNIWERSALNY DO MYCIA PODŁÓG  SIDOLUX - KWIAT JAPOŃSKIEJ WIŚNI 1L</t>
  </si>
  <si>
    <t>PŁYN UNIWERSALNY AJAX  1L</t>
  </si>
  <si>
    <t>PASTA DO PODŁÓG KAMIENNYCH KARCHER 1L</t>
  </si>
  <si>
    <t>PASTA DO PODŁÓG DREWNIANYCH KARCHER 1L</t>
  </si>
  <si>
    <t>PŁYN DO MYCIA SZYB  SIDOLUX Z POMPĄ 750 ML</t>
  </si>
  <si>
    <t>PŁYN DO MYCIA SZYB SIDOLUX - ZAPAS 750 ML</t>
  </si>
  <si>
    <t>PŁYN CZYSZCZĄCY DO SANITARIATÓW SANIT SHINE - PIANKA CZYSZCZĄCA 1L</t>
  </si>
  <si>
    <t>DOMESTOS ZERO KAMIENIA - CZARNY 750 ML</t>
  </si>
  <si>
    <t>DOMESTOS 750 ML</t>
  </si>
  <si>
    <t>MLECZKO CIF 750 ML</t>
  </si>
  <si>
    <t>MYDŁO W PŁYNIE DO RĄK 5 L</t>
  </si>
  <si>
    <t xml:space="preserve">PŁYN DO NACZYŃ FERY - CYTRYNOWY 5 L </t>
  </si>
  <si>
    <t>PŁYN DO NACZYŃ FERY 900 ML</t>
  </si>
  <si>
    <t>PŁYN ODTŁUSZCZAJĄCY CILING BANG ZERO TŁUSZCZU BEZ SZOROWANIA - SPRAY 750 ML</t>
  </si>
  <si>
    <t>PŁYN CILING BANG - CZYSTOŚĆ I HIGIENA 750 ML</t>
  </si>
  <si>
    <t>PŁYN DO SANITARIATÓW - LUDWIK 750 ML</t>
  </si>
  <si>
    <t>PAPIER TOALETOWY CASHMIR PAKOWANY PO 8 ROLEK</t>
  </si>
  <si>
    <t>RĘCZNIK PAPIEROWY FOXY MEGA PAKOWANY PO 2 ROLKI</t>
  </si>
  <si>
    <t>ŻEL DO CZARNEGO PRANIA</t>
  </si>
  <si>
    <t>SZCZOTECZKA DO PAZNOKCI</t>
  </si>
  <si>
    <t xml:space="preserve">SZCZOTKA W KSZTAŁCIE ŻELAZKA DUŻA </t>
  </si>
  <si>
    <t>KROCHMAL ŁUGA 750 ML</t>
  </si>
  <si>
    <t>RĘCZNIKI ZZ - BIAŁE PAKOWANE PO 4000 SZT.</t>
  </si>
  <si>
    <t>ŻEL POD PRYSZNIC DAMSKI ADDIDAS 250 ML</t>
  </si>
  <si>
    <t>ŻEL POD PRYSZNIC MĘSKI ADDIDAS 250 ML</t>
  </si>
  <si>
    <t>MASTER ŚCIERECZKA MIKROFIBRA XXL</t>
  </si>
  <si>
    <t>VILEDA MOP PŁASKI + KIJ (BEZ WIADRA)</t>
  </si>
  <si>
    <t>DEZEDORANT DAMSKI REXONA 150ML</t>
  </si>
  <si>
    <t>DEZEDORANT MĘSKI REXONA 150 ML</t>
  </si>
  <si>
    <t>SZAMPON DO WŁOSÓW DAMSKI SHAUMA 350/400 ML</t>
  </si>
  <si>
    <t>SZAMPON DO WŁOSÓW MĘSKI SHAUMA 350/400 ML</t>
  </si>
  <si>
    <t>PASTA DO ZĘBÓW COLGATE 100 ML MAX/ADVANCED WHITE</t>
  </si>
  <si>
    <t>KRET GRANULKI 800G</t>
  </si>
  <si>
    <t>ODPLAMIACZ - VANISH DO KOLORU 1 L</t>
  </si>
  <si>
    <t>ODPLAMIACZ - VANISH DO BIAŁEGO 1 L</t>
  </si>
  <si>
    <t>PŁYN ODTŁUSZCZACZ MEGILO SPRAY 750 ML</t>
  </si>
  <si>
    <t>ODŚWIEŻACZ POWIETRZA SPRAY 400/500 ML</t>
  </si>
  <si>
    <t>ODKAMIENIACZ  DO ŻELAZEK 1L</t>
  </si>
  <si>
    <t>PRONTO SPRAY XL 400 ML</t>
  </si>
  <si>
    <t>RĘCZNIK PAPIEROWY REGINA SUPER LONG</t>
  </si>
  <si>
    <t>ŻEL DO RĄK MOCNO ZABRUDZONYCH 500 ML</t>
  </si>
  <si>
    <t>ARIEL KAPSUŁKI DO KOLORU 44 KAPSUŁKI</t>
  </si>
  <si>
    <t>WORKI BRĄZOWE NA ODPADY BIO 60 L</t>
  </si>
  <si>
    <t>CHUSTECZKI UNIWERSALNE NAWILŻANE 60 SZT</t>
  </si>
  <si>
    <t>PŁYN DO MYCIA PODŁÓG PRONTO EXTRA CARE 750 ML</t>
  </si>
  <si>
    <t>KREM DO MEBLI FORNIT 40 G</t>
  </si>
  <si>
    <t>PŁYN DO PŁUKANIA LENOR/ COCCOLINO 900 ML-1100 ML</t>
  </si>
  <si>
    <t>j.m.</t>
  </si>
  <si>
    <t>szt.</t>
  </si>
  <si>
    <t>stawka VAT</t>
  </si>
  <si>
    <t>cena jednostkowa netto</t>
  </si>
  <si>
    <t>wartość netto (kol. 3 x kol. 5)</t>
  </si>
  <si>
    <t>wartość brutto (kol. 3 x kol. 7)</t>
  </si>
  <si>
    <t>cena jednostkowa brutto</t>
  </si>
  <si>
    <t>ilość szacunkowa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</si>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</sst>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/>
    <xf numFmtId="164" fontId="0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49" fontId="0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workbookViewId="0">
      <selection activeCell="C19" sqref="C19"/>
    </sheetView>
  </sheetViews>
  <sheetFormatPr defaultRowHeight="14.4" x14ac:dyDescent="0.3"/>
  <cols>
    <col min="1" max="1" width="4" customWidth="1"/>
    <col min="2" max="2" width="49.77734375" customWidth="1"/>
    <col min="3" max="3" width="15.109375" customWidth="1"/>
    <col min="4" max="4" width="13.6640625" customWidth="1"/>
  </cols>
  <sheetData>
    <row r="1" spans="1:4" x14ac:dyDescent="0.3">
      <c r="A1" t="s">
        <v>0</v>
      </c>
    </row>
    <row r="3" spans="1:4" x14ac:dyDescent="0.3">
      <c r="A3" s="1" t="s">
        <v>1</v>
      </c>
      <c r="B3" s="1"/>
    </row>
    <row r="4" spans="1:4" x14ac:dyDescent="0.3">
      <c r="A4" s="2" t="s">
        <v>2</v>
      </c>
      <c r="B4" s="2" t="s">
        <v>3</v>
      </c>
      <c r="C4" s="2" t="s">
        <v>4</v>
      </c>
      <c r="D4" s="2" t="s">
        <v>5</v>
      </c>
    </row>
    <row r="5" spans="1:4" ht="15" customHeight="1" x14ac:dyDescent="0.3">
      <c r="A5" s="3">
        <v>1</v>
      </c>
      <c r="B5" s="4" t="s">
        <v>6</v>
      </c>
      <c r="C5" s="5" t="s">
        <v>7</v>
      </c>
      <c r="D5" s="6">
        <v>1699.66</v>
      </c>
    </row>
    <row r="6" spans="1:4" ht="15" customHeight="1" x14ac:dyDescent="0.3">
      <c r="A6" s="3">
        <v>2</v>
      </c>
      <c r="B6" s="4" t="s">
        <v>6</v>
      </c>
      <c r="C6" s="5" t="s">
        <v>8</v>
      </c>
      <c r="D6" s="6">
        <v>492.09</v>
      </c>
    </row>
    <row r="7" spans="1:4" ht="15" customHeight="1" x14ac:dyDescent="0.3">
      <c r="A7" s="3">
        <v>3</v>
      </c>
      <c r="B7" s="4" t="s">
        <v>6</v>
      </c>
      <c r="C7" s="5" t="s">
        <v>9</v>
      </c>
      <c r="D7" s="6">
        <v>1265.01</v>
      </c>
    </row>
    <row r="8" spans="1:4" ht="15" customHeight="1" x14ac:dyDescent="0.3">
      <c r="A8" s="3">
        <v>4</v>
      </c>
      <c r="B8" s="4" t="s">
        <v>6</v>
      </c>
      <c r="C8" s="5" t="s">
        <v>10</v>
      </c>
      <c r="D8" s="6">
        <v>481.74</v>
      </c>
    </row>
    <row r="9" spans="1:4" ht="15" customHeight="1" x14ac:dyDescent="0.3">
      <c r="A9" s="3">
        <v>5</v>
      </c>
      <c r="B9" s="4" t="s">
        <v>6</v>
      </c>
      <c r="C9" s="5" t="s">
        <v>11</v>
      </c>
      <c r="D9" s="6">
        <v>1261.73</v>
      </c>
    </row>
    <row r="10" spans="1:4" ht="15" customHeight="1" x14ac:dyDescent="0.3">
      <c r="A10" s="3">
        <v>6</v>
      </c>
      <c r="B10" s="4" t="s">
        <v>6</v>
      </c>
      <c r="C10" s="5" t="s">
        <v>12</v>
      </c>
      <c r="D10" s="6">
        <v>895.59</v>
      </c>
    </row>
    <row r="11" spans="1:4" ht="15" customHeight="1" x14ac:dyDescent="0.3">
      <c r="A11" s="3">
        <v>7</v>
      </c>
      <c r="B11" s="4" t="s">
        <v>6</v>
      </c>
      <c r="C11" s="5" t="s">
        <v>13</v>
      </c>
      <c r="D11" s="6">
        <v>714.62</v>
      </c>
    </row>
    <row r="12" spans="1:4" ht="15" customHeight="1" x14ac:dyDescent="0.3">
      <c r="A12" s="3">
        <v>8</v>
      </c>
      <c r="B12" s="4" t="s">
        <v>6</v>
      </c>
      <c r="C12" s="5" t="s">
        <v>14</v>
      </c>
      <c r="D12" s="6">
        <v>2306.77</v>
      </c>
    </row>
    <row r="13" spans="1:4" ht="15" customHeight="1" x14ac:dyDescent="0.3">
      <c r="A13" s="3">
        <v>9</v>
      </c>
      <c r="B13" s="4" t="s">
        <v>6</v>
      </c>
      <c r="C13" s="5" t="s">
        <v>15</v>
      </c>
      <c r="D13" s="6">
        <v>1273.02</v>
      </c>
    </row>
    <row r="14" spans="1:4" ht="15" customHeight="1" x14ac:dyDescent="0.3">
      <c r="A14" s="3">
        <v>10</v>
      </c>
      <c r="B14" s="4" t="s">
        <v>6</v>
      </c>
      <c r="C14" s="5" t="s">
        <v>16</v>
      </c>
      <c r="D14" s="6">
        <v>241.74</v>
      </c>
    </row>
    <row r="15" spans="1:4" ht="15" customHeight="1" x14ac:dyDescent="0.3">
      <c r="A15" s="3">
        <v>11</v>
      </c>
      <c r="B15" s="4" t="s">
        <v>6</v>
      </c>
      <c r="C15" s="5" t="s">
        <v>17</v>
      </c>
      <c r="D15" s="6">
        <v>1220.27</v>
      </c>
    </row>
    <row r="16" spans="1:4" ht="15" customHeight="1" x14ac:dyDescent="0.3">
      <c r="A16" s="3">
        <v>12</v>
      </c>
      <c r="B16" s="4" t="s">
        <v>6</v>
      </c>
      <c r="C16" s="5" t="s">
        <v>18</v>
      </c>
      <c r="D16" s="6">
        <v>2925.41</v>
      </c>
    </row>
    <row r="17" spans="1:4" ht="15" customHeight="1" x14ac:dyDescent="0.3">
      <c r="A17" s="3">
        <v>13</v>
      </c>
      <c r="B17" s="4" t="s">
        <v>6</v>
      </c>
      <c r="C17" s="5" t="s">
        <v>19</v>
      </c>
      <c r="D17" s="6">
        <v>1282.8599999999999</v>
      </c>
    </row>
    <row r="18" spans="1:4" x14ac:dyDescent="0.3">
      <c r="C18" s="7" t="s">
        <v>20</v>
      </c>
      <c r="D18" s="8">
        <f>SUM(D5:D17)</f>
        <v>16060.51</v>
      </c>
    </row>
    <row r="19" spans="1:4" ht="27.6" customHeight="1" x14ac:dyDescent="0.3">
      <c r="C19" s="9" t="s">
        <v>21</v>
      </c>
      <c r="D19" s="8">
        <f>D18*1.039</f>
        <v>16686.869889999998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19C17-253B-4CBE-92A0-2AE4D83296F7}">
  <dimension ref="A1:I85"/>
  <sheetViews>
    <sheetView tabSelected="1" workbookViewId="0">
      <selection activeCell="B7" sqref="B7"/>
    </sheetView>
  </sheetViews>
  <sheetFormatPr defaultRowHeight="14.4" x14ac:dyDescent="0.3"/>
  <cols>
    <col min="1" max="1" width="5.21875" customWidth="1"/>
    <col min="2" max="2" width="76.6640625" customWidth="1"/>
    <col min="3" max="3" width="11.44140625" customWidth="1"/>
    <col min="4" max="4" width="4.44140625" customWidth="1"/>
    <col min="5" max="5" width="14.77734375" customWidth="1"/>
    <col min="6" max="6" width="8" customWidth="1"/>
    <col min="7" max="9" width="14.77734375" customWidth="1"/>
  </cols>
  <sheetData>
    <row r="1" spans="1:9" ht="45" customHeight="1" x14ac:dyDescent="0.3">
      <c r="A1" s="11" t="s">
        <v>2</v>
      </c>
      <c r="B1" s="11" t="s">
        <v>22</v>
      </c>
      <c r="C1" s="11" t="s">
        <v>112</v>
      </c>
      <c r="D1" s="11" t="s">
        <v>105</v>
      </c>
      <c r="E1" s="11" t="s">
        <v>108</v>
      </c>
      <c r="F1" s="11" t="s">
        <v>107</v>
      </c>
      <c r="G1" s="11" t="s">
        <v>111</v>
      </c>
      <c r="H1" s="11" t="s">
        <v>109</v>
      </c>
      <c r="I1" s="11" t="s">
        <v>110</v>
      </c>
    </row>
    <row r="2" spans="1:9" x14ac:dyDescent="0.3">
      <c r="A2" s="10">
        <v>1</v>
      </c>
      <c r="B2" s="10">
        <v>2</v>
      </c>
      <c r="C2" s="11">
        <v>3</v>
      </c>
      <c r="D2" s="10">
        <v>4</v>
      </c>
      <c r="E2" s="10">
        <v>5</v>
      </c>
      <c r="F2" s="10">
        <v>6</v>
      </c>
      <c r="G2" s="10">
        <v>7</v>
      </c>
      <c r="H2" s="10">
        <v>8</v>
      </c>
      <c r="I2" s="10">
        <v>9</v>
      </c>
    </row>
    <row r="3" spans="1:9" x14ac:dyDescent="0.3">
      <c r="A3" s="3">
        <v>1</v>
      </c>
      <c r="B3" s="3" t="s">
        <v>55</v>
      </c>
      <c r="C3" s="3">
        <v>100</v>
      </c>
      <c r="D3" s="3" t="s">
        <v>106</v>
      </c>
      <c r="E3" s="3"/>
      <c r="F3" s="3"/>
      <c r="G3" s="3"/>
      <c r="H3" s="3"/>
      <c r="I3" s="3"/>
    </row>
    <row r="4" spans="1:9" x14ac:dyDescent="0.3">
      <c r="A4" s="3">
        <v>2</v>
      </c>
      <c r="B4" s="3" t="s">
        <v>56</v>
      </c>
      <c r="C4" s="3">
        <v>100</v>
      </c>
      <c r="D4" s="3" t="s">
        <v>106</v>
      </c>
      <c r="E4" s="3"/>
      <c r="F4" s="3"/>
      <c r="G4" s="3"/>
      <c r="H4" s="3"/>
      <c r="I4" s="3"/>
    </row>
    <row r="5" spans="1:9" x14ac:dyDescent="0.3">
      <c r="A5" s="3">
        <v>3</v>
      </c>
      <c r="B5" s="3" t="s">
        <v>57</v>
      </c>
      <c r="C5" s="3">
        <v>30</v>
      </c>
      <c r="D5" s="3" t="s">
        <v>106</v>
      </c>
      <c r="E5" s="3"/>
      <c r="F5" s="3"/>
      <c r="G5" s="3"/>
      <c r="H5" s="3"/>
      <c r="I5" s="3"/>
    </row>
    <row r="6" spans="1:9" x14ac:dyDescent="0.3">
      <c r="A6" s="3">
        <v>4</v>
      </c>
      <c r="B6" s="3" t="s">
        <v>58</v>
      </c>
      <c r="C6" s="3">
        <v>30</v>
      </c>
      <c r="D6" s="3" t="s">
        <v>106</v>
      </c>
      <c r="E6" s="3"/>
      <c r="F6" s="3"/>
      <c r="G6" s="3"/>
      <c r="H6" s="3"/>
      <c r="I6" s="3"/>
    </row>
    <row r="7" spans="1:9" x14ac:dyDescent="0.3">
      <c r="A7" s="3">
        <v>5</v>
      </c>
      <c r="B7" s="3" t="s">
        <v>59</v>
      </c>
      <c r="C7" s="3">
        <v>50</v>
      </c>
      <c r="D7" s="3" t="s">
        <v>106</v>
      </c>
      <c r="E7" s="3"/>
      <c r="F7" s="3"/>
      <c r="G7" s="3"/>
      <c r="H7" s="3"/>
      <c r="I7" s="3"/>
    </row>
    <row r="8" spans="1:9" x14ac:dyDescent="0.3">
      <c r="A8" s="3">
        <v>6</v>
      </c>
      <c r="B8" s="3" t="s">
        <v>60</v>
      </c>
      <c r="C8" s="3">
        <v>28</v>
      </c>
      <c r="D8" s="3" t="s">
        <v>106</v>
      </c>
      <c r="E8" s="3"/>
      <c r="F8" s="3"/>
      <c r="G8" s="3"/>
      <c r="H8" s="3"/>
      <c r="I8" s="3"/>
    </row>
    <row r="9" spans="1:9" x14ac:dyDescent="0.3">
      <c r="A9" s="3">
        <v>7</v>
      </c>
      <c r="B9" s="3" t="s">
        <v>61</v>
      </c>
      <c r="C9" s="3">
        <v>45</v>
      </c>
      <c r="D9" s="3" t="s">
        <v>106</v>
      </c>
      <c r="E9" s="3"/>
      <c r="F9" s="3"/>
      <c r="G9" s="3"/>
      <c r="H9" s="3"/>
      <c r="I9" s="3"/>
    </row>
    <row r="10" spans="1:9" x14ac:dyDescent="0.3">
      <c r="A10" s="3">
        <v>8</v>
      </c>
      <c r="B10" s="3" t="s">
        <v>62</v>
      </c>
      <c r="C10" s="3">
        <v>50</v>
      </c>
      <c r="D10" s="3" t="s">
        <v>106</v>
      </c>
      <c r="E10" s="3"/>
      <c r="F10" s="3"/>
      <c r="G10" s="3"/>
      <c r="H10" s="3"/>
      <c r="I10" s="3"/>
    </row>
    <row r="11" spans="1:9" x14ac:dyDescent="0.3">
      <c r="A11" s="3">
        <v>9</v>
      </c>
      <c r="B11" s="3" t="s">
        <v>63</v>
      </c>
      <c r="C11" s="3">
        <v>50</v>
      </c>
      <c r="D11" s="3" t="s">
        <v>106</v>
      </c>
      <c r="E11" s="3"/>
      <c r="F11" s="3"/>
      <c r="G11" s="3"/>
      <c r="H11" s="3"/>
      <c r="I11" s="3"/>
    </row>
    <row r="12" spans="1:9" x14ac:dyDescent="0.3">
      <c r="A12" s="3">
        <v>10</v>
      </c>
      <c r="B12" s="3" t="s">
        <v>64</v>
      </c>
      <c r="C12" s="3">
        <v>28</v>
      </c>
      <c r="D12" s="3" t="s">
        <v>106</v>
      </c>
      <c r="E12" s="3"/>
      <c r="F12" s="3"/>
      <c r="G12" s="3"/>
      <c r="H12" s="3"/>
      <c r="I12" s="3"/>
    </row>
    <row r="13" spans="1:9" x14ac:dyDescent="0.3">
      <c r="A13" s="3">
        <v>11</v>
      </c>
      <c r="B13" s="3" t="s">
        <v>65</v>
      </c>
      <c r="C13" s="3">
        <v>100</v>
      </c>
      <c r="D13" s="3" t="s">
        <v>106</v>
      </c>
      <c r="E13" s="3"/>
      <c r="F13" s="3"/>
      <c r="G13" s="3"/>
      <c r="H13" s="3"/>
      <c r="I13" s="3"/>
    </row>
    <row r="14" spans="1:9" x14ac:dyDescent="0.3">
      <c r="A14" s="3">
        <v>12</v>
      </c>
      <c r="B14" s="3" t="s">
        <v>66</v>
      </c>
      <c r="C14" s="3">
        <v>160</v>
      </c>
      <c r="D14" s="3" t="s">
        <v>106</v>
      </c>
      <c r="E14" s="3"/>
      <c r="F14" s="3"/>
      <c r="G14" s="3"/>
      <c r="H14" s="3"/>
      <c r="I14" s="3"/>
    </row>
    <row r="15" spans="1:9" x14ac:dyDescent="0.3">
      <c r="A15" s="3">
        <v>13</v>
      </c>
      <c r="B15" s="3" t="s">
        <v>67</v>
      </c>
      <c r="C15" s="3">
        <v>50</v>
      </c>
      <c r="D15" s="3" t="s">
        <v>106</v>
      </c>
      <c r="E15" s="3"/>
      <c r="F15" s="3"/>
      <c r="G15" s="3"/>
      <c r="H15" s="3"/>
      <c r="I15" s="3"/>
    </row>
    <row r="16" spans="1:9" x14ac:dyDescent="0.3">
      <c r="A16" s="3">
        <v>14</v>
      </c>
      <c r="B16" s="3" t="s">
        <v>68</v>
      </c>
      <c r="C16" s="3">
        <v>23</v>
      </c>
      <c r="D16" s="3" t="s">
        <v>106</v>
      </c>
      <c r="E16" s="3"/>
      <c r="F16" s="3"/>
      <c r="G16" s="3"/>
      <c r="H16" s="3"/>
      <c r="I16" s="3"/>
    </row>
    <row r="17" spans="1:9" x14ac:dyDescent="0.3">
      <c r="A17" s="3">
        <v>15</v>
      </c>
      <c r="B17" s="3" t="s">
        <v>69</v>
      </c>
      <c r="C17" s="3">
        <v>24</v>
      </c>
      <c r="D17" s="3" t="s">
        <v>106</v>
      </c>
      <c r="E17" s="3"/>
      <c r="F17" s="3"/>
      <c r="G17" s="3"/>
      <c r="H17" s="3"/>
      <c r="I17" s="3"/>
    </row>
    <row r="18" spans="1:9" x14ac:dyDescent="0.3">
      <c r="A18" s="3">
        <v>16</v>
      </c>
      <c r="B18" s="3" t="s">
        <v>70</v>
      </c>
      <c r="C18" s="3">
        <v>50</v>
      </c>
      <c r="D18" s="3" t="s">
        <v>106</v>
      </c>
      <c r="E18" s="3"/>
      <c r="F18" s="3"/>
      <c r="G18" s="3"/>
      <c r="H18" s="3"/>
      <c r="I18" s="3"/>
    </row>
    <row r="19" spans="1:9" x14ac:dyDescent="0.3">
      <c r="A19" s="3">
        <v>17</v>
      </c>
      <c r="B19" s="3" t="s">
        <v>71</v>
      </c>
      <c r="C19" s="3">
        <v>20</v>
      </c>
      <c r="D19" s="3" t="s">
        <v>106</v>
      </c>
      <c r="E19" s="3"/>
      <c r="F19" s="3"/>
      <c r="G19" s="3"/>
      <c r="H19" s="3"/>
      <c r="I19" s="3"/>
    </row>
    <row r="20" spans="1:9" x14ac:dyDescent="0.3">
      <c r="A20" s="3">
        <v>18</v>
      </c>
      <c r="B20" s="3" t="s">
        <v>72</v>
      </c>
      <c r="C20" s="3">
        <v>20</v>
      </c>
      <c r="D20" s="3" t="s">
        <v>106</v>
      </c>
      <c r="E20" s="3"/>
      <c r="F20" s="3"/>
      <c r="G20" s="3"/>
      <c r="H20" s="3"/>
      <c r="I20" s="3"/>
    </row>
    <row r="21" spans="1:9" x14ac:dyDescent="0.3">
      <c r="A21" s="3">
        <v>19</v>
      </c>
      <c r="B21" s="3" t="s">
        <v>73</v>
      </c>
      <c r="C21" s="3">
        <v>20</v>
      </c>
      <c r="D21" s="3" t="s">
        <v>106</v>
      </c>
      <c r="E21" s="3"/>
      <c r="F21" s="3"/>
      <c r="G21" s="3"/>
      <c r="H21" s="3"/>
      <c r="I21" s="3"/>
    </row>
    <row r="22" spans="1:9" x14ac:dyDescent="0.3">
      <c r="A22" s="3">
        <v>20</v>
      </c>
      <c r="B22" s="3" t="s">
        <v>74</v>
      </c>
      <c r="C22" s="3">
        <v>1000</v>
      </c>
      <c r="D22" s="3" t="s">
        <v>106</v>
      </c>
      <c r="E22" s="3"/>
      <c r="F22" s="3"/>
      <c r="G22" s="3"/>
      <c r="H22" s="3"/>
      <c r="I22" s="3"/>
    </row>
    <row r="23" spans="1:9" x14ac:dyDescent="0.3">
      <c r="A23" s="3">
        <v>21</v>
      </c>
      <c r="B23" s="3" t="s">
        <v>83</v>
      </c>
      <c r="C23" s="3">
        <v>50</v>
      </c>
      <c r="D23" s="3" t="s">
        <v>106</v>
      </c>
      <c r="E23" s="3"/>
      <c r="F23" s="3"/>
      <c r="G23" s="3"/>
      <c r="H23" s="3"/>
      <c r="I23" s="3"/>
    </row>
    <row r="24" spans="1:9" x14ac:dyDescent="0.3">
      <c r="A24" s="3">
        <v>22</v>
      </c>
      <c r="B24" s="3" t="s">
        <v>23</v>
      </c>
      <c r="C24" s="3">
        <v>50</v>
      </c>
      <c r="D24" s="3" t="s">
        <v>106</v>
      </c>
      <c r="E24" s="3"/>
      <c r="F24" s="3"/>
      <c r="G24" s="3"/>
      <c r="H24" s="3"/>
      <c r="I24" s="3"/>
    </row>
    <row r="25" spans="1:9" x14ac:dyDescent="0.3">
      <c r="A25" s="3">
        <v>23</v>
      </c>
      <c r="B25" s="3" t="s">
        <v>24</v>
      </c>
      <c r="C25" s="3">
        <v>126</v>
      </c>
      <c r="D25" s="3" t="s">
        <v>106</v>
      </c>
      <c r="E25" s="3"/>
      <c r="F25" s="3"/>
      <c r="G25" s="3"/>
      <c r="H25" s="3"/>
      <c r="I25" s="3"/>
    </row>
    <row r="26" spans="1:9" x14ac:dyDescent="0.3">
      <c r="A26" s="3">
        <v>24</v>
      </c>
      <c r="B26" s="3" t="s">
        <v>75</v>
      </c>
      <c r="C26" s="3">
        <v>30</v>
      </c>
      <c r="D26" s="3" t="s">
        <v>106</v>
      </c>
      <c r="E26" s="3"/>
      <c r="F26" s="3"/>
      <c r="G26" s="3"/>
      <c r="H26" s="3"/>
      <c r="I26" s="3"/>
    </row>
    <row r="27" spans="1:9" x14ac:dyDescent="0.3">
      <c r="A27" s="3">
        <v>25</v>
      </c>
      <c r="B27" s="3" t="s">
        <v>25</v>
      </c>
      <c r="C27" s="3">
        <v>100</v>
      </c>
      <c r="D27" s="3" t="s">
        <v>106</v>
      </c>
      <c r="E27" s="3"/>
      <c r="F27" s="3"/>
      <c r="G27" s="3"/>
      <c r="H27" s="3"/>
      <c r="I27" s="3"/>
    </row>
    <row r="28" spans="1:9" x14ac:dyDescent="0.3">
      <c r="A28" s="3">
        <v>26</v>
      </c>
      <c r="B28" s="3" t="s">
        <v>26</v>
      </c>
      <c r="C28" s="3">
        <v>150</v>
      </c>
      <c r="D28" s="3" t="s">
        <v>106</v>
      </c>
      <c r="E28" s="3"/>
      <c r="F28" s="3"/>
      <c r="G28" s="3"/>
      <c r="H28" s="3"/>
      <c r="I28" s="3"/>
    </row>
    <row r="29" spans="1:9" x14ac:dyDescent="0.3">
      <c r="A29" s="3">
        <v>27</v>
      </c>
      <c r="B29" s="3" t="s">
        <v>27</v>
      </c>
      <c r="C29" s="3">
        <v>100</v>
      </c>
      <c r="D29" s="3" t="s">
        <v>106</v>
      </c>
      <c r="E29" s="3"/>
      <c r="F29" s="3"/>
      <c r="G29" s="3"/>
      <c r="H29" s="3"/>
      <c r="I29" s="3"/>
    </row>
    <row r="30" spans="1:9" x14ac:dyDescent="0.3">
      <c r="A30" s="3">
        <v>28</v>
      </c>
      <c r="B30" s="3" t="s">
        <v>28</v>
      </c>
      <c r="C30" s="3">
        <v>200</v>
      </c>
      <c r="D30" s="3" t="s">
        <v>106</v>
      </c>
      <c r="E30" s="3"/>
      <c r="F30" s="3"/>
      <c r="G30" s="3"/>
      <c r="H30" s="3"/>
      <c r="I30" s="3"/>
    </row>
    <row r="31" spans="1:9" x14ac:dyDescent="0.3">
      <c r="A31" s="3">
        <v>29</v>
      </c>
      <c r="B31" s="3" t="s">
        <v>30</v>
      </c>
      <c r="C31" s="3">
        <v>20</v>
      </c>
      <c r="D31" s="3" t="s">
        <v>106</v>
      </c>
      <c r="E31" s="3"/>
      <c r="F31" s="3"/>
      <c r="G31" s="3"/>
      <c r="H31" s="3"/>
      <c r="I31" s="3"/>
    </row>
    <row r="32" spans="1:9" x14ac:dyDescent="0.3">
      <c r="A32" s="3">
        <v>30</v>
      </c>
      <c r="B32" s="3" t="s">
        <v>29</v>
      </c>
      <c r="C32" s="3">
        <v>20</v>
      </c>
      <c r="D32" s="3" t="s">
        <v>106</v>
      </c>
      <c r="E32" s="3"/>
      <c r="F32" s="3"/>
      <c r="G32" s="3"/>
      <c r="H32" s="3"/>
      <c r="I32" s="3"/>
    </row>
    <row r="33" spans="1:9" x14ac:dyDescent="0.3">
      <c r="A33" s="3">
        <v>31</v>
      </c>
      <c r="B33" s="3" t="s">
        <v>31</v>
      </c>
      <c r="C33" s="3">
        <v>25</v>
      </c>
      <c r="D33" s="3" t="s">
        <v>106</v>
      </c>
      <c r="E33" s="3"/>
      <c r="F33" s="3"/>
      <c r="G33" s="3"/>
      <c r="H33" s="3"/>
      <c r="I33" s="3"/>
    </row>
    <row r="34" spans="1:9" x14ac:dyDescent="0.3">
      <c r="A34" s="3">
        <v>32</v>
      </c>
      <c r="B34" s="3" t="s">
        <v>32</v>
      </c>
      <c r="C34" s="3">
        <v>150</v>
      </c>
      <c r="D34" s="3" t="s">
        <v>106</v>
      </c>
      <c r="E34" s="3"/>
      <c r="F34" s="3"/>
      <c r="G34" s="3"/>
      <c r="H34" s="3"/>
      <c r="I34" s="3"/>
    </row>
    <row r="35" spans="1:9" x14ac:dyDescent="0.3">
      <c r="A35" s="3">
        <v>33</v>
      </c>
      <c r="B35" s="3" t="s">
        <v>33</v>
      </c>
      <c r="C35" s="3">
        <v>100</v>
      </c>
      <c r="D35" s="3" t="s">
        <v>106</v>
      </c>
      <c r="E35" s="3"/>
      <c r="F35" s="3"/>
      <c r="G35" s="3"/>
      <c r="H35" s="3"/>
      <c r="I35" s="3"/>
    </row>
    <row r="36" spans="1:9" x14ac:dyDescent="0.3">
      <c r="A36" s="3">
        <v>34</v>
      </c>
      <c r="B36" s="3" t="s">
        <v>97</v>
      </c>
      <c r="C36" s="3">
        <v>20</v>
      </c>
      <c r="D36" s="3" t="s">
        <v>106</v>
      </c>
      <c r="E36" s="3"/>
      <c r="F36" s="3"/>
      <c r="G36" s="3"/>
      <c r="H36" s="3"/>
      <c r="I36" s="3"/>
    </row>
    <row r="37" spans="1:9" x14ac:dyDescent="0.3">
      <c r="A37" s="3">
        <v>35</v>
      </c>
      <c r="B37" s="3" t="s">
        <v>96</v>
      </c>
      <c r="C37" s="3">
        <v>40</v>
      </c>
      <c r="D37" s="3" t="s">
        <v>106</v>
      </c>
      <c r="E37" s="3"/>
      <c r="F37" s="3"/>
      <c r="G37" s="3"/>
      <c r="H37" s="3"/>
      <c r="I37" s="3"/>
    </row>
    <row r="38" spans="1:9" x14ac:dyDescent="0.3">
      <c r="A38" s="3">
        <v>36</v>
      </c>
      <c r="B38" s="3" t="s">
        <v>95</v>
      </c>
      <c r="C38" s="3">
        <v>4</v>
      </c>
      <c r="D38" s="3" t="s">
        <v>106</v>
      </c>
      <c r="E38" s="3"/>
      <c r="F38" s="3"/>
      <c r="G38" s="3"/>
      <c r="H38" s="3"/>
      <c r="I38" s="3"/>
    </row>
    <row r="39" spans="1:9" x14ac:dyDescent="0.3">
      <c r="A39" s="3">
        <v>37</v>
      </c>
      <c r="B39" s="3" t="s">
        <v>34</v>
      </c>
      <c r="C39" s="3">
        <v>20</v>
      </c>
      <c r="D39" s="3" t="s">
        <v>106</v>
      </c>
      <c r="E39" s="3"/>
      <c r="F39" s="3"/>
      <c r="G39" s="3"/>
      <c r="H39" s="3"/>
      <c r="I39" s="3"/>
    </row>
    <row r="40" spans="1:9" x14ac:dyDescent="0.3">
      <c r="A40" s="3">
        <v>38</v>
      </c>
      <c r="B40" s="3" t="s">
        <v>35</v>
      </c>
      <c r="C40" s="3">
        <v>20</v>
      </c>
      <c r="D40" s="3" t="s">
        <v>106</v>
      </c>
      <c r="E40" s="3"/>
      <c r="F40" s="3"/>
      <c r="G40" s="3"/>
      <c r="H40" s="3"/>
      <c r="I40" s="3"/>
    </row>
    <row r="41" spans="1:9" x14ac:dyDescent="0.3">
      <c r="A41" s="3">
        <v>39</v>
      </c>
      <c r="B41" s="3" t="s">
        <v>36</v>
      </c>
      <c r="C41" s="3">
        <v>60</v>
      </c>
      <c r="D41" s="3" t="s">
        <v>106</v>
      </c>
      <c r="E41" s="3"/>
      <c r="F41" s="3"/>
      <c r="G41" s="3"/>
      <c r="H41" s="3"/>
      <c r="I41" s="3"/>
    </row>
    <row r="42" spans="1:9" x14ac:dyDescent="0.3">
      <c r="A42" s="3">
        <v>40</v>
      </c>
      <c r="B42" s="3" t="s">
        <v>94</v>
      </c>
      <c r="C42" s="3">
        <v>40</v>
      </c>
      <c r="D42" s="3" t="s">
        <v>106</v>
      </c>
      <c r="E42" s="3"/>
      <c r="F42" s="3"/>
      <c r="G42" s="3"/>
      <c r="H42" s="3"/>
      <c r="I42" s="3"/>
    </row>
    <row r="43" spans="1:9" x14ac:dyDescent="0.3">
      <c r="A43" s="3">
        <v>41</v>
      </c>
      <c r="B43" s="3" t="s">
        <v>37</v>
      </c>
      <c r="C43" s="3">
        <v>10</v>
      </c>
      <c r="D43" s="3" t="s">
        <v>106</v>
      </c>
      <c r="E43" s="3"/>
      <c r="F43" s="3"/>
      <c r="G43" s="3"/>
      <c r="H43" s="3"/>
      <c r="I43" s="3"/>
    </row>
    <row r="44" spans="1:9" x14ac:dyDescent="0.3">
      <c r="A44" s="3">
        <v>42</v>
      </c>
      <c r="B44" s="3" t="s">
        <v>76</v>
      </c>
      <c r="C44" s="3">
        <v>20</v>
      </c>
      <c r="D44" s="3" t="s">
        <v>106</v>
      </c>
      <c r="E44" s="3"/>
      <c r="F44" s="3"/>
      <c r="G44" s="3"/>
      <c r="H44" s="3"/>
      <c r="I44" s="3"/>
    </row>
    <row r="45" spans="1:9" x14ac:dyDescent="0.3">
      <c r="A45" s="3">
        <v>43</v>
      </c>
      <c r="B45" s="3" t="s">
        <v>91</v>
      </c>
      <c r="C45" s="3">
        <v>20</v>
      </c>
      <c r="D45" s="3" t="s">
        <v>106</v>
      </c>
      <c r="E45" s="3"/>
      <c r="F45" s="3"/>
      <c r="G45" s="3"/>
      <c r="H45" s="3"/>
      <c r="I45" s="3"/>
    </row>
    <row r="46" spans="1:9" x14ac:dyDescent="0.3">
      <c r="A46" s="3">
        <v>44</v>
      </c>
      <c r="B46" s="3" t="s">
        <v>92</v>
      </c>
      <c r="C46" s="3">
        <v>20</v>
      </c>
      <c r="D46" s="3" t="s">
        <v>106</v>
      </c>
      <c r="E46" s="3"/>
      <c r="F46" s="3"/>
      <c r="G46" s="3"/>
      <c r="H46" s="3"/>
      <c r="I46" s="3"/>
    </row>
    <row r="47" spans="1:9" x14ac:dyDescent="0.3">
      <c r="A47" s="3">
        <v>45</v>
      </c>
      <c r="B47" s="3" t="s">
        <v>38</v>
      </c>
      <c r="C47" s="3">
        <v>5</v>
      </c>
      <c r="D47" s="3" t="s">
        <v>106</v>
      </c>
      <c r="E47" s="3"/>
      <c r="F47" s="3"/>
      <c r="G47" s="3"/>
      <c r="H47" s="3"/>
      <c r="I47" s="3"/>
    </row>
    <row r="48" spans="1:9" x14ac:dyDescent="0.3">
      <c r="A48" s="3">
        <v>46</v>
      </c>
      <c r="B48" s="3" t="s">
        <v>39</v>
      </c>
      <c r="C48" s="3">
        <v>5</v>
      </c>
      <c r="D48" s="3" t="s">
        <v>106</v>
      </c>
      <c r="E48" s="3"/>
      <c r="F48" s="3"/>
      <c r="G48" s="3"/>
      <c r="H48" s="3"/>
      <c r="I48" s="3"/>
    </row>
    <row r="49" spans="1:9" x14ac:dyDescent="0.3">
      <c r="A49" s="3">
        <v>47</v>
      </c>
      <c r="B49" s="3" t="s">
        <v>84</v>
      </c>
      <c r="C49" s="3">
        <v>10</v>
      </c>
      <c r="D49" s="3" t="s">
        <v>106</v>
      </c>
      <c r="E49" s="3"/>
      <c r="F49" s="3"/>
      <c r="G49" s="3"/>
      <c r="H49" s="3"/>
      <c r="I49" s="3"/>
    </row>
    <row r="50" spans="1:9" x14ac:dyDescent="0.3">
      <c r="A50" s="3">
        <v>48</v>
      </c>
      <c r="B50" s="3" t="s">
        <v>40</v>
      </c>
      <c r="C50" s="3">
        <v>20</v>
      </c>
      <c r="D50" s="3" t="s">
        <v>106</v>
      </c>
      <c r="E50" s="3"/>
      <c r="F50" s="3"/>
      <c r="G50" s="3"/>
      <c r="H50" s="3"/>
      <c r="I50" s="3"/>
    </row>
    <row r="51" spans="1:9" x14ac:dyDescent="0.3">
      <c r="A51" s="3">
        <v>49</v>
      </c>
      <c r="B51" s="3" t="s">
        <v>104</v>
      </c>
      <c r="C51" s="3">
        <v>60</v>
      </c>
      <c r="D51" s="3" t="s">
        <v>106</v>
      </c>
      <c r="E51" s="3"/>
      <c r="F51" s="3"/>
      <c r="G51" s="3"/>
      <c r="H51" s="3"/>
      <c r="I51" s="3"/>
    </row>
    <row r="52" spans="1:9" x14ac:dyDescent="0.3">
      <c r="A52" s="3">
        <v>50</v>
      </c>
      <c r="B52" s="3" t="s">
        <v>90</v>
      </c>
      <c r="C52" s="3">
        <v>20</v>
      </c>
      <c r="D52" s="3" t="s">
        <v>106</v>
      </c>
      <c r="E52" s="3"/>
      <c r="F52" s="3"/>
      <c r="G52" s="3"/>
      <c r="H52" s="3"/>
      <c r="I52" s="3"/>
    </row>
    <row r="53" spans="1:9" x14ac:dyDescent="0.3">
      <c r="A53" s="3">
        <v>51</v>
      </c>
      <c r="B53" s="3" t="s">
        <v>41</v>
      </c>
      <c r="C53" s="3">
        <v>50</v>
      </c>
      <c r="D53" s="3" t="s">
        <v>106</v>
      </c>
      <c r="E53" s="3"/>
      <c r="F53" s="3"/>
      <c r="G53" s="3"/>
      <c r="H53" s="3"/>
      <c r="I53" s="3"/>
    </row>
    <row r="54" spans="1:9" x14ac:dyDescent="0.3">
      <c r="A54" s="3">
        <v>52</v>
      </c>
      <c r="B54" s="3" t="s">
        <v>89</v>
      </c>
      <c r="C54" s="3">
        <v>100</v>
      </c>
      <c r="D54" s="3" t="s">
        <v>106</v>
      </c>
      <c r="E54" s="3"/>
      <c r="F54" s="3"/>
      <c r="G54" s="3"/>
      <c r="H54" s="3"/>
      <c r="I54" s="3"/>
    </row>
    <row r="55" spans="1:9" x14ac:dyDescent="0.3">
      <c r="A55" s="3">
        <v>53</v>
      </c>
      <c r="B55" s="3" t="s">
        <v>81</v>
      </c>
      <c r="C55" s="3">
        <v>50</v>
      </c>
      <c r="D55" s="3" t="s">
        <v>106</v>
      </c>
      <c r="E55" s="3"/>
      <c r="F55" s="3"/>
      <c r="G55" s="3"/>
      <c r="H55" s="3"/>
      <c r="I55" s="3"/>
    </row>
    <row r="56" spans="1:9" x14ac:dyDescent="0.3">
      <c r="A56" s="3">
        <v>54</v>
      </c>
      <c r="B56" s="3" t="s">
        <v>82</v>
      </c>
      <c r="C56" s="3">
        <v>50</v>
      </c>
      <c r="D56" s="3" t="s">
        <v>106</v>
      </c>
      <c r="E56" s="3"/>
      <c r="F56" s="3"/>
      <c r="G56" s="3"/>
      <c r="H56" s="3"/>
      <c r="I56" s="3"/>
    </row>
    <row r="57" spans="1:9" x14ac:dyDescent="0.3">
      <c r="A57" s="3">
        <v>55</v>
      </c>
      <c r="B57" s="3" t="s">
        <v>85</v>
      </c>
      <c r="C57" s="3">
        <v>20</v>
      </c>
      <c r="D57" s="3" t="s">
        <v>106</v>
      </c>
      <c r="E57" s="3"/>
      <c r="F57" s="3"/>
      <c r="G57" s="3"/>
      <c r="H57" s="3"/>
      <c r="I57" s="3"/>
    </row>
    <row r="58" spans="1:9" x14ac:dyDescent="0.3">
      <c r="A58" s="3">
        <v>56</v>
      </c>
      <c r="B58" s="3" t="s">
        <v>86</v>
      </c>
      <c r="C58" s="3">
        <v>20</v>
      </c>
      <c r="D58" s="3" t="s">
        <v>106</v>
      </c>
      <c r="E58" s="3"/>
      <c r="F58" s="3"/>
      <c r="G58" s="3"/>
      <c r="H58" s="3"/>
      <c r="I58" s="3"/>
    </row>
    <row r="59" spans="1:9" x14ac:dyDescent="0.3">
      <c r="A59" s="3">
        <v>57</v>
      </c>
      <c r="B59" s="3" t="s">
        <v>87</v>
      </c>
      <c r="C59" s="3">
        <v>50</v>
      </c>
      <c r="D59" s="3" t="s">
        <v>106</v>
      </c>
      <c r="E59" s="3"/>
      <c r="F59" s="3"/>
      <c r="G59" s="3"/>
      <c r="H59" s="3"/>
      <c r="I59" s="3"/>
    </row>
    <row r="60" spans="1:9" x14ac:dyDescent="0.3">
      <c r="A60" s="3">
        <v>58</v>
      </c>
      <c r="B60" s="3" t="s">
        <v>88</v>
      </c>
      <c r="C60" s="3">
        <v>50</v>
      </c>
      <c r="D60" s="3" t="s">
        <v>106</v>
      </c>
      <c r="E60" s="3"/>
      <c r="F60" s="3"/>
      <c r="G60" s="3"/>
      <c r="H60" s="3"/>
      <c r="I60" s="3"/>
    </row>
    <row r="61" spans="1:9" x14ac:dyDescent="0.3">
      <c r="A61" s="3">
        <v>59</v>
      </c>
      <c r="B61" s="3" t="s">
        <v>42</v>
      </c>
      <c r="C61" s="3">
        <v>20</v>
      </c>
      <c r="D61" s="3" t="s">
        <v>106</v>
      </c>
      <c r="E61" s="3"/>
      <c r="F61" s="3"/>
      <c r="G61" s="3"/>
      <c r="H61" s="3"/>
      <c r="I61" s="3"/>
    </row>
    <row r="62" spans="1:9" x14ac:dyDescent="0.3">
      <c r="A62" s="3">
        <v>60</v>
      </c>
      <c r="B62" s="3" t="s">
        <v>43</v>
      </c>
      <c r="C62" s="3">
        <v>70</v>
      </c>
      <c r="D62" s="3" t="s">
        <v>106</v>
      </c>
      <c r="E62" s="3"/>
      <c r="F62" s="3"/>
      <c r="G62" s="3"/>
      <c r="H62" s="3"/>
      <c r="I62" s="3"/>
    </row>
    <row r="63" spans="1:9" x14ac:dyDescent="0.3">
      <c r="A63" s="3">
        <v>61</v>
      </c>
      <c r="B63" s="3" t="s">
        <v>44</v>
      </c>
      <c r="C63" s="3">
        <v>10</v>
      </c>
      <c r="D63" s="3" t="s">
        <v>106</v>
      </c>
      <c r="E63" s="3"/>
      <c r="F63" s="3"/>
      <c r="G63" s="3"/>
      <c r="H63" s="3"/>
      <c r="I63" s="3"/>
    </row>
    <row r="64" spans="1:9" x14ac:dyDescent="0.3">
      <c r="A64" s="3">
        <v>62</v>
      </c>
      <c r="B64" s="3" t="s">
        <v>45</v>
      </c>
      <c r="C64" s="3">
        <v>40</v>
      </c>
      <c r="D64" s="3" t="s">
        <v>106</v>
      </c>
      <c r="E64" s="3"/>
      <c r="F64" s="3"/>
      <c r="G64" s="3"/>
      <c r="H64" s="3"/>
      <c r="I64" s="3"/>
    </row>
    <row r="65" spans="1:9" x14ac:dyDescent="0.3">
      <c r="A65" s="3">
        <v>63</v>
      </c>
      <c r="B65" s="3" t="s">
        <v>46</v>
      </c>
      <c r="C65" s="3">
        <v>20</v>
      </c>
      <c r="D65" s="3" t="s">
        <v>106</v>
      </c>
      <c r="E65" s="3"/>
      <c r="F65" s="3"/>
      <c r="G65" s="3"/>
      <c r="H65" s="3"/>
      <c r="I65" s="3"/>
    </row>
    <row r="66" spans="1:9" x14ac:dyDescent="0.3">
      <c r="A66" s="3">
        <v>64</v>
      </c>
      <c r="B66" s="3" t="s">
        <v>47</v>
      </c>
      <c r="C66" s="3">
        <v>50</v>
      </c>
      <c r="D66" s="3" t="s">
        <v>106</v>
      </c>
      <c r="E66" s="3"/>
      <c r="F66" s="3"/>
      <c r="G66" s="3"/>
      <c r="H66" s="3"/>
      <c r="I66" s="3"/>
    </row>
    <row r="67" spans="1:9" x14ac:dyDescent="0.3">
      <c r="A67" s="3">
        <v>65</v>
      </c>
      <c r="B67" s="3" t="s">
        <v>78</v>
      </c>
      <c r="C67" s="3">
        <v>10</v>
      </c>
      <c r="D67" s="3" t="s">
        <v>106</v>
      </c>
      <c r="E67" s="3"/>
      <c r="F67" s="3"/>
      <c r="G67" s="3"/>
      <c r="H67" s="3"/>
      <c r="I67" s="3"/>
    </row>
    <row r="68" spans="1:9" x14ac:dyDescent="0.3">
      <c r="A68" s="3">
        <v>66</v>
      </c>
      <c r="B68" s="3" t="s">
        <v>77</v>
      </c>
      <c r="C68" s="3">
        <v>10</v>
      </c>
      <c r="D68" s="3" t="s">
        <v>106</v>
      </c>
      <c r="E68" s="3"/>
      <c r="F68" s="3"/>
      <c r="G68" s="3"/>
      <c r="H68" s="3"/>
      <c r="I68" s="3"/>
    </row>
    <row r="69" spans="1:9" x14ac:dyDescent="0.3">
      <c r="A69" s="3">
        <v>67</v>
      </c>
      <c r="B69" s="3" t="s">
        <v>48</v>
      </c>
      <c r="C69" s="3">
        <v>40</v>
      </c>
      <c r="D69" s="3" t="s">
        <v>106</v>
      </c>
      <c r="E69" s="3"/>
      <c r="F69" s="3"/>
      <c r="G69" s="3"/>
      <c r="H69" s="3"/>
      <c r="I69" s="3"/>
    </row>
    <row r="70" spans="1:9" x14ac:dyDescent="0.3">
      <c r="A70" s="3">
        <v>68</v>
      </c>
      <c r="B70" s="3" t="s">
        <v>49</v>
      </c>
      <c r="C70" s="3">
        <v>10</v>
      </c>
      <c r="D70" s="3" t="s">
        <v>106</v>
      </c>
      <c r="E70" s="3"/>
      <c r="F70" s="3"/>
      <c r="G70" s="3"/>
      <c r="H70" s="3"/>
      <c r="I70" s="3"/>
    </row>
    <row r="71" spans="1:9" x14ac:dyDescent="0.3">
      <c r="A71" s="3">
        <v>69</v>
      </c>
      <c r="B71" s="3" t="s">
        <v>103</v>
      </c>
      <c r="C71" s="3">
        <v>40</v>
      </c>
      <c r="D71" s="3" t="s">
        <v>106</v>
      </c>
      <c r="E71" s="3"/>
      <c r="F71" s="3"/>
      <c r="G71" s="3"/>
      <c r="H71" s="3"/>
      <c r="I71" s="3"/>
    </row>
    <row r="72" spans="1:9" x14ac:dyDescent="0.3">
      <c r="A72" s="3">
        <v>70</v>
      </c>
      <c r="B72" s="3" t="s">
        <v>80</v>
      </c>
      <c r="C72" s="3">
        <v>20</v>
      </c>
      <c r="D72" s="3" t="s">
        <v>106</v>
      </c>
      <c r="E72" s="3"/>
      <c r="F72" s="3"/>
      <c r="G72" s="3"/>
      <c r="H72" s="3"/>
      <c r="I72" s="3"/>
    </row>
    <row r="73" spans="1:9" x14ac:dyDescent="0.3">
      <c r="A73" s="3">
        <v>71</v>
      </c>
      <c r="B73" s="3" t="s">
        <v>93</v>
      </c>
      <c r="C73" s="3">
        <v>10</v>
      </c>
      <c r="D73" s="3" t="s">
        <v>106</v>
      </c>
      <c r="E73" s="3"/>
      <c r="F73" s="3"/>
      <c r="G73" s="3"/>
      <c r="H73" s="3"/>
      <c r="I73" s="3"/>
    </row>
    <row r="74" spans="1:9" x14ac:dyDescent="0.3">
      <c r="A74" s="3">
        <v>72</v>
      </c>
      <c r="B74" s="3" t="s">
        <v>79</v>
      </c>
      <c r="C74" s="3">
        <v>8</v>
      </c>
      <c r="D74" s="3" t="s">
        <v>106</v>
      </c>
      <c r="E74" s="3"/>
      <c r="F74" s="3"/>
      <c r="G74" s="3"/>
      <c r="H74" s="3"/>
      <c r="I74" s="3"/>
    </row>
    <row r="75" spans="1:9" x14ac:dyDescent="0.3">
      <c r="A75" s="3">
        <v>73</v>
      </c>
      <c r="B75" s="3" t="s">
        <v>50</v>
      </c>
      <c r="C75" s="3">
        <v>30</v>
      </c>
      <c r="D75" s="3" t="s">
        <v>106</v>
      </c>
      <c r="E75" s="3"/>
      <c r="F75" s="3"/>
      <c r="G75" s="3"/>
      <c r="H75" s="3"/>
      <c r="I75" s="3"/>
    </row>
    <row r="76" spans="1:9" x14ac:dyDescent="0.3">
      <c r="A76" s="3">
        <v>74</v>
      </c>
      <c r="B76" s="3" t="s">
        <v>102</v>
      </c>
      <c r="C76" s="3">
        <v>40</v>
      </c>
      <c r="D76" s="3" t="s">
        <v>106</v>
      </c>
      <c r="E76" s="3"/>
      <c r="F76" s="3"/>
      <c r="G76" s="3"/>
      <c r="H76" s="3"/>
      <c r="I76" s="3"/>
    </row>
    <row r="77" spans="1:9" x14ac:dyDescent="0.3">
      <c r="A77" s="3">
        <v>75</v>
      </c>
      <c r="B77" s="3" t="s">
        <v>101</v>
      </c>
      <c r="C77" s="3">
        <v>20</v>
      </c>
      <c r="D77" s="3" t="s">
        <v>106</v>
      </c>
      <c r="E77" s="3"/>
      <c r="F77" s="3"/>
      <c r="G77" s="3"/>
      <c r="H77" s="3"/>
      <c r="I77" s="3"/>
    </row>
    <row r="78" spans="1:9" x14ac:dyDescent="0.3">
      <c r="A78" s="3">
        <v>76</v>
      </c>
      <c r="B78" s="3" t="s">
        <v>51</v>
      </c>
      <c r="C78" s="3">
        <v>20</v>
      </c>
      <c r="D78" s="3" t="s">
        <v>106</v>
      </c>
      <c r="E78" s="3"/>
      <c r="F78" s="3"/>
      <c r="G78" s="3"/>
      <c r="H78" s="3"/>
      <c r="I78" s="3"/>
    </row>
    <row r="79" spans="1:9" x14ac:dyDescent="0.3">
      <c r="A79" s="3">
        <v>77</v>
      </c>
      <c r="B79" s="3" t="s">
        <v>52</v>
      </c>
      <c r="C79" s="3">
        <v>10</v>
      </c>
      <c r="D79" s="3" t="s">
        <v>106</v>
      </c>
      <c r="E79" s="3"/>
      <c r="F79" s="3"/>
      <c r="G79" s="3"/>
      <c r="H79" s="3"/>
      <c r="I79" s="3"/>
    </row>
    <row r="80" spans="1:9" x14ac:dyDescent="0.3">
      <c r="A80" s="3">
        <v>78</v>
      </c>
      <c r="B80" s="3" t="s">
        <v>53</v>
      </c>
      <c r="C80" s="3">
        <v>10</v>
      </c>
      <c r="D80" s="3" t="s">
        <v>106</v>
      </c>
      <c r="E80" s="3"/>
      <c r="F80" s="3"/>
      <c r="G80" s="3"/>
      <c r="H80" s="3"/>
      <c r="I80" s="3"/>
    </row>
    <row r="81" spans="1:9" x14ac:dyDescent="0.3">
      <c r="A81" s="3">
        <v>79</v>
      </c>
      <c r="B81" s="3" t="s">
        <v>100</v>
      </c>
      <c r="C81" s="3">
        <v>30</v>
      </c>
      <c r="D81" s="3" t="s">
        <v>106</v>
      </c>
      <c r="E81" s="3"/>
      <c r="F81" s="3"/>
      <c r="G81" s="3"/>
      <c r="H81" s="3"/>
      <c r="I81" s="3"/>
    </row>
    <row r="82" spans="1:9" x14ac:dyDescent="0.3">
      <c r="A82" s="3">
        <v>80</v>
      </c>
      <c r="B82" s="3" t="s">
        <v>99</v>
      </c>
      <c r="C82" s="3">
        <v>30</v>
      </c>
      <c r="D82" s="3" t="s">
        <v>106</v>
      </c>
      <c r="E82" s="3"/>
      <c r="F82" s="3"/>
      <c r="G82" s="3"/>
      <c r="H82" s="3"/>
      <c r="I82" s="3"/>
    </row>
    <row r="83" spans="1:9" x14ac:dyDescent="0.3">
      <c r="A83" s="3">
        <v>81</v>
      </c>
      <c r="B83" s="3" t="s">
        <v>98</v>
      </c>
      <c r="C83" s="3">
        <v>30</v>
      </c>
      <c r="D83" s="3" t="s">
        <v>106</v>
      </c>
      <c r="E83" s="3"/>
      <c r="F83" s="3"/>
      <c r="G83" s="3"/>
      <c r="H83" s="3"/>
      <c r="I83" s="3"/>
    </row>
    <row r="84" spans="1:9" x14ac:dyDescent="0.3">
      <c r="A84" s="3">
        <v>82</v>
      </c>
      <c r="B84" s="3" t="s">
        <v>54</v>
      </c>
      <c r="C84" s="3">
        <v>5</v>
      </c>
      <c r="D84" s="3" t="s">
        <v>106</v>
      </c>
      <c r="E84" s="3"/>
      <c r="F84" s="3"/>
      <c r="G84" s="3"/>
      <c r="H84" s="3"/>
      <c r="I84" s="3"/>
    </row>
    <row r="85" spans="1:9" x14ac:dyDescent="0.3">
      <c r="A85" s="12" t="s">
        <v>113</v>
      </c>
      <c r="B85" s="12"/>
      <c r="C85" s="12"/>
      <c r="D85" s="12"/>
      <c r="E85" s="12"/>
      <c r="F85" s="12"/>
      <c r="G85" s="12"/>
      <c r="H85" s="8">
        <f>SUM(H3:H84)</f>
        <v>0</v>
      </c>
      <c r="I85" s="8">
        <f>SUM(I3:I84)</f>
        <v>0</v>
      </c>
    </row>
  </sheetData>
  <mergeCells count="1">
    <mergeCell ref="A85:G8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zapotrzebowanie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2015-06-05T18:19:34Z</dcterms:created>
  <dcterms:modified xsi:type="dcterms:W3CDTF">2024-03-22T10:23:20Z</dcterms:modified>
</cp:coreProperties>
</file>