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1D64DCDA-128F-4FBD-A81F-FD6437AD4E4E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2020" sheetId="2" r:id="rId1"/>
  </sheets>
  <calcPr calcId="162913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2" i="2"/>
</calcChain>
</file>

<file path=xl/sharedStrings.xml><?xml version="1.0" encoding="utf-8"?>
<sst xmlns="http://schemas.openxmlformats.org/spreadsheetml/2006/main" count="65" uniqueCount="38">
  <si>
    <t>INDEKS</t>
  </si>
  <si>
    <t>NAZWA TOWARU</t>
  </si>
  <si>
    <t>J. M.</t>
  </si>
  <si>
    <t>Szt.</t>
  </si>
  <si>
    <t>MANOMETR M 100, 0 - 0,6 MPA, GWINT PRZYŁĄCZENIOWY M20X1,5, KLASA DOKŁADNOŚCI 1,6 LUB LEPSZA</t>
  </si>
  <si>
    <t>MANOMETR M 100, 0 - 1 MPA, GWINT PRZYŁĄCZENIOWY M20X1,5, KLASA DOKŁADNOŚCI 1,6 LUB LEPSZA</t>
  </si>
  <si>
    <t>MANOMETR M 100, 0 - 1,6 MPA, GWINT PRZYŁĄCZENIOWY M20X1,5, KLASA DOKŁADNOŚCI 1,6 LUB LEPSZA</t>
  </si>
  <si>
    <t>MANOMETR M 100, 0 - 2,5 MPA, GWINT PRZYŁĄCZENIOWY M20X1,5, KLASA DOKŁADNOŚCI 1,6 LUB LEPSZA</t>
  </si>
  <si>
    <t>MANOMETR M 160, 0 - 0,6 MPA, GWINT PRZYŁĄCZENIOWY M20X1,5, KLASA DOKŁADNOŚCI 1,6 LUB LEPSZA</t>
  </si>
  <si>
    <t>MANOMETR M 160, 0 - 1 MPA, GWINT PRZYŁĄCZENIOWY M20X1,5, KLASA DOKŁADNOŚCI 1,6 LUB LEPSZA</t>
  </si>
  <si>
    <t>MANOMETR M 160, 0 - 1,6 MPA, GWINT PRZYŁĄCZENIOWY M20X1,5, KLASA DOKŁADNOŚCI 1,6 LUB LEPSZA</t>
  </si>
  <si>
    <t>MANOMETR WSTRZĄSOODPORNY, MODEL MB-SN-CU-G, 0 - 1,6 MPA, FI 100, GWINT PRZYŁĄCZENIOWY M20X1,5 (NIE MUSI BYĆ Z SUBSTANCJĄ NIE ZAMARZAJĄCĄ)</t>
  </si>
  <si>
    <t>KUREK MANOMETRYCZNY 2 - DROGOWY, FIG. 525, GWINT PRZYŁĄCZENIOWY G 1/2",  Z TEFLONOWĄ WKŁADKĄ GNIAZDA STOŻKA</t>
  </si>
  <si>
    <t>KUREK MANOMETRYCZNY 3 - DROGOWY, FIG. 528, GWINT PRZYŁĄCZENIOWY G 1/2",  Z TEFLONOWĄ WKŁADKĄ GNIAZDA STOŻKA</t>
  </si>
  <si>
    <t>KUREK MANOMETRYCZNY 3 - DROGOWY, FIG. 528, GWINT PRZYŁĄCZENIOWY M20X1,5,  Z TEFLONOWĄ WKŁADKĄ GNIAZDA STOŻKA</t>
  </si>
  <si>
    <t>KUREK MANOMETRYCZNY MOSIĘŻNY 3 - DROGOWY FIG. 528-1 (3xM20x1,5), GWINT ZEWNĘTRZNY 2XM20X1,5, GWINT WEWNĘTRNY (NAKRĘTKA RZYMSKA) M20X1,5</t>
  </si>
  <si>
    <t>RURKA SYFONOWA SPIRALNA DO MANOMETRU, Z PRZYŁĄCZEM POMIAROWYM GWINTOWANYM G 1/2'', ZGODNA Z NORMĄ DIN 16282, MATERIAŁ STAL</t>
  </si>
  <si>
    <t>MANOMETR TARCZOWY M38K-A10 W OBUDOWIE 50 MM, PRZYŁĄCZE GWINTOWANE G 1/4'', ZAKRES ODCZYTU 0 - 10 BAR FIRMY HONEYWELL LUB RÓWNOWAŻNY</t>
  </si>
  <si>
    <t>MANOMETR REDUKTORA DO ACETYLENU, 0 - 2,5 BAR</t>
  </si>
  <si>
    <t>MANOMETR M 160, 0 - 1,6 MPA, GWINT PRZYŁĄCZENIOWY G 1/2", KLASA DOKŁADNOŚCI 1,6 LUB LEPSZA</t>
  </si>
  <si>
    <t>MANOMETR TARCZOWY M 100, 0 - 0,6 MPA, GWINT PRZYŁĄCZENIOWY G 1/2", KLASA DOKŁADNOŚCI 1,6 LUB LEPSZA</t>
  </si>
  <si>
    <t>MANOMETR M 100, 0 - 1,6 MPA, GWINT PRZYŁĄCZENIOWY G 1/2", PRZYŁĄCZE MOSIĘŻNE, OBUDOWA STALOWA, KLASA DOKŁADNOŚCI 1,6 LUB LEPSZA</t>
  </si>
  <si>
    <t>MANOMETR M 100, 0 - 1 MPA, GWINT PRZYŁĄCZENIOWY G 1/2'', PRZYŁĄCZE MOSIĘŻNE, OBUDOWA STALOWA, KLASA DOKŁADNOŚCI 1,0</t>
  </si>
  <si>
    <t>MANOMETR M 100, 0 - 1 MPA, GWINT PRZYŁĄCZENIOWY G 1/2", PRZYŁĄCZE MOSIĘŻNE, OBUDOWA STALOWA, KLASA DOKŁADNOŚCI 1,6 LUB LEPSZA</t>
  </si>
  <si>
    <t>MANOMETR REDUKTORA DO ACETYLENU, 0 - 40 BAR</t>
  </si>
  <si>
    <t>MANOMETR REDUKTORA DO TLENU, 0 - 315 BAR</t>
  </si>
  <si>
    <t>MANOMETR REDUKTORA DO TLENU, 0 - 16 BAR</t>
  </si>
  <si>
    <t>MANOMETR DO REDUKTORA CIŚNIENIA, 0.6 MPA</t>
  </si>
  <si>
    <t>MANOMETR SAMOCHODOWY (METALOWY, SKOŚNY, DO SAMOCHODU OSOBOWEGO)</t>
  </si>
  <si>
    <t xml:space="preserve">MANOMETR DO TLENU, M63, 0 - 315 BAR, GWINT M12X1,5, KLASA DOKŁADNOŚCI 2,5 </t>
  </si>
  <si>
    <t>MANOMETR DO TLENU, M63, 0 - 6 BAR, GWINT M12X1,5, KLASA DOKŁADNOŚCI 2,5</t>
  </si>
  <si>
    <t>PLAN NA 2020  R.</t>
  </si>
  <si>
    <t>MANOMETR M 100, 0 - 1,0 MPA, GWINT PRZYŁĄCZENIOWY G 1/2"</t>
  </si>
  <si>
    <t>cena netto/szt.</t>
  </si>
  <si>
    <t>wartość netto</t>
  </si>
  <si>
    <t>VAT</t>
  </si>
  <si>
    <t>wartość brutto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</si>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</sst>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3" fillId="3" borderId="1" xfId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3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topLeftCell="A4" workbookViewId="0">
      <selection activeCell="K25" sqref="K25"/>
    </sheetView>
  </sheetViews>
  <sheetFormatPr defaultRowHeight="15" x14ac:dyDescent="0.25"/>
  <cols>
    <col min="1" max="1" width="5.140625" customWidth="1"/>
    <col min="3" max="3" width="102.7109375" customWidth="1"/>
    <col min="4" max="4" width="12.5703125" customWidth="1"/>
    <col min="5" max="5" width="8.28515625" customWidth="1"/>
    <col min="6" max="6" width="13.7109375" customWidth="1"/>
    <col min="7" max="7" width="14" customWidth="1"/>
    <col min="9" max="9" width="14.28515625" customWidth="1"/>
  </cols>
  <sheetData>
    <row r="1" spans="1:9" ht="30" x14ac:dyDescent="0.25">
      <c r="A1" s="7" t="s">
        <v>37</v>
      </c>
      <c r="B1" s="7" t="s">
        <v>0</v>
      </c>
      <c r="C1" s="7" t="s">
        <v>1</v>
      </c>
      <c r="D1" s="8" t="s">
        <v>31</v>
      </c>
      <c r="E1" s="7" t="s">
        <v>2</v>
      </c>
      <c r="F1" s="7" t="s">
        <v>33</v>
      </c>
      <c r="G1" s="7" t="s">
        <v>34</v>
      </c>
      <c r="H1" s="7" t="s">
        <v>35</v>
      </c>
      <c r="I1" s="7" t="s">
        <v>36</v>
      </c>
    </row>
    <row r="2" spans="1:9" ht="30" x14ac:dyDescent="0.25">
      <c r="A2" s="4">
        <v>1</v>
      </c>
      <c r="B2" s="1">
        <v>162200</v>
      </c>
      <c r="C2" s="2" t="s">
        <v>12</v>
      </c>
      <c r="D2" s="9">
        <v>13</v>
      </c>
      <c r="E2" s="3" t="s">
        <v>3</v>
      </c>
      <c r="F2" s="3"/>
      <c r="G2" s="3">
        <f>D2*F2</f>
        <v>0</v>
      </c>
      <c r="H2" s="3"/>
      <c r="I2" s="3">
        <f>G2+H2</f>
        <v>0</v>
      </c>
    </row>
    <row r="3" spans="1:9" ht="30" x14ac:dyDescent="0.25">
      <c r="A3" s="4">
        <v>2</v>
      </c>
      <c r="B3" s="1">
        <v>162202</v>
      </c>
      <c r="C3" s="2" t="s">
        <v>13</v>
      </c>
      <c r="D3" s="9">
        <v>750</v>
      </c>
      <c r="E3" s="3" t="s">
        <v>3</v>
      </c>
      <c r="F3" s="3"/>
      <c r="G3" s="3">
        <f t="shared" ref="G3:G29" si="0">D3*F3</f>
        <v>0</v>
      </c>
      <c r="H3" s="4"/>
      <c r="I3" s="3">
        <f t="shared" ref="I3:I29" si="1">G3+H3</f>
        <v>0</v>
      </c>
    </row>
    <row r="4" spans="1:9" ht="30" x14ac:dyDescent="0.25">
      <c r="A4" s="4">
        <v>3</v>
      </c>
      <c r="B4" s="1">
        <v>162203</v>
      </c>
      <c r="C4" s="2" t="s">
        <v>14</v>
      </c>
      <c r="D4" s="10">
        <v>90</v>
      </c>
      <c r="E4" s="3" t="s">
        <v>3</v>
      </c>
      <c r="F4" s="3"/>
      <c r="G4" s="3">
        <f t="shared" si="0"/>
        <v>0</v>
      </c>
      <c r="H4" s="4"/>
      <c r="I4" s="3">
        <f t="shared" si="1"/>
        <v>0</v>
      </c>
    </row>
    <row r="5" spans="1:9" ht="30" x14ac:dyDescent="0.25">
      <c r="A5" s="4">
        <v>4</v>
      </c>
      <c r="B5" s="1">
        <v>166142</v>
      </c>
      <c r="C5" s="2" t="s">
        <v>15</v>
      </c>
      <c r="D5" s="10">
        <v>50</v>
      </c>
      <c r="E5" s="3" t="s">
        <v>3</v>
      </c>
      <c r="F5" s="3"/>
      <c r="G5" s="3">
        <f t="shared" si="0"/>
        <v>0</v>
      </c>
      <c r="H5" s="4"/>
      <c r="I5" s="3">
        <f t="shared" si="1"/>
        <v>0</v>
      </c>
    </row>
    <row r="6" spans="1:9" x14ac:dyDescent="0.25">
      <c r="A6" s="4">
        <v>5</v>
      </c>
      <c r="B6" s="1">
        <v>12656</v>
      </c>
      <c r="C6" s="5" t="s">
        <v>27</v>
      </c>
      <c r="D6" s="11">
        <v>1</v>
      </c>
      <c r="E6" s="3" t="s">
        <v>3</v>
      </c>
      <c r="F6" s="3"/>
      <c r="G6" s="3">
        <f t="shared" si="0"/>
        <v>0</v>
      </c>
      <c r="H6" s="4"/>
      <c r="I6" s="3">
        <f t="shared" si="1"/>
        <v>0</v>
      </c>
    </row>
    <row r="7" spans="1:9" x14ac:dyDescent="0.25">
      <c r="A7" s="4">
        <v>6</v>
      </c>
      <c r="B7" s="1">
        <v>178164</v>
      </c>
      <c r="C7" s="5" t="s">
        <v>29</v>
      </c>
      <c r="D7" s="10">
        <v>3</v>
      </c>
      <c r="E7" s="3" t="s">
        <v>3</v>
      </c>
      <c r="F7" s="3"/>
      <c r="G7" s="3">
        <f t="shared" si="0"/>
        <v>0</v>
      </c>
      <c r="H7" s="4"/>
      <c r="I7" s="3">
        <f t="shared" si="1"/>
        <v>0</v>
      </c>
    </row>
    <row r="8" spans="1:9" x14ac:dyDescent="0.25">
      <c r="A8" s="4">
        <v>7</v>
      </c>
      <c r="B8" s="1">
        <v>178165</v>
      </c>
      <c r="C8" s="5" t="s">
        <v>30</v>
      </c>
      <c r="D8" s="10">
        <v>2</v>
      </c>
      <c r="E8" s="3" t="s">
        <v>3</v>
      </c>
      <c r="F8" s="3"/>
      <c r="G8" s="3">
        <f t="shared" si="0"/>
        <v>0</v>
      </c>
      <c r="H8" s="4"/>
      <c r="I8" s="3">
        <f t="shared" si="1"/>
        <v>0</v>
      </c>
    </row>
    <row r="9" spans="1:9" x14ac:dyDescent="0.25">
      <c r="A9" s="4">
        <v>8</v>
      </c>
      <c r="B9" s="1">
        <v>12657</v>
      </c>
      <c r="C9" s="2" t="s">
        <v>4</v>
      </c>
      <c r="D9" s="11">
        <v>70</v>
      </c>
      <c r="E9" s="3" t="s">
        <v>3</v>
      </c>
      <c r="F9" s="3"/>
      <c r="G9" s="3">
        <f t="shared" si="0"/>
        <v>0</v>
      </c>
      <c r="H9" s="4"/>
      <c r="I9" s="3">
        <f t="shared" si="1"/>
        <v>0</v>
      </c>
    </row>
    <row r="10" spans="1:9" ht="30" x14ac:dyDescent="0.25">
      <c r="A10" s="4">
        <v>9</v>
      </c>
      <c r="B10" s="1">
        <v>172885</v>
      </c>
      <c r="C10" s="2" t="s">
        <v>23</v>
      </c>
      <c r="D10" s="10">
        <v>220</v>
      </c>
      <c r="E10" s="3" t="s">
        <v>3</v>
      </c>
      <c r="F10" s="3"/>
      <c r="G10" s="3">
        <f t="shared" si="0"/>
        <v>0</v>
      </c>
      <c r="H10" s="4"/>
      <c r="I10" s="3">
        <f t="shared" si="1"/>
        <v>0</v>
      </c>
    </row>
    <row r="11" spans="1:9" ht="30" x14ac:dyDescent="0.25">
      <c r="A11" s="4">
        <v>10</v>
      </c>
      <c r="B11" s="1">
        <v>176999</v>
      </c>
      <c r="C11" s="2" t="s">
        <v>22</v>
      </c>
      <c r="D11" s="10">
        <v>85</v>
      </c>
      <c r="E11" s="3" t="s">
        <v>3</v>
      </c>
      <c r="F11" s="3"/>
      <c r="G11" s="3">
        <f t="shared" si="0"/>
        <v>0</v>
      </c>
      <c r="H11" s="4"/>
      <c r="I11" s="3">
        <f t="shared" si="1"/>
        <v>0</v>
      </c>
    </row>
    <row r="12" spans="1:9" x14ac:dyDescent="0.25">
      <c r="A12" s="4">
        <v>11</v>
      </c>
      <c r="B12" s="1">
        <v>166289</v>
      </c>
      <c r="C12" s="2" t="s">
        <v>5</v>
      </c>
      <c r="D12" s="10">
        <v>130</v>
      </c>
      <c r="E12" s="3" t="s">
        <v>3</v>
      </c>
      <c r="F12" s="3"/>
      <c r="G12" s="3">
        <f t="shared" si="0"/>
        <v>0</v>
      </c>
      <c r="H12" s="4"/>
      <c r="I12" s="3">
        <f t="shared" si="1"/>
        <v>0</v>
      </c>
    </row>
    <row r="13" spans="1:9" ht="30" x14ac:dyDescent="0.25">
      <c r="A13" s="4">
        <v>12</v>
      </c>
      <c r="B13" s="1">
        <v>172884</v>
      </c>
      <c r="C13" s="2" t="s">
        <v>21</v>
      </c>
      <c r="D13" s="10">
        <v>200</v>
      </c>
      <c r="E13" s="3" t="s">
        <v>3</v>
      </c>
      <c r="F13" s="3"/>
      <c r="G13" s="3">
        <f t="shared" si="0"/>
        <v>0</v>
      </c>
      <c r="H13" s="4"/>
      <c r="I13" s="3">
        <f t="shared" si="1"/>
        <v>0</v>
      </c>
    </row>
    <row r="14" spans="1:9" x14ac:dyDescent="0.25">
      <c r="A14" s="4">
        <v>13</v>
      </c>
      <c r="B14" s="1">
        <v>166290</v>
      </c>
      <c r="C14" s="2" t="s">
        <v>6</v>
      </c>
      <c r="D14" s="10">
        <v>75</v>
      </c>
      <c r="E14" s="3" t="s">
        <v>3</v>
      </c>
      <c r="F14" s="3"/>
      <c r="G14" s="3">
        <f t="shared" si="0"/>
        <v>0</v>
      </c>
      <c r="H14" s="4"/>
      <c r="I14" s="3">
        <f t="shared" si="1"/>
        <v>0</v>
      </c>
    </row>
    <row r="15" spans="1:9" x14ac:dyDescent="0.25">
      <c r="A15" s="4">
        <v>14</v>
      </c>
      <c r="B15" s="1">
        <v>12653</v>
      </c>
      <c r="C15" s="2" t="s">
        <v>7</v>
      </c>
      <c r="D15" s="11">
        <v>5</v>
      </c>
      <c r="E15" s="3" t="s">
        <v>3</v>
      </c>
      <c r="F15" s="3"/>
      <c r="G15" s="3">
        <f t="shared" si="0"/>
        <v>0</v>
      </c>
      <c r="H15" s="4"/>
      <c r="I15" s="3">
        <f t="shared" si="1"/>
        <v>0</v>
      </c>
    </row>
    <row r="16" spans="1:9" x14ac:dyDescent="0.25">
      <c r="A16" s="4">
        <v>15</v>
      </c>
      <c r="B16" s="1">
        <v>271</v>
      </c>
      <c r="C16" s="6" t="s">
        <v>32</v>
      </c>
      <c r="D16" s="11">
        <v>2</v>
      </c>
      <c r="E16" s="3" t="s">
        <v>3</v>
      </c>
      <c r="F16" s="3"/>
      <c r="G16" s="3">
        <f t="shared" si="0"/>
        <v>0</v>
      </c>
      <c r="H16" s="4"/>
      <c r="I16" s="3">
        <f t="shared" si="1"/>
        <v>0</v>
      </c>
    </row>
    <row r="17" spans="1:9" x14ac:dyDescent="0.25">
      <c r="A17" s="4">
        <v>16</v>
      </c>
      <c r="B17" s="1">
        <v>14553</v>
      </c>
      <c r="C17" s="2" t="s">
        <v>8</v>
      </c>
      <c r="D17" s="9">
        <v>15</v>
      </c>
      <c r="E17" s="3" t="s">
        <v>3</v>
      </c>
      <c r="F17" s="3"/>
      <c r="G17" s="3">
        <f t="shared" si="0"/>
        <v>0</v>
      </c>
      <c r="H17" s="4"/>
      <c r="I17" s="3">
        <f t="shared" si="1"/>
        <v>0</v>
      </c>
    </row>
    <row r="18" spans="1:9" x14ac:dyDescent="0.25">
      <c r="A18" s="4">
        <v>17</v>
      </c>
      <c r="B18" s="1">
        <v>14554</v>
      </c>
      <c r="C18" s="2" t="s">
        <v>9</v>
      </c>
      <c r="D18" s="9">
        <v>22</v>
      </c>
      <c r="E18" s="3" t="s">
        <v>3</v>
      </c>
      <c r="F18" s="3"/>
      <c r="G18" s="3">
        <f t="shared" si="0"/>
        <v>0</v>
      </c>
      <c r="H18" s="4"/>
      <c r="I18" s="3">
        <f t="shared" si="1"/>
        <v>0</v>
      </c>
    </row>
    <row r="19" spans="1:9" x14ac:dyDescent="0.25">
      <c r="A19" s="4">
        <v>18</v>
      </c>
      <c r="B19" s="1">
        <v>275</v>
      </c>
      <c r="C19" s="6" t="s">
        <v>19</v>
      </c>
      <c r="D19" s="11">
        <v>10</v>
      </c>
      <c r="E19" s="3" t="s">
        <v>3</v>
      </c>
      <c r="F19" s="3"/>
      <c r="G19" s="3">
        <f t="shared" si="0"/>
        <v>0</v>
      </c>
      <c r="H19" s="4"/>
      <c r="I19" s="3">
        <f t="shared" si="1"/>
        <v>0</v>
      </c>
    </row>
    <row r="20" spans="1:9" x14ac:dyDescent="0.25">
      <c r="A20" s="4">
        <v>19</v>
      </c>
      <c r="B20" s="1">
        <v>14555</v>
      </c>
      <c r="C20" s="2" t="s">
        <v>10</v>
      </c>
      <c r="D20" s="9">
        <v>20</v>
      </c>
      <c r="E20" s="3" t="s">
        <v>3</v>
      </c>
      <c r="F20" s="3"/>
      <c r="G20" s="3">
        <f t="shared" si="0"/>
        <v>0</v>
      </c>
      <c r="H20" s="4"/>
      <c r="I20" s="3">
        <f t="shared" si="1"/>
        <v>0</v>
      </c>
    </row>
    <row r="21" spans="1:9" x14ac:dyDescent="0.25">
      <c r="A21" s="4">
        <v>20</v>
      </c>
      <c r="B21" s="1">
        <v>280</v>
      </c>
      <c r="C21" s="2" t="s">
        <v>18</v>
      </c>
      <c r="D21" s="11">
        <v>5</v>
      </c>
      <c r="E21" s="3" t="s">
        <v>3</v>
      </c>
      <c r="F21" s="3"/>
      <c r="G21" s="3">
        <f t="shared" si="0"/>
        <v>0</v>
      </c>
      <c r="H21" s="4"/>
      <c r="I21" s="3">
        <f t="shared" si="1"/>
        <v>0</v>
      </c>
    </row>
    <row r="22" spans="1:9" x14ac:dyDescent="0.25">
      <c r="A22" s="4">
        <v>21</v>
      </c>
      <c r="B22" s="1">
        <v>13432</v>
      </c>
      <c r="C22" s="2" t="s">
        <v>24</v>
      </c>
      <c r="D22" s="11">
        <v>1</v>
      </c>
      <c r="E22" s="3" t="s">
        <v>3</v>
      </c>
      <c r="F22" s="3"/>
      <c r="G22" s="3">
        <f t="shared" si="0"/>
        <v>0</v>
      </c>
      <c r="H22" s="4"/>
      <c r="I22" s="3">
        <f t="shared" si="1"/>
        <v>0</v>
      </c>
    </row>
    <row r="23" spans="1:9" x14ac:dyDescent="0.25">
      <c r="A23" s="4">
        <v>22</v>
      </c>
      <c r="B23" s="1">
        <v>13433</v>
      </c>
      <c r="C23" s="2" t="s">
        <v>26</v>
      </c>
      <c r="D23" s="11">
        <v>1</v>
      </c>
      <c r="E23" s="3" t="s">
        <v>3</v>
      </c>
      <c r="F23" s="3"/>
      <c r="G23" s="3">
        <f t="shared" si="0"/>
        <v>0</v>
      </c>
      <c r="H23" s="4"/>
      <c r="I23" s="3">
        <f t="shared" si="1"/>
        <v>0</v>
      </c>
    </row>
    <row r="24" spans="1:9" x14ac:dyDescent="0.25">
      <c r="A24" s="4">
        <v>23</v>
      </c>
      <c r="B24" s="1">
        <v>13434</v>
      </c>
      <c r="C24" s="2" t="s">
        <v>25</v>
      </c>
      <c r="D24" s="11">
        <v>3</v>
      </c>
      <c r="E24" s="3" t="s">
        <v>3</v>
      </c>
      <c r="F24" s="3"/>
      <c r="G24" s="3">
        <f t="shared" si="0"/>
        <v>0</v>
      </c>
      <c r="H24" s="4"/>
      <c r="I24" s="3">
        <f t="shared" si="1"/>
        <v>0</v>
      </c>
    </row>
    <row r="25" spans="1:9" x14ac:dyDescent="0.25">
      <c r="A25" s="4">
        <v>24</v>
      </c>
      <c r="B25" s="1">
        <v>16087</v>
      </c>
      <c r="C25" s="5" t="s">
        <v>28</v>
      </c>
      <c r="D25" s="9">
        <v>3</v>
      </c>
      <c r="E25" s="3" t="s">
        <v>3</v>
      </c>
      <c r="F25" s="3"/>
      <c r="G25" s="3">
        <f t="shared" si="0"/>
        <v>0</v>
      </c>
      <c r="H25" s="4"/>
      <c r="I25" s="3">
        <f t="shared" si="1"/>
        <v>0</v>
      </c>
    </row>
    <row r="26" spans="1:9" ht="18" customHeight="1" x14ac:dyDescent="0.25">
      <c r="A26" s="4">
        <v>25</v>
      </c>
      <c r="B26" s="1">
        <v>171775</v>
      </c>
      <c r="C26" s="2" t="s">
        <v>20</v>
      </c>
      <c r="D26" s="10">
        <v>5</v>
      </c>
      <c r="E26" s="3" t="s">
        <v>3</v>
      </c>
      <c r="F26" s="3"/>
      <c r="G26" s="3">
        <f t="shared" si="0"/>
        <v>0</v>
      </c>
      <c r="H26" s="4"/>
      <c r="I26" s="3">
        <f t="shared" si="1"/>
        <v>0</v>
      </c>
    </row>
    <row r="27" spans="1:9" ht="30" x14ac:dyDescent="0.25">
      <c r="A27" s="4">
        <v>26</v>
      </c>
      <c r="B27" s="1">
        <v>170908</v>
      </c>
      <c r="C27" s="2" t="s">
        <v>17</v>
      </c>
      <c r="D27" s="10">
        <v>100</v>
      </c>
      <c r="E27" s="3" t="s">
        <v>3</v>
      </c>
      <c r="F27" s="3"/>
      <c r="G27" s="3">
        <f t="shared" si="0"/>
        <v>0</v>
      </c>
      <c r="H27" s="4"/>
      <c r="I27" s="3">
        <f t="shared" si="1"/>
        <v>0</v>
      </c>
    </row>
    <row r="28" spans="1:9" ht="30" x14ac:dyDescent="0.25">
      <c r="A28" s="4">
        <v>27</v>
      </c>
      <c r="B28" s="1">
        <v>160668</v>
      </c>
      <c r="C28" s="2" t="s">
        <v>11</v>
      </c>
      <c r="D28" s="9">
        <v>1</v>
      </c>
      <c r="E28" s="3" t="s">
        <v>3</v>
      </c>
      <c r="F28" s="3"/>
      <c r="G28" s="3">
        <f t="shared" si="0"/>
        <v>0</v>
      </c>
      <c r="H28" s="4"/>
      <c r="I28" s="3">
        <f t="shared" si="1"/>
        <v>0</v>
      </c>
    </row>
    <row r="29" spans="1:9" ht="30" x14ac:dyDescent="0.25">
      <c r="A29" s="4">
        <v>28</v>
      </c>
      <c r="B29" s="1">
        <v>167050</v>
      </c>
      <c r="C29" s="2" t="s">
        <v>16</v>
      </c>
      <c r="D29" s="10">
        <v>14</v>
      </c>
      <c r="E29" s="3" t="s">
        <v>3</v>
      </c>
      <c r="F29" s="3"/>
      <c r="G29" s="3">
        <f t="shared" si="0"/>
        <v>0</v>
      </c>
      <c r="H29" s="4"/>
      <c r="I29" s="3">
        <f t="shared" si="1"/>
        <v>0</v>
      </c>
    </row>
  </sheetData>
  <sortState ref="B2:E29">
    <sortCondition ref="C2:C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2019-12-11T06:55:18Z</dcterms:modified>
</cp:coreProperties>
</file>