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gnieszka\postępowania 2021\2. biurówka - 8\do ogłoszenia\I wyjaśnienie treści SWZ\"/>
    </mc:Choice>
  </mc:AlternateContent>
  <bookViews>
    <workbookView xWindow="0" yWindow="0" windowWidth="25200" windowHeight="11850"/>
  </bookViews>
  <sheets>
    <sheet name="zadanie nr 2" sheetId="2" r:id="rId1"/>
  </sheets>
  <definedNames>
    <definedName name="_xlnm._FilterDatabase" localSheetId="0" hidden="1">'zadanie nr 2'!$A$4:$G$276</definedName>
    <definedName name="_xlnm.Print_Area" localSheetId="0">'zadanie nr 2'!$A$1:$H$282</definedName>
    <definedName name="OLE_LINK1" localSheetId="0">'zadanie nr 2'!$B$193</definedName>
  </definedNames>
  <calcPr calcId="162913" iterate="1" iterateCount="1000"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6" i="2" l="1"/>
  <c r="F6" i="2" l="1"/>
  <c r="F275" i="2" l="1"/>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alcChain>
</file>

<file path=xl/sharedStrings.xml><?xml version="1.0" encoding="utf-8"?>
<sst xmlns="http://schemas.openxmlformats.org/spreadsheetml/2006/main" count="554" uniqueCount="290">
  <si>
    <t>szt.</t>
  </si>
  <si>
    <t>szt</t>
  </si>
  <si>
    <t>Opis przedmiotu zamówienia</t>
  </si>
  <si>
    <t>Cena jednostkowa brutto</t>
  </si>
  <si>
    <t>zal nr 4 do SWZ</t>
  </si>
  <si>
    <r>
      <t xml:space="preserve">Niniejszy dokument należy opatrzyć </t>
    </r>
    <r>
      <rPr>
        <b/>
        <sz val="12"/>
        <color rgb="FF1F4E79"/>
        <rFont val="Arial"/>
        <family val="2"/>
        <charset val="238"/>
      </rPr>
      <t>kwalifikowanym</t>
    </r>
    <r>
      <rPr>
        <sz val="12"/>
        <color rgb="FF1F4E79"/>
        <rFont val="Arial"/>
        <family val="2"/>
        <charset val="238"/>
      </rPr>
      <t xml:space="preserve">, </t>
    </r>
    <r>
      <rPr>
        <b/>
        <sz val="12"/>
        <color rgb="FF1F4E79"/>
        <rFont val="Arial"/>
        <family val="2"/>
        <charset val="238"/>
      </rPr>
      <t xml:space="preserve">zaufanym lub osobistym </t>
    </r>
    <r>
      <rPr>
        <sz val="12"/>
        <color rgb="FF1F4E79"/>
        <rFont val="Arial"/>
        <family val="2"/>
        <charset val="238"/>
      </rPr>
      <t xml:space="preserve">podpisem elektronicznym. </t>
    </r>
  </si>
  <si>
    <t>Uwaga! Nanoszenie jakichkolwiek zmian w treści dokumentu po opatrzeniu w.w. podpisem może skutkować naruszeniem integralności podpisu, a w konsekwencji skutkować odrzuceniem oferty.</t>
  </si>
  <si>
    <t xml:space="preserve"> </t>
  </si>
  <si>
    <t>Jednostka miary</t>
  </si>
  <si>
    <t xml:space="preserve">Ilość </t>
  </si>
  <si>
    <t>Wartość  brutto razem</t>
  </si>
  <si>
    <t>Producent</t>
  </si>
  <si>
    <t>Album ofertowy  A - 4, wykonany z miękkiego PP, mocne, wysoko przezroczyste koszulki, album na min. 20 koszulek.</t>
  </si>
  <si>
    <t>Atrament dedykowany do pióra wiecznego typu Waterman kolor atramentu brązowy, czarny, niebieski pojemność 50 ml (kolor zostanie podany przy składaniu zamówienia).</t>
  </si>
  <si>
    <t>Biuwar - kalendarz (na bierzący rok), podkład na biurko z tygodniowym planem zajęć, zakończony u dołu uchylną listwą z PCV, z dużą powierzchnią do pisania, format B3, 52 kartki.</t>
  </si>
  <si>
    <t>Blok do flipcharów, format A - 1, 30 kartek w bloku, gładki.</t>
  </si>
  <si>
    <t>Blok do flipcharów, format A - 1, 30 kartek w bloku, kratka.</t>
  </si>
  <si>
    <t>Blok szkolny makulaturowy A-4, 100 kartek w kratkę,  klejony na krótszym boku, z okładką.</t>
  </si>
  <si>
    <t>Blok szkolny makulaturowy A-5, 50 kartek w kratkę,  klejony na krótszym boku, z okładką.</t>
  </si>
  <si>
    <t>Blok techniczny A 4, biały 200g, 10 białych kartek w bloku.</t>
  </si>
  <si>
    <t>Blok techniczny A 4, kolor 200g, 10 kolorowych kartek w bloku.</t>
  </si>
  <si>
    <r>
      <t>Blok techniczny  A3, kolor biały, gramatur</t>
    </r>
    <r>
      <rPr>
        <sz val="11"/>
        <rFont val="Calibri"/>
        <family val="2"/>
        <charset val="238"/>
      </rPr>
      <t>a min. 250 g/m2.</t>
    </r>
  </si>
  <si>
    <t>Brystol biały B-1, 200 g.</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</si>
  <si>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</si>
  <si>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Cyrkiel z mechanizmem śrubowym 150 mm.</t>
  </si>
  <si>
    <t>Czyścik (gąbka) do tablic suchościeralno-magnetycznych z wbudowanym magnesem, wykonany z miękkiego tworzywa sztucznego - nie rysuje powierzchni tablicy. Wymiary min. 110 x 57 x 25 mm.</t>
  </si>
  <si>
    <t>Datownik - wykonany w 70% z odzyskanego plastiku, data w  wersji ISO (rrrr-mm-dd), samotuszujący ustawiany ręcznie. Wysokość czcionki  4 mm. Kolor wkładu tuszującego czarny.</t>
  </si>
  <si>
    <t>Dermatograf samoostrzący w kolorze czarnym.</t>
  </si>
  <si>
    <t>Deska A4 ze wzmocnionym klipsem. Mocny mechanizm, który trzyma kartki. Specjalny otwór w klipsie umożliwia zawieszenie deski w dowolnym miejscu, wykonana z grubej tektury oklejonej folią PCV.</t>
  </si>
  <si>
    <t>Długopis na sprężynce, samoprzylepny, rozciągliwa sprężynka ok. 1 m, wymienny wkład w kolorze niebieskim.</t>
  </si>
  <si>
    <t>Długopis stalowy w etui - posiada stalowy korpus wykonany z nierdzewnej, szczotkowanej stali. Wyposażony w mechanizm przyciskowy, pasuje do niego standardowy wkład.</t>
  </si>
  <si>
    <t>Długopis automatyczny. Posiada przezroczysty  korpus i gumowy uchwyt w kolorze tuszu. Linia pisząca 0,3 - 0,5 mm. Długość linii pisania minimum 1500 m.</t>
  </si>
  <si>
    <t>Dziurkacz metalowy podwójny (4 dziurki) na min. 15 kartek, posiada listwę formatową, pojemnik na ścinki. Gwarancja min. 3 lata.</t>
  </si>
  <si>
    <t>Dziurkacz metalowy na min. 40 kartek z metalową obudową, wyposażony w ogranicznik formatów (Q1, A4, A5, A6, Folio, Us, 8x8x8, B6). Posiada blokadę położenia dźwigni. Gwarancja min 3 lata.</t>
  </si>
  <si>
    <t xml:space="preserve">Dziurkacz metalowy archiwizacyjny na min. 300 kartek, 2 - punktowy (dwuotworowy), regulowanie formatu od B6 do A3. Gwarancja min. 2 lata.
</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</si>
  <si>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</si>
  <si>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Gwarancja min. 3 lata.
</t>
  </si>
  <si>
    <t>Ekierka. Wykonana z przezroczystego polistyrenu, min. 25 cm.</t>
  </si>
  <si>
    <t>Etykieta do segregatora wsuwana. Dedykowana do segregatora A4 - 3,5 cm, 5 cm, 7,5 cm. Opakowanie po 25 szt.</t>
  </si>
  <si>
    <t>op</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</si>
  <si>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</si>
  <si>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</si>
  <si>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Folia do bindowania A - 4, kolorowa 200g/m2,w opakowaniu po 100 szt.</t>
  </si>
  <si>
    <t>Folia do bindowania A - 4, przezroczysta 200g/m2, w opakowaniu po 100 szt.</t>
  </si>
  <si>
    <t>Folia do bindowania A - 3, przezroczysta 200g/m2, w opakowaniu po 100 szt.</t>
  </si>
  <si>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</si>
  <si>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</si>
  <si>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</si>
  <si>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</si>
  <si>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</si>
  <si>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</si>
  <si>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</si>
  <si>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Folia oleata, grubość 100 mikronów, wymiary: 150 cm  x 50 mb.</t>
  </si>
  <si>
    <t>Folia samoprzylepna 70 x 100 cm, kolor: żółty, pomarańczowy, biały, zielony, czerwony, niebieski.</t>
  </si>
  <si>
    <t>Folia samoprzylepna 70 x 100 cm, przezroczysta.</t>
  </si>
  <si>
    <t>Foliopis, szybkoschnący, niezmywalny, odporny na działanie światła, odpowiedni do pisania na folii, cd, metalu, szkle i plastiku, posiada specjalną gumkę do wymazywania atramentu; grubość: S, F, M; kolor: czarny, niebieski, czerwony, zielony.</t>
  </si>
  <si>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</si>
  <si>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</si>
  <si>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</si>
  <si>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</si>
  <si>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</si>
  <si>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</si>
  <si>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</si>
  <si>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</si>
  <si>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</si>
  <si>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</si>
  <si>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</si>
  <si>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</si>
  <si>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</si>
  <si>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Grzbiet wsuwany 12 mm. Opakowanie 50 szt (różne kolory).</t>
  </si>
  <si>
    <t>Grzbiet wsuwany 15 mm. Opakowanie 50 szt (różne kolory).</t>
  </si>
  <si>
    <t>Grzbiet wsuwany 3 mm. Opakowanie 50 szt (różne kolory).</t>
  </si>
  <si>
    <t>Grzbiet wsuwany 4 mm. Opakowanie 50 szt (różne kolory).</t>
  </si>
  <si>
    <t>Grzbiet wsuwany 6 mm. Opakowanie 50 szt (różne kolory).</t>
  </si>
  <si>
    <t>Grzbiet wsuwany 9 mm. Opakowanie 50 szt (różne kolory).</t>
  </si>
  <si>
    <r>
      <t xml:space="preserve">Grzbiet zaciskowy A4 do </t>
    </r>
    <r>
      <rPr>
        <sz val="11"/>
        <rFont val="Calibri"/>
        <family val="2"/>
        <charset val="238"/>
      </rPr>
      <t>30 kartek z perforacją do segregatora. Przezroczysty, opakowanie 50 szt. Grzbiet oprawia od 1 do 30 kartek. Posiada listwę perforacyjną, umożliwiającą wpięcie oprawionych dokumentow do segregatora. Długość 297 mm; dł. ramienia 14,5 mm; wys. wypełnienia 3 mm.</t>
    </r>
  </si>
  <si>
    <r>
      <t>Grzbiet zaciskowy A4 do 6</t>
    </r>
    <r>
      <rPr>
        <sz val="11"/>
        <rFont val="Calibri"/>
        <family val="2"/>
        <charset val="238"/>
      </rPr>
      <t>0 kartek z perforacją do segregatora. Przezroczysty, opakowanie 50 szt. Grzbiet oprawia od 1 do 60 kartek. Posiada listwę perforacyjną, umożliwiającą wpięcie oprawionych dokumentow do segregatora. Długość 297 mm; dł. ramienia 14,5 mm; wys. wypełnienia 6 mm.</t>
    </r>
  </si>
  <si>
    <t>Gumka dwustronna, wersja combi (część biała do ołówka, część niebieska do ścierania atramentu z papieru i foliopisów z folii rzutnikowych), nie niszcząca ścieranej powierzchni, ruchoma kartonowa osłona.</t>
  </si>
  <si>
    <t>Gumka do ścierania  grafitu z papieru oraz matowej folii kreślarskiej. Posiada ruchomą kartonową osłonę. Wymiary min.: 43 x 19 x 13mm.</t>
  </si>
  <si>
    <t xml:space="preserve">Kalendarz na biurko stojący pionowy i poziomy, format 1/2 A - 4 - 30 kartkowy. </t>
  </si>
  <si>
    <r>
      <t xml:space="preserve">Kalendarz wiszący trójdzielny. Wymiar min. </t>
    </r>
    <r>
      <rPr>
        <sz val="11"/>
        <rFont val="Calibri"/>
        <family val="2"/>
        <charset val="238"/>
      </rPr>
      <t>32 x 85,5 cm. Kalendarium czterojęzyczne z numeracją tygodni, imieninami.  W cenę wliczony jest pasek z czerwonym przesuwanym okienkiem. Kalendarium przytrzymywane jest przez kartonowe wypustki, które zapobiegają jego odstawaniu.</t>
    </r>
  </si>
  <si>
    <r>
      <t>Kalka kreślarska w bloku, format  A - 3,  gramatura 90/95g/m</t>
    </r>
    <r>
      <rPr>
        <vertAlign val="superscript"/>
        <sz val="11"/>
        <rFont val="Calibri"/>
        <family val="2"/>
        <charset val="238"/>
      </rPr>
      <t>2</t>
    </r>
    <r>
      <rPr>
        <sz val="11"/>
        <rFont val="Calibri"/>
        <family val="2"/>
        <charset val="238"/>
      </rPr>
      <t>.</t>
    </r>
  </si>
  <si>
    <r>
      <t>Kalka kreślarska w bloku, format A - 4, gramatura 90/95g/m</t>
    </r>
    <r>
      <rPr>
        <vertAlign val="superscript"/>
        <sz val="11"/>
        <rFont val="Calibri"/>
        <family val="2"/>
        <charset val="238"/>
      </rPr>
      <t>2</t>
    </r>
    <r>
      <rPr>
        <sz val="11"/>
        <rFont val="Calibri"/>
        <family val="2"/>
        <charset val="238"/>
      </rPr>
      <t>.</t>
    </r>
  </si>
  <si>
    <r>
      <t>Kalka kreślarska w rolce 1100 mm x 20m, gramatura 90/95g/m</t>
    </r>
    <r>
      <rPr>
        <vertAlign val="superscript"/>
        <sz val="11"/>
        <rFont val="Calibri"/>
        <family val="2"/>
        <charset val="238"/>
      </rPr>
      <t>2</t>
    </r>
    <r>
      <rPr>
        <sz val="11"/>
        <rFont val="Calibri"/>
        <family val="2"/>
        <charset val="238"/>
      </rPr>
      <t>.</t>
    </r>
  </si>
  <si>
    <t>Kalka ołówkowa A - 4, powlekana woskiem o dużej intensywności zabarwienia, kolor niebieski,  w opakowaniu 100 ark.</t>
  </si>
  <si>
    <t>Kątomierz 360 stopni.</t>
  </si>
  <si>
    <t>Klej biurowy w sztyfcie, nietoksyczny (bezzapachowy, nie zawiera rozpuszczalników, posiada atest PZH), do papieru, tektury, zdjęć, niebrudzący, zmywalny, nie marszczący papieru,  opakowanie 20 g +/- 1g.</t>
  </si>
  <si>
    <t>Klej biurowy w tubie o konsystencji pasty, przeznaczony do papieru, nietoksyczny, bezzapachowy, wyprodukowany na bazie naturalnych substancji roślinnych, pojemność 40 ml.</t>
  </si>
  <si>
    <t>Klej butapren 40 ml.</t>
  </si>
  <si>
    <t xml:space="preserve">Klej uniwersalny polimerowy 50 ml. Profesjonalny klej na bazie polimerów o szerokim spektrum zastosowań. Tworzy bezbarwne, wodoodporne spoiny o wysokiej wytrzymałości. </t>
  </si>
  <si>
    <t>Klej Wikol 40 ml.</t>
  </si>
  <si>
    <t>Klip biurowy metalowy  51 mm w opakowaniu po 12 szt.</t>
  </si>
  <si>
    <t>Klip biurowy metalowy 19 mm w opakowaniu po 12 szt.</t>
  </si>
  <si>
    <t>Klip biurowy metalowy 32 mm w opakowaniu po 12 szt.</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</si>
  <si>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</si>
  <si>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Koperta biała, samoprzylepna - C3.</t>
  </si>
  <si>
    <t>Koperta biała, samoprzylepna - B5.</t>
  </si>
  <si>
    <t>Koperta biała, samoprzylepna - B4.</t>
  </si>
  <si>
    <t>Koperta biała, samoprzylepna - B4/bąbelkowa.</t>
  </si>
  <si>
    <t>Koperta biała, samoprzylepna - C4/bąbelkowa.</t>
  </si>
  <si>
    <t>Koperta biała, samoprzylepna - C4.</t>
  </si>
  <si>
    <t>Koperta biała, samoprzylepna - C5.</t>
  </si>
  <si>
    <t>Koperta biała, samoprzylepna - C5/bąbelkowa.</t>
  </si>
  <si>
    <t>Koperta biała, samoprzylepna - C6.</t>
  </si>
  <si>
    <t>Koperta biała, samoprzylepna, format DL 110x220 mm.</t>
  </si>
  <si>
    <t>Koperta samoprzylepna biała z zabezpieczeniem powietrznym F-16 format 220x340 mm.</t>
  </si>
  <si>
    <t>Koperta brązowa, samoprzylepna - B4.</t>
  </si>
  <si>
    <t>Koperta brązowa, samoprzylepna - B5.</t>
  </si>
  <si>
    <t>Koperta brązowa, samoprzylepna - C4.</t>
  </si>
  <si>
    <t>Koperta brązowa, samoprzylepna - C5.</t>
  </si>
  <si>
    <t>Koperta brązowa, samoprzylepna - E4.</t>
  </si>
  <si>
    <t>Koperta z rozszerzanym bokiem, brązowa, samoprzylepna  B4 format 250x353x38 mm.</t>
  </si>
  <si>
    <t xml:space="preserve">Korektor w taśmie, przeznaczony do precyzyjnego korygowania pisma ręcznego, maszynowego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</si>
  <si>
    <t>Korektor w długopisie, z metalową końcówką do precyzyjnego korygowania lub pokrywania oryginałów, kserokopii, wydruków, pisma maszynowego. Płyn szybkoschnący i doskonale kryjący. Praktyczna skuwka zabezpieczająca przed wysychaniem. Pojemność nie mniejsza niż 8 ml.</t>
  </si>
  <si>
    <t>Kostka biurowa 8,5 x 8,5 x 5 cm, biała, nieklejona.</t>
  </si>
  <si>
    <t>Kostka biurowa 8,5 x 8,5 x 5 cm, kolorowa, klejona.</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</si>
  <si>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</si>
  <si>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</si>
  <si>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</si>
  <si>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Koszulka zamykana na suwak. Wykonana z mocnego PCV o grubości 200 mic., multiperforowana - pasująca do każdego segregatora, wzdłuż dłuższej krawędzi zintegrowany suwak, wymiary 215 x 307, opakowanie 5 szt.</t>
  </si>
  <si>
    <t>Koszulki z klapką wykonane z mocnej folii PP o grubości 100 mic, multiperforowane, boczna klapka chroni dokument przed wypadaniem; opakowanie po 10 szt.</t>
  </si>
  <si>
    <t xml:space="preserve">Kredki - 12 sztuk, bezdrzewne kredeki z żywicy syntetycznej, supertrwały grafit odporny na wstrząsy, bezpieczne w przypadku złamania - nie pozostawiają drzazg. </t>
  </si>
  <si>
    <t>Linijka aluminiowa 30 cm.</t>
  </si>
  <si>
    <t>Linijka aluminiowa 100 cm.</t>
  </si>
  <si>
    <t>Linijka plastikowa 100 cm przezroczysta.</t>
  </si>
  <si>
    <t>Linijka plastikowa 20 cm przezroczysta.</t>
  </si>
  <si>
    <t>Linijka plastikowa 30 cm przezroczysta.</t>
  </si>
  <si>
    <t>Linijka plastikowa 50 cm przezroczysta.</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</si>
  <si>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</si>
  <si>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</si>
  <si>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</si>
  <si>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</si>
  <si>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Litery, cyfry samoprzylepne, wysokość 3 cm (na arkuszu samoprzylepnym)  kolor czarny.</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</si>
  <si>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</si>
  <si>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1"/>
        <rFont val="Calibri"/>
        <family val="2"/>
        <charset val="238"/>
      </rPr>
      <t xml:space="preserve"> </t>
    </r>
    <r>
      <rPr>
        <sz val="11"/>
        <rFont val="Calibri"/>
        <family val="2"/>
        <charset val="238"/>
      </rPr>
      <t>5 sztuk.</t>
    </r>
  </si>
  <si>
    <t>Marker do tablic suchościeralnych z okrągłą końcówką koloru czarnego, czerwonego, niebieskiego, zielonego, system "Ink View" - transparentna końcówka, tusz łatwo usuwalny i nie pozostawiajacy śladów na tablicy.  Grubość lini pisania  1,8 - 2,2mm.</t>
  </si>
  <si>
    <t>Marker do znakowania płyt CD i DVD, dwustronny marker permanentny, pisze po każdej powierzchni, dwa rodzaje końcówek piszących: 0,7 oraz 0,4; długugość linii pisania: min. 800m oraz 1100m.</t>
  </si>
  <si>
    <t>Marker permanentny,  umożliwiający pisanie na większości powierzchni, szybkoschnący, oprawa z aluminium. Ścięta końcówka - grubość lini pisania ok. 1 - 5 mm;  okrągła  końcówka - grubość linii pisania ok. 1 - 3 mm. Wytrzymały na trudne warunki atmosferyczne oraz wysokie i niskie temperatury. Kolory: czarny, niebieski, czerwony, zielony.</t>
  </si>
  <si>
    <t xml:space="preserve">Markery do tablic suchościeralnych, komplet 4 szt z okrągłą końcówką w kolorze czarnym, czerwonym, niebieskim i zielonym. Długość lini pisania min. 1000 m, tusz łatwo usuwalny i nie pozostawiający śladów na tablicy. </t>
  </si>
  <si>
    <t>kpl</t>
  </si>
  <si>
    <t>Marker olejowy. Wodoodporny, szybkoschnący tusz na bazie oleju, nieblaknący, odporny na ścieranie. Do stosowania na wszystkich rodzajach powierzchni. Element skuwki w kolorze tuszu.</t>
  </si>
  <si>
    <t>Mata na biurko, wykonana z wysokokrystalicznej, przezroczystej folii,  odporna na zarysowania, na wierzchu odchylana zakładka umożliwiająca włożenie ważnych informacji, wymiary: 440 x 630 mm.</t>
  </si>
  <si>
    <t>Mechanizm skoroszytowy opakowanie 25 szt różne kolory.</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</si>
  <si>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</si>
  <si>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</si>
  <si>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op.</t>
  </si>
  <si>
    <t>Notatnik - kartki samoprzylepne 7,5 x 7,5 cm, bloczek 100 szt. Różnokolorowe.</t>
  </si>
  <si>
    <t>Nożyczki do papieru. Wielkość  min. 21 cm (tolerancja wymiarów do 5 mm), ostrze wykonane z nierdzewnej hartowanej stali,  rękojeść wykonana z wytrzymałago tworzywa sztucznego.</t>
  </si>
  <si>
    <t>Nożyk plastikowy do papieru z wymiennym metalowym ostrzem, z blokadą wysuniętego ostrza, długość nożyka wraz z obudową min. 150 mm, szerokość ostrza 18mm.</t>
  </si>
  <si>
    <t>Numerator automatyczny, w mocnej obudowie, z plastikowym ergonomicznym uchwytem, z metalową czcionką, przydatne w księgowości do archiwizacji dokumentów ścisłego zarchowania, na ostatnich 5 pierścieniach posiadaja opcję powtarzania numeru, opcje na każdym pierścieniu: 10 cyfr i puste pole, wysokość cyfr 4,5  mm, ilość cyfr 8, obudowa plastikowa, ilość powtórzeń 0,1-3,6 razy. Gwarancja min. 2 lata.</t>
  </si>
  <si>
    <t>Numerator samotuszujący, obudowa z tworzywa ABS, 6- cyfrowy, wysokość trzcionki 4 mm (wzór stempla 1 2 3 4 5 6).</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</si>
  <si>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</si>
  <si>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1"/>
        <rFont val="Calibri"/>
        <family val="2"/>
        <charset val="238"/>
      </rPr>
      <t>2</t>
    </r>
    <r>
      <rPr>
        <sz val="11"/>
        <rFont val="Calibri"/>
        <family val="2"/>
        <charset val="238"/>
      </rPr>
      <t xml:space="preserve">  różnokolorowa w opakowaniu 100 szt.</t>
    </r>
  </si>
  <si>
    <r>
      <t>Okładki do bindowania A - 3 dwustronnie kolorowe, skóropodobne, grubość 250 g/m</t>
    </r>
    <r>
      <rPr>
        <vertAlign val="superscript"/>
        <sz val="11"/>
        <rFont val="Calibri"/>
        <family val="2"/>
        <charset val="238"/>
      </rPr>
      <t>2</t>
    </r>
    <r>
      <rPr>
        <sz val="11"/>
        <rFont val="Calibri"/>
        <family val="2"/>
        <charset val="238"/>
      </rPr>
      <t xml:space="preserve">  różnokolorowa w opakowaniu 100 szt.</t>
    </r>
  </si>
  <si>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</si>
  <si>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</si>
  <si>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</si>
  <si>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</si>
  <si>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</si>
  <si>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Ołówek automatyczny z gumką i chowaną głowicą. Wygodny gumowy uchwyt zapewniający maksymalną wygodę podczas pisania. Wykonany z materiałów przetworzonych w conajmniej 60 % nie wliczając części wymiennych. Grubość grafitu 0,5 mm.</t>
  </si>
  <si>
    <t>Ołówek o twardości grafitu H, HB, 2H, B, 2B,  grafit klejony na całej długości, odporny na złamanie, mocne cedrowe drewno.</t>
  </si>
  <si>
    <t>Papier kancelaryjny A - 3 kratka, opakowanie 1 ryza (500 ark.).</t>
  </si>
  <si>
    <t>Papier pakowy kolor szary.</t>
  </si>
  <si>
    <t>kg</t>
  </si>
  <si>
    <t>Papier samoprzylepny biały A - 4,  20 sztuk w opakowaniu.</t>
  </si>
  <si>
    <t>Papier samoprzylepny kolorowy A - 4,  20 sztuk w opakowaniu.</t>
  </si>
  <si>
    <t>Papier wizytówkowy o gramaturze min.246 g, format A- 4 (różne kolory i wzory) w opakowaniu 20 szt.</t>
  </si>
  <si>
    <t>Paski magnetyczne kolorowe do tablic magnetycznych, opakowanie 4 szt.</t>
  </si>
  <si>
    <t>Pinezki  metalowe wykonane z wysokiej jakości stali, w kolorze srebrnym, w opakowaniu 50 szt.</t>
  </si>
  <si>
    <t>Pinezki kołeczki do tablic korkowych (50 szt w opakowaniu).</t>
  </si>
  <si>
    <t xml:space="preserve">Pióro kulkowe, posiada specjalny dozownik wypływu atramentu V-system. Linia pisania 0,3 mm, długość linii min. 1400 m. Bardzo wytrzymała głowica pisząca ze stali nierdzewnej i kulka wykonana ze stopu wolframu i węglika. Pióro w 82% wykonane jest z materiałów przetworzonych, nie wliczając części wymiennych. ATT-System – „skuwka w skuwce” – umożliwia pisanie od razu po zdjęciu skuwki bez potrzeby rozpisywania. Kolory: czarny, niebieski, czerwony. </t>
  </si>
  <si>
    <t xml:space="preserve">Pióro wieczne w etui dla Dowódcy JW/ Komendanta/ Dyrektora. Korpus i skuwka ze szczotkowanej stali w kolorze stalowym. Wykończenia platerowane 23-karatowym złorem. Stalówka o rozmiarze F wykonana z wysokiej jakości stali nierdzewnej platerowanej złotem. Pióro może być używane wraz z tłoczkiem lub nabojami atramentowymi. Całość zamknięta w etui. </t>
  </si>
  <si>
    <t>Pióro żelowe automatyczne,  wyposażone w tusz szybkoschnący pigmentowy wodoodporny, odporny na blaknięcie, 5 letnia gwarancja na tusz; gumowy uchwyt, średnica kulki piszącej 0,7mm; grubość linii pisania 0,4 mm,  kolory: niebieski, czarny, czerwony, zielony.</t>
  </si>
  <si>
    <t>Pióro kulkowe stalowe w etui. Wykonane z nierdzewnej stali, z dopasowanymi stalowymi wykończeniami. Pióro wyposażone w stalowy wkład do pióra kulkowego.</t>
  </si>
  <si>
    <t xml:space="preserve">Pisak komplet 6 kolorów. Przeznaczony do pisania i rysowania na papierze, zawiera atrament na bazie wody, nie jest toksyczny, łatwo spieralny, wentylowana skuwka, grubość lini ok. 1 mm. </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</si>
  <si>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</si>
  <si>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</si>
  <si>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</si>
  <si>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Poduszka do stempli ok. 50 x 90 mm i 70 x 110 mm pudełko w stalowym kolorze z obramowaniem w kolorze tuszu. Wkład barwiący nasączony tuszem bez dodatku oleju.</t>
  </si>
  <si>
    <t>Pojemnik archiwizacyjny na dokumenty wykonany z PCV, szerokośc grzbietu 70 mm, ścięty u góry.</t>
  </si>
  <si>
    <t>Pojemnik na czasopisma. Wykonany z wysokiej jakości metalu koloru czarnego, wymiary: 250 x 320 x 70 mm.</t>
  </si>
  <si>
    <t>Pojemnik na długopisy wykonany z wysokiej jakości metalu, koloru czarnego. Wymiary: 80 x 100 mm</t>
  </si>
  <si>
    <t>Pojemnik na spinacze wykonany z wysokiej jakości metalu, koloru czarnego. Wymiary: 90 x 40 mm</t>
  </si>
  <si>
    <t xml:space="preserve">Pojemnik na teczki wiszące A-4, wykonany z odpornego na pęknięcia tworzywa sztucznego, górne krawędzie wyprofilowane w kształtcie rączek do łatwiejszego przenoszenia, mieści do 20 teczek zawieszanych.  </t>
  </si>
  <si>
    <t>Pojemnik metalowy na kostkę biurową. Wykonany z wysokiej jakości metalu. Kolor czarny, srebrny. Wymiary: 95 x 95 x 55 mm.  (tolerancja wymiarów do 3 mm).</t>
  </si>
  <si>
    <t>Pojemnik plastikowy z wkładem na kostkę biurową,  8,5 x 8,5 x 5 cm, przezroczysty.</t>
  </si>
  <si>
    <t>Półka biurowa na dokumenty formatu A4, wykonana z polistyrenu o wysokiej wytrzymałości, kolor dymny, przezroczysty, wymiary: 254 x 61 x 350 mm (tolerancja wymiarów do 3 mm).</t>
  </si>
  <si>
    <t>Półka na dokumenty metalowa – zestaw 3 metalowych szufladek wykonany z wysokiej jakości metalu, kolor czarny. W każdej szufladce mieszczą się dokumenty w formacie A 4. Wymiary: 350 x 300 x 275 mm (tolerancja wymiarów do 3 mm).</t>
  </si>
  <si>
    <t xml:space="preserve">Przekładki alfabetyczne do segregatora A-4, wykonane z białego, mocnego kartonu 160 g/m2; indeksy wzmocnione laminowaną folią PP; multiperforowane - pasujące do każdego segregatora. Opisowa strona tytułowa. </t>
  </si>
  <si>
    <t>Przekładki do segregatora A - 4 z kolorowego polipropylenu, karta informacyjno-opisowa, przkładki i indeksy w 5 kolorach, multiperforowane, opakowanie 10 kart.</t>
  </si>
  <si>
    <t>Przybornik mały wykonany z wysokiej jakości metalu, koloru czarnego, zawiera przegródkę na długopisy, kostkę biurową i spinacze.</t>
  </si>
  <si>
    <t>Przybornik na biurko wielofunkcyjny, wykonany z polistyrenu o dużej wytrzymałosci i funkcjonalności, odpornego na pęknięcia; 1 przegroda - 97 x 81 mm (tolerancja wymiarów do 3 mm) na karteczki (w komplecie ok. 300 sztuk); 1 przegroda na artykuły piszące - ''jeż'' 62 x 80 mm (tolerancja wymiarów do 3 mm); 1 przegroda na artykuły piśmienne, linijkę - 223 x 15 mm (tolerancja wymiarów do 3 mm); 1 przegroda na drobne artykuły biurowe: klipy, pinezki, spinacze - 62 x 80 mm (tolerancja wymiarów do 3 mm); 1 przegroda na większe artykuły biurowe: rozszywasz, mały zszywacz, dziurkacz - 151 x 60 mm (tolerancja wymiarów do 3 mm); 3 przegrody na drobne artykuły biurowe (gumka, temperówka, dodatkowe grafity, itp.); wymiary: 230 x 170 x 50 mm. (tolerancja wymiarów do 3 mm).</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</si>
  <si>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</si>
  <si>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</si>
  <si>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</si>
  <si>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</si>
  <si>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</si>
  <si>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</si>
  <si>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</si>
  <si>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</si>
  <si>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Rozszywacz do zszywek 24/6, 26/6. Wyposażony w blokadę.</t>
  </si>
  <si>
    <t>Rurki plastikowe do oprawy plansz z uchwytem dł. 2m.</t>
  </si>
  <si>
    <t xml:space="preserve">Rysiki do ołówka automatycznego 0,5 - 0,7 mm o podwyższonej odporności na złamanie, twardość HB, B, 2B, H, 2H; połączenie syntetycznej żywicy, grafitu i węgla, opakowanie 12 szt. </t>
  </si>
  <si>
    <t xml:space="preserve">Segregator A - 3  na 4 ringi, na zewnątrz i wewnątrz oklejony PCV, dwustronna, wymienna etykieta, wewnętrzna szerokośc grzbietu 55 mm (tolerancja wymiarów do 5 mm), możliwość wpięcia kieszeni A3 pionowych lub poziomych. </t>
  </si>
  <si>
    <t>Separatory kartonowe 1/3 A4, przeznaczone do najprostrzego segregowania dokumentów, wykonane z grubego, ekologicznego kartonu 190 g/m2, w opakowaniu 100 szt.</t>
  </si>
  <si>
    <t>Skoroszyt A - 4 oczkowy kartonowy 275 g, pełny z możliwością zawieszenia do segregatora.</t>
  </si>
  <si>
    <t>Skoroszyt A - 4 PCV, wykonany z mocnego i sztywnego PCV, przednia okładka przezroczysta, tylna kolorowa , papierowy wysuwany pasek opisowy, po przeciwnych stronach grzbietu, 2 wycięcia ułatwiajace wysuwanie paska, zaokraglone rogi.</t>
  </si>
  <si>
    <t>Skoroszyt PCV A - 4, zawieszany wykonany z mocnego i sztywnego PCV przednia okładka przezroczysta, tylna kolorowa, papierowy wysuwany pasek opisowy, po przeciwnych stronach grzbietu 2 wycięcia ułatwiajace wysuwanie paska, zaokraglone rogi.</t>
  </si>
  <si>
    <t>Skoroszyt zawieszany kolorowy. Karton 230g/m. Każdy skoroszyt wyposażony w szyld z wymienną etykietą opisową, metalowe zapięcie skoroszytowe. Pojemność: 220 kartek. Wymiary: 245 x 318 mm.</t>
  </si>
  <si>
    <t>Skorowidz A - 4 w twardej oprawie na 96 kartek.</t>
  </si>
  <si>
    <t>Spinacz biurowy kolorowy 26 mm, opakowanie 50 sztuk.</t>
  </si>
  <si>
    <t>Spinacz biurowy krzyżowy 41 mm, metalowy, niklowany, opakowanie 50 szt.</t>
  </si>
  <si>
    <t>Spinacz biurowy trójkątny, metalowy, niklowany, długość 31 mm, opakowanie 100szt.</t>
  </si>
  <si>
    <t>Stojak na pieczątki 1 - poziomowy.</t>
  </si>
  <si>
    <t>Szablon wojskowy NATO - linijka dowódcy 1 (8353) (DL1), wykonany z pomarańczowego plastiku, przystosowany do standardów NATO, służy do opisywania ruchów jednostek operacyjnych.</t>
  </si>
  <si>
    <t>Szablon wojskowy NATO - linijka dowódcy 2 (8355) (DL2), szablon taktyczny formacji wojskowych, symbole zgodne ze standardami NATO, używany do map pozycyjnych i przewodników w skali 1:50000, przystosowany do cienkopisu typu S.</t>
  </si>
  <si>
    <t>Szablony literowo-cyfrowe; pismo proste - szablon 10,0 mm prosty, wykonany z pomarańczowego plastiku, przystosowany do standardów NATO, służy do opisywania ruchów jednostek operacyjnych.</t>
  </si>
  <si>
    <t>Sznurek - dratwa waga 10 dkg, długość 120 mb.</t>
  </si>
  <si>
    <t xml:space="preserve">Taśma dwustronna, wymiary min. 50 mm x 25 m, pokryta emulsyjnym klejem akrylowym, dodatkowo zabezpieczona warstwą papieru.  </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</si>
  <si>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</si>
  <si>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</si>
  <si>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1"/>
        <rFont val="Calibri"/>
        <family val="2"/>
        <charset val="238"/>
      </rPr>
      <t xml:space="preserve">2 </t>
    </r>
    <r>
      <rPr>
        <sz val="11"/>
        <rFont val="Calibri"/>
        <family val="2"/>
        <charset val="238"/>
      </rPr>
      <t>zamykana na gumkę, 3 zakładki chroniące dokumenty przed wypadaniem, różne kolory.</t>
    </r>
  </si>
  <si>
    <t xml:space="preserve">Teczka  A- 4  "Biznes"  zamykana na zamek. Lewa strona - kieszeń zamykana na zamek błyskawiczny, cztery miejsca na wizytówki, miejsce na długopisy, przezroczyste "okienko" na personalizacę teczki. Środek - ring poczwórny na obwoluty ofertowe. Prawa strona - klip na notatnik podręczny. Kolor czarny. </t>
  </si>
  <si>
    <t>Teczka box caribic - teczka typu box, o szerokości grzbietu min. 5 cm wykonana z twardej min. 2 mm tektury powleczonej folią PP, posiada czarną wklejkę, zamykana na gumkę, różne kolory.</t>
  </si>
  <si>
    <t>Teczka do podpisu A - 4 na 20 kart, wykonana ze sztywnej tektury oklejonej okleiną  ze złotym nadrukiem różne kolory.</t>
  </si>
  <si>
    <t xml:space="preserve">, </t>
  </si>
  <si>
    <t>Teczka kopertowa A4 - wykonana z folii transparentnej, zamykana na nap,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</si>
  <si>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</si>
  <si>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</si>
  <si>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t>Teczka wiązana bezkwasowa. Wymiary: 320x250x50 mm. Gramatura: 450 g/m2. Wykonana z bezkwasowego kartonu Carta Rocca; ph &gt;7,50; rezerwa alkaliczna &gt;0,4 mol/kg; liczba Kappa &lt;5 (100% celulozy); klejenie bezkwasowym klejem. Produkt posiada certyfikat ISO 9706 nr 37/ZN/13/IBWCh oraz atest PAT.</t>
  </si>
  <si>
    <r>
      <t>Teczka wiązana kartonowa A - 4 biała, wykonana z kartonu o grubości min. 275g/m</t>
    </r>
    <r>
      <rPr>
        <vertAlign val="superscript"/>
        <sz val="11"/>
        <rFont val="Calibri"/>
        <family val="2"/>
        <charset val="238"/>
      </rPr>
      <t>2</t>
    </r>
    <r>
      <rPr>
        <sz val="11"/>
        <rFont val="Calibri"/>
        <family val="2"/>
        <charset val="238"/>
      </rPr>
      <t>.</t>
    </r>
  </si>
  <si>
    <t>Teczka z klipem A - 4 kolorowa, do pisania z dwiema sztywnymi okładkami oraz mechanizmem zaciskowym do papieru, na wewnętrznej stronie okładki kieszeń oraz uchwyt na długopis.</t>
  </si>
  <si>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</si>
  <si>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</si>
  <si>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</si>
  <si>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Teczka zawieszana A - 4. Wykonana z mocnego, wytrzymałego kartonu o gramaturze min. 210 g/m2. Wzmocnione specjalną folią dno oraz listwa z zawieszkami. Posiada plastikowe wymienne identyfikatory (wymienne identyfikatory i etykiety w komplecie). Opakowanie 25 szt.</t>
  </si>
  <si>
    <t>Temperówka pojedyncza wykonana ze specjalnego stopu magnezu, stalowe ostrze mocowane wkrętem, rowkowania w korpusie ułatwiające trzymanie. Przeznaczona do temperowania standardowych ołówków.</t>
  </si>
  <si>
    <t>Termookładki 9 mm przód przezroczysta folia o grubości 150 mic., tył kolorowy karton  225-250 g/m2. 10 szt w opakowaniu.</t>
  </si>
  <si>
    <t xml:space="preserve">Tuba kreślarska regulowana z tworzywa sztucznego. Zaopatrzona w pasek na ramię, kolor czarny. Wymiary: średnica - 88, długość - 148 oraz  średnika - 88, długość - 100-110.
</t>
  </si>
  <si>
    <t>Tusz do stempli, wodny uniwersalny, buteleczka z końcówką ułatwiającą nasączenie poduszek, nakrętka w kolorze tuszu, poj. min. 25 ml. (czerwony, czarny, niebieski, zielony, fioletowy).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</si>
  <si>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</si>
  <si>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</si>
  <si>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</si>
  <si>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r>
      <t xml:space="preserve">Wizytownik obrotowy na min. 400 wizytówek. Wizytownik na metalowej podstawie w kolorze czarnym posiada 200 przezroczystych, dwustronnych koszulek na wizytówki o wym.  </t>
    </r>
    <r>
      <rPr>
        <sz val="11"/>
        <rFont val="Calibri"/>
        <family val="2"/>
        <charset val="238"/>
      </rPr>
      <t>67x102 mm (tolerancja wymiarów do 3 mm), przekładki alfabetyczne.</t>
    </r>
  </si>
  <si>
    <t>Wizytownik na 200 wizytówek, okładka wykonana z wysokiej jakości foli, 25 przezroczystych koszulek, 4 ringowy mechanizm pozwalający na wpięcie dodatkowych koszulek.</t>
  </si>
  <si>
    <t>Wizytownik stojący wykonany z przezroczystego, sztywnego tworzywa, stosowane przy obsłudze konferencji, szkoleń, składana podstawka, wymiar min. 200 x 80 mm.</t>
  </si>
  <si>
    <t xml:space="preserve">Wkład do długopisu kompatybilny z długopisem Waterman standard F/M. Kolor niebieski, czarny. </t>
  </si>
  <si>
    <r>
      <t>Wkład do długopisu stalowego z</t>
    </r>
    <r>
      <rPr>
        <sz val="11"/>
        <rFont val="Calibri"/>
        <family val="2"/>
        <charset val="238"/>
      </rPr>
      <t xml:space="preserve"> poz. 20 formularza.</t>
    </r>
  </si>
  <si>
    <r>
      <t>Wkład do długopisu o grubości lini pisania ok. 0,4 mm czarnym, czerwonym, niebieskim, zielonym z</t>
    </r>
    <r>
      <rPr>
        <sz val="11"/>
        <rFont val="Calibri"/>
        <family val="2"/>
        <charset val="238"/>
      </rPr>
      <t xml:space="preserve"> poz. 21 formularza.</t>
    </r>
  </si>
  <si>
    <r>
      <t xml:space="preserve">Wkład do pióra kulkowego </t>
    </r>
    <r>
      <rPr>
        <sz val="11"/>
        <rFont val="Calibri"/>
        <family val="2"/>
        <charset val="238"/>
      </rPr>
      <t>z poz 160 formularza, grubośc lini pisania 0,35 mm, różne kolory.</t>
    </r>
  </si>
  <si>
    <r>
      <t xml:space="preserve">Wkład do pióra żelowego </t>
    </r>
    <r>
      <rPr>
        <sz val="11"/>
        <rFont val="Calibri"/>
        <family val="2"/>
        <charset val="238"/>
      </rPr>
      <t>z poz 162 formularza, grubość lini pisania 0,4 mm, różne kolory.</t>
    </r>
  </si>
  <si>
    <r>
      <t xml:space="preserve">Wkład do pióra kulkowego stalowego z </t>
    </r>
    <r>
      <rPr>
        <sz val="11"/>
        <rFont val="Calibri"/>
        <family val="2"/>
        <charset val="238"/>
      </rPr>
      <t>poz 163 formularza.</t>
    </r>
  </si>
  <si>
    <t>Wkład do długopisu kompatybliny z długopisem Uni SN-227. Kolor niebieski, czarny, czerwony.</t>
  </si>
  <si>
    <t>Wkład do pióra żelowego kompatybliny z piórem Uni UMN-207. Kolor niebieski, czarny, czerwony, zielony.</t>
  </si>
  <si>
    <t>Wskaźnik laserowy z funkcją przewijania slajdów, możliwością zamiany rozmiaru obrazu. Posiada zaawansowaną technologię fal radiowych o zasięgu do 10m. Działa po podłączeniu odbiornika do portu USB komputera. Wskaźnik przechodzi w stan czuwania po 30 sekundach bezczynności, a po naciśnięciu dowolnego przycisku w stan gotowości. Dane techniczne:- częstotliwość radiowa 315Mhz/433Mhz/2,4G; - min. moc wyjściowa 650nm/1mw/5mw; zasilanie - bateria/baterie AAA 1,5V; - wymiary 115x18x19mm; - waga 20g. Gwarancja min. 2 lata; w zestawie: batteria (AAA), odbiornik USB i etui.</t>
  </si>
  <si>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</si>
  <si>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t xml:space="preserve">Zakreślacz, do zaznaczania i podkreślania na każdym papierze (również faksowym i kredowym), z 2 końcówkami o różnych grubościach po obu stronach produktu, jedna z końcówek z przezroczystym okienkiem; tusz pigmentowy, nieblaknący i odporny na wilgoć; grubość linii pisma: 4 mm i 0,6 mm; kolory: żółty, pomarańczowy, różowy, jasnoniebieski, zielony. </t>
  </si>
  <si>
    <r>
      <t>Zestaw kreślarski 4 elementy (2 ekierki, kątomierz, linijka) – wykonany z polistyrenu, trwałe nieścieralne podziałki, opakowanie wykonane z polietylenu. W skład zestawu wchodzi: linijka 20 cm, ekierka 60</t>
    </r>
    <r>
      <rPr>
        <vertAlign val="superscript"/>
        <sz val="11"/>
        <rFont val="Calibri"/>
        <family val="2"/>
        <charset val="238"/>
      </rPr>
      <t>o</t>
    </r>
    <r>
      <rPr>
        <sz val="11"/>
        <rFont val="Calibri"/>
        <family val="2"/>
        <charset val="238"/>
      </rPr>
      <t>/15 cm, ekierka 45</t>
    </r>
    <r>
      <rPr>
        <vertAlign val="superscript"/>
        <sz val="11"/>
        <rFont val="Calibri"/>
        <family val="2"/>
        <charset val="238"/>
      </rPr>
      <t>o</t>
    </r>
    <r>
      <rPr>
        <sz val="11"/>
        <rFont val="Calibri"/>
        <family val="2"/>
        <charset val="238"/>
      </rPr>
      <t>/10 cm, kątomierz 180</t>
    </r>
    <r>
      <rPr>
        <vertAlign val="superscript"/>
        <sz val="11"/>
        <rFont val="Calibri"/>
        <family val="2"/>
        <charset val="238"/>
      </rPr>
      <t>o</t>
    </r>
    <r>
      <rPr>
        <sz val="11"/>
        <rFont val="Calibri"/>
        <family val="2"/>
        <charset val="238"/>
      </rPr>
      <t>/10cm, precyzyjny nadruk skali.</t>
    </r>
  </si>
  <si>
    <t>Zestaw kreślarski z cyrklem. Zestaw kreślarski - 5 elementów. Cyrkiel techniczny. Cyrkiel zerownik 136 mm. Końcówka cyrkla z uchwytem uniwersalnym. Przedłużacz. Wymienny grafit.</t>
  </si>
  <si>
    <t>Zeszyt A - 4 w twardej oprawie 300 kart. w kratkę.</t>
  </si>
  <si>
    <t>Zeszyt A - 4 w twardej oprawie 96 kart. w kratkę.</t>
  </si>
  <si>
    <t>Zeszyt A - 5  60 kart. w kratkę.</t>
  </si>
  <si>
    <t>Zeszyt A - 5  w twardej oprawie 96 kart. w kratkę.</t>
  </si>
  <si>
    <t>Zszywacz biurowy archiwizacyjny na min. 260 kartek. Posiada antypoślizgową podstawę, ogranicznik głębokości papieru, metalowy magazynek na różne wielkości zszywek, pojemnik na 130 zszywek. Gwarancja min. 2 lata.</t>
  </si>
  <si>
    <t>Zszywacz biurowy metalowy na min. 25 kartek. Posiada mobilny rozszywacz wysuwany z korpusu. Maksymalna  głębokość wsuwania kartek: 60 mm (+/- 5 mm). Ilość zszywek w magazynku min. 60 w rozmiarach 24/6 lub 26/6. Gwarancja min 3 lata.</t>
  </si>
  <si>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</si>
  <si>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</si>
  <si>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23/6 wykonane z drutu stalowego, galwanizowane, końcówki specjalnie zaostrzone w celu łatwiejszego zginania i przebijania pliku, op - 1000 sztuk; ilość zszywanych kartek: 10 - 30.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</si>
  <si>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</si>
  <si>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</si>
  <si>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</si>
  <si>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</si>
  <si>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 xml:space="preserve">Zwilżacz do palców min. 20 ml bezbarwny, bezwonny, na bazie gliceryny. </t>
  </si>
  <si>
    <t xml:space="preserve">                                                             RAZEM:</t>
  </si>
  <si>
    <t>Atrament dedykowany do pióra wiecznego typu Parker kolor niebieski, czarny, pojemność 57 ml. (kolor zostanie podany przy składaniu zamówienia).</t>
  </si>
  <si>
    <t>Numerator samotuszujący 13 - cyfrowy obudowa z tworzywa ABS, wysokość czcionki 3,8mm.</t>
  </si>
  <si>
    <t>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t>
  </si>
  <si>
    <t>Dziurkacz archiwizacyjny na min. 300 kart, 4 - punktowy (wykonujący jednocześnie 4 dziurki). Wykonany z metalu. Posiada listwę zatrzaskową ze standardowymi formatami papieru od B6 do A3. Regulowana odległość dziurek od krawędzi papieru.  Gwarancja min. 2 lata.</t>
  </si>
  <si>
    <r>
      <t xml:space="preserve">Rozdział III pkt 6 SWZ:     Wymaga się by Wykonawca dla zadania nr 1-4 oraz 15-16 w poz. nie zaciemnionych wpisał informacje zgodnie z tytułem kolumny (przepisanie informacji z kolumny nr 2 do kolumny nr 7 lub 8 nie będzie uznawane): 
- dla zadania nr 2, 4 w kol. nr 7 formularza cenowego (zał. nr 4 do SWZ) należy wpisać PRODUCENTA,                                                                                                                                             </t>
    </r>
    <r>
      <rPr>
        <b/>
        <sz val="10"/>
        <color rgb="FFFF0000"/>
        <rFont val="Arial CE"/>
        <charset val="238"/>
      </rPr>
      <t>UWAGA !!!</t>
    </r>
    <r>
      <rPr>
        <sz val="10"/>
        <rFont val="Arial CE"/>
        <charset val="238"/>
      </rPr>
      <t xml:space="preserve"> -  dla zadania nr 2 i 4 należy złożyć przedmiotowe środki dowodowe zgodnie z rozdz. VIII SWZ.</t>
    </r>
  </si>
  <si>
    <r>
      <t xml:space="preserve">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 </t>
    </r>
    <r>
      <rPr>
        <sz val="11"/>
        <color rgb="FF006C31"/>
        <rFont val="Calibri"/>
        <family val="2"/>
        <charset val="238"/>
        <scheme val="minor"/>
      </rPr>
      <t>60 st. C</t>
    </r>
    <r>
      <rPr>
        <sz val="11"/>
        <rFont val="Calibri"/>
        <family val="2"/>
        <charset val="238"/>
        <scheme val="minor"/>
      </rPr>
      <t>, powraca przy temperaturze -10 st. C. Wymienny wkład.</t>
    </r>
  </si>
  <si>
    <r>
      <t>Segregator A - 4  na 2 ringi, na zewnątrz i wewnątrz oklejony</t>
    </r>
    <r>
      <rPr>
        <sz val="11"/>
        <color rgb="FF006C31"/>
        <rFont val="Calibri"/>
        <family val="2"/>
        <charset val="238"/>
        <scheme val="minor"/>
      </rPr>
      <t xml:space="preserve"> folią polipropylenową</t>
    </r>
    <r>
      <rPr>
        <sz val="11"/>
        <rFont val="Calibri"/>
        <family val="2"/>
        <charset val="238"/>
        <scheme val="minor"/>
      </rPr>
      <t xml:space="preserve">, dwustronna, wymienna etykieta na grzbiecie, wewnętrzna szerokośc grzbietu 3,5 cm (tolerancja wymiarów do </t>
    </r>
    <r>
      <rPr>
        <sz val="11"/>
        <color rgb="FF006C31"/>
        <rFont val="Calibri"/>
        <family val="2"/>
        <charset val="238"/>
        <scheme val="minor"/>
      </rPr>
      <t>7</t>
    </r>
    <r>
      <rPr>
        <sz val="11"/>
        <color rgb="FFFF0000"/>
        <rFont val="Calibri"/>
        <family val="2"/>
        <charset val="238"/>
        <scheme val="minor"/>
      </rPr>
      <t xml:space="preserve"> </t>
    </r>
    <r>
      <rPr>
        <sz val="11"/>
        <rFont val="Calibri"/>
        <family val="2"/>
        <charset val="238"/>
        <scheme val="minor"/>
      </rPr>
      <t>mm).</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</si>
  <si>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xml:space="preserve">, dwustronna, wymienna etykieta na grzbiecie, na dolnej krawędzi metalowe okucia, wewnętrzna szerokośc grzbietu 5 cm (tolerancja wymiarów do 5 mm). </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</si>
  <si>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dwustronna, wymienna etykieta na grzbiecie, na dolnej krawędzi metalowe okucia, wewnętrzna szerokośc grzbietu 7,5 cm (tolerancja wymiarów do 5 mm).</t>
    </r>
  </si>
  <si>
    <r>
      <t xml:space="preserve">Segregator A - 5, z mechanizmem dźwigniowym; szerokość grzbietu  7,5 cm (tolerancja wymiarów do 5 mm), oklejony na zewnątrz i wewnątrz </t>
    </r>
    <r>
      <rPr>
        <sz val="11"/>
        <color rgb="FF006C31"/>
        <rFont val="Calibri"/>
        <family val="2"/>
        <charset val="238"/>
        <scheme val="minor"/>
      </rPr>
      <t>folią polipropylenową</t>
    </r>
    <r>
      <rPr>
        <sz val="11"/>
        <rFont val="Calibri"/>
        <family val="2"/>
        <charset val="238"/>
        <scheme val="minor"/>
      </rPr>
      <t xml:space="preserve"> z dwustronną, wymienną etykietą na grzbiecie.</t>
    </r>
  </si>
  <si>
    <r>
      <t>Segregator A - 4 Plus,  z mechanizmem dźwigniowym, zwiększona pojemnośc, okładki maxi szersze o 1,5 cm od formatu A - 4, umożliwiają segregowanie przechowywanych dokumentów w koszulkach za pomocą przekładki Maxi, oklejony na zewnątrz i wewnątrz</t>
    </r>
    <r>
      <rPr>
        <sz val="11"/>
        <color rgb="FF006C31"/>
        <rFont val="Calibri"/>
        <family val="2"/>
        <charset val="238"/>
        <scheme val="minor"/>
      </rPr>
      <t xml:space="preserve"> folią polipropylenową</t>
    </r>
    <r>
      <rPr>
        <sz val="11"/>
        <rFont val="Calibri"/>
        <family val="2"/>
        <charset val="238"/>
        <scheme val="minor"/>
      </rPr>
      <t>, dustronna wymienna etykieta na grzbiecie, na dolnych krawędziach metalowe okucia, wewnętrzna szerokość grzbietu 80 mm (tolerancja wymiarów do 5 mm).</t>
    </r>
  </si>
  <si>
    <r>
      <t>Segregator A - 4, z mechanizmem na 4 ringi, na zewnątrz i wewnątrz oklejony</t>
    </r>
    <r>
      <rPr>
        <sz val="11"/>
        <color rgb="FF006C31"/>
        <rFont val="Calibri"/>
        <family val="2"/>
        <charset val="238"/>
        <scheme val="minor"/>
      </rPr>
      <t xml:space="preserve"> folią polipropylenową</t>
    </r>
    <r>
      <rPr>
        <sz val="11"/>
        <rFont val="Calibri"/>
        <family val="2"/>
        <charset val="238"/>
        <scheme val="minor"/>
      </rPr>
      <t>, dwustronna, wymienna etykieta na grzbiecie, na dolnej krawędzi metalowe okucia, wewnętrzna szerokośc grzbietu 3,5 cm (tolerancja wymiarów do</t>
    </r>
    <r>
      <rPr>
        <sz val="11"/>
        <color rgb="FFFF0000"/>
        <rFont val="Calibri"/>
        <family val="2"/>
        <charset val="238"/>
        <scheme val="minor"/>
      </rPr>
      <t xml:space="preserve"> </t>
    </r>
    <r>
      <rPr>
        <sz val="11"/>
        <color rgb="FF006C31"/>
        <rFont val="Calibri"/>
        <family val="2"/>
        <charset val="238"/>
        <scheme val="minor"/>
      </rPr>
      <t xml:space="preserve">7 </t>
    </r>
    <r>
      <rPr>
        <sz val="11"/>
        <rFont val="Calibri"/>
        <family val="2"/>
        <charset val="238"/>
        <scheme val="minor"/>
      </rPr>
      <t xml:space="preserve">mm). </t>
    </r>
  </si>
  <si>
    <r>
      <t xml:space="preserve">Teczka konferencyjna A4. Wykonana z wysokiej jakości folii PVC.  </t>
    </r>
    <r>
      <rPr>
        <sz val="11"/>
        <color rgb="FF006C31"/>
        <rFont val="Calibri"/>
        <family val="2"/>
        <charset val="238"/>
        <scheme val="minor"/>
      </rPr>
      <t>Wyposażona w dwa 4-ringowe zamki z koszulkami na dokumenty i perforowanym notesem, mechanizm zaciskowy przytrzymujący dodatkowy notes A4 oraz uchwyt na długopis. Zamknięcie klapowe na rzepy.</t>
    </r>
  </si>
  <si>
    <r>
      <t>Zszywacz biurowy, na min. 100 kartek. Ciężki zszywacz typu heavy duty, system ładowania zszywek od przodu, pojemność magazynka do 100 szt, do dużych gramatur - zszywanie zamknięte, ogranicznik głębokości zszywania, na różne rozmiary zszywek, głębokość zszywania</t>
    </r>
    <r>
      <rPr>
        <sz val="11"/>
        <color rgb="FFFF0000"/>
        <rFont val="Calibri"/>
        <family val="2"/>
        <charset val="238"/>
        <scheme val="minor"/>
      </rPr>
      <t xml:space="preserve"> </t>
    </r>
    <r>
      <rPr>
        <sz val="11"/>
        <color rgb="FF006C31"/>
        <rFont val="Calibri"/>
        <family val="2"/>
        <charset val="238"/>
        <scheme val="minor"/>
      </rPr>
      <t>min.</t>
    </r>
    <r>
      <rPr>
        <sz val="11"/>
        <rFont val="Calibri"/>
        <family val="2"/>
        <charset val="238"/>
        <scheme val="minor"/>
      </rPr>
      <t xml:space="preserve"> 72 mm. Min. 5 lat gwarancji.</t>
    </r>
  </si>
  <si>
    <t>FORMULARZ CENOWY - zadanie nr 2 -  ARTYKUŁY BIUROWE  (sekcja szkolenia)</t>
  </si>
  <si>
    <r>
      <t xml:space="preserve">Segregator A - 4 "Panorama", z mechanizmem  na 4 ringi, na zewnątrz i wewnątrz oklejony </t>
    </r>
    <r>
      <rPr>
        <sz val="11"/>
        <color rgb="FF006C31"/>
        <rFont val="Calibri"/>
        <family val="2"/>
        <charset val="238"/>
        <scheme val="minor"/>
      </rPr>
      <t>folią polipropylenową, dwustronna wymienna etykieta na grzbiecie,</t>
    </r>
    <r>
      <rPr>
        <sz val="11"/>
        <rFont val="Calibri"/>
        <family val="2"/>
        <charset val="238"/>
        <scheme val="minor"/>
      </rPr>
      <t xml:space="preserve"> przezroczysta kieszeń na grzbiecie i okładce, wewnętrzna szerokośc grzbietu 7,5 cm (tolerancja wymiarów do 5 mm).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</si>
</sst>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3">
    <font>
      <sz val="10"/>
      <name val="Arial"/>
      <charset val="238"/>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1"/>
      <name val="Calibri"/>
      <family val="2"/>
      <charset val="238"/>
      <scheme val="minor"/>
    </font>
    <font>
      <sz val="11"/>
      <name val="Calibri"/>
      <family val="2"/>
      <charset val="238"/>
      <scheme val="minor"/>
    </font>
    <font>
      <sz val="12"/>
      <color rgb="FF1F4E79"/>
      <name val="Arial"/>
      <family val="2"/>
      <charset val="238"/>
    </font>
    <font>
      <b/>
      <sz val="12"/>
      <color rgb="FF1F4E79"/>
      <name val="Arial"/>
      <family val="2"/>
      <charset val="238"/>
    </font>
    <font>
      <sz val="10"/>
      <name val="Arial CE"/>
      <charset val="238"/>
    </font>
    <font>
      <sz val="11"/>
      <color theme="0" tint="-0.34998626667073579"/>
      <name val="Calibri"/>
      <family val="2"/>
      <charset val="238"/>
      <scheme val="minor"/>
    </font>
    <font>
      <sz val="12"/>
      <name val="Arial"/>
      <family val="2"/>
      <charset val="238"/>
    </font>
    <font>
      <b/>
      <sz val="12"/>
      <name val="Arial"/>
      <family val="2"/>
      <charset val="238"/>
    </font>
    <font>
      <sz val="11"/>
      <name val="Calibri"/>
      <family val="2"/>
      <charset val="238"/>
    </font>
    <font>
      <sz val="10"/>
      <color rgb="FFFF0000"/>
      <name val="Arial CE"/>
      <charset val="238"/>
    </font>
    <font>
      <vertAlign val="superscript"/>
      <sz val="11"/>
      <name val="Calibri"/>
      <family val="2"/>
      <charset val="238"/>
    </font>
    <font>
      <b/>
      <sz val="11"/>
      <name val="Calibri"/>
      <family val="2"/>
      <charset val="238"/>
    </font>
    <font>
      <sz val="11"/>
      <color indexed="10"/>
      <name val="Calibri"/>
      <family val="2"/>
      <charset val="238"/>
      <scheme val="minor"/>
    </font>
    <font>
      <sz val="11"/>
      <color rgb="FF9C0006"/>
      <name val="Czcionka tekstu podstawowego"/>
      <family val="2"/>
      <charset val="238"/>
    </font>
    <font>
      <sz val="11"/>
      <color theme="9" tint="-0.249977111117893"/>
      <name val="Calibri"/>
      <family val="2"/>
      <charset val="238"/>
      <scheme val="minor"/>
    </font>
    <font>
      <sz val="11"/>
      <color rgb="FFFF0000"/>
      <name val="Calibri"/>
      <family val="2"/>
      <charset val="238"/>
      <scheme val="minor"/>
    </font>
    <font>
      <sz val="11"/>
      <color rgb="FF006C31"/>
      <name val="Calibri"/>
      <family val="2"/>
      <charset val="238"/>
      <scheme val="minor"/>
    </font>
    <font>
      <b/>
      <sz val="10"/>
      <color rgb="FFFF0000"/>
      <name val="Arial CE"/>
      <charset val="238"/>
    </font>
  </fonts>
  <fills count="6">
    <fill>
      <patternFill patternType="none"/>
    </fill>
    <fill>
      <patternFill patternType="gray125"/>
    </fill>
    <fill>
      <patternFill patternType="solid">
        <fgColor indexed="23"/>
        <bgColor indexed="64"/>
      </patternFill>
    </fill>
    <fill>
      <patternFill patternType="solid">
        <fgColor rgb="FF808080"/>
        <bgColor indexed="64"/>
      </patternFill>
    </fill>
    <fill>
      <patternFill patternType="solid">
        <fgColor indexed="9"/>
        <bgColor indexed="64"/>
      </patternFill>
    </fill>
    <fill>
      <patternFill patternType="solid">
        <fgColor rgb="FFFFC7CE"/>
        <bgColor rgb="FFFFCC99"/>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9" fillId="0" borderId="0"/>
    <xf numFmtId="0" fontId="18" fillId="5" borderId="0" applyBorder="0" applyProtection="0"/>
  </cellStyleXfs>
  <cellXfs count="59">
    <xf numFmtId="0" fontId="0" fillId="0" borderId="0" xfId="0"/>
    <xf numFmtId="0" fontId="7" fillId="0" borderId="0" xfId="0" applyFont="1" applyAlignment="1">
      <alignment horizontal="justify" vertical="center"/>
    </xf>
    <xf numFmtId="0" fontId="6" fillId="0" borderId="0" xfId="6" applyFont="1" applyFill="1"/>
    <xf numFmtId="0" fontId="6" fillId="0" borderId="0" xfId="6" applyFont="1" applyAlignment="1">
      <alignment horizontal="left" vertical="center"/>
    </xf>
    <xf numFmtId="0" fontId="6" fillId="0" borderId="0" xfId="6" applyFont="1" applyAlignment="1">
      <alignment horizontal="center" vertical="center"/>
    </xf>
    <xf numFmtId="2" fontId="6" fillId="0" borderId="0" xfId="6" applyNumberFormat="1" applyFont="1" applyAlignment="1">
      <alignment horizontal="center" vertical="center"/>
    </xf>
    <xf numFmtId="49" fontId="10" fillId="0" borderId="0" xfId="6" applyNumberFormat="1" applyFont="1" applyAlignment="1">
      <alignment horizontal="center" vertical="center"/>
    </xf>
    <xf numFmtId="0" fontId="6" fillId="0" borderId="0" xfId="6" applyFont="1"/>
    <xf numFmtId="0" fontId="4" fillId="0" borderId="0" xfId="6" applyFont="1"/>
    <xf numFmtId="0" fontId="11" fillId="0" borderId="0" xfId="6" applyFont="1"/>
    <xf numFmtId="0" fontId="9" fillId="0" borderId="0" xfId="6"/>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0" fontId="5" fillId="0" borderId="4" xfId="6" applyFont="1" applyBorder="1" applyAlignment="1">
      <alignment horizontal="center" vertical="center" shrinkToFit="1"/>
    </xf>
    <xf numFmtId="1" fontId="5" fillId="0" borderId="4" xfId="6" applyNumberFormat="1" applyFont="1" applyBorder="1" applyAlignment="1">
      <alignment horizontal="center" vertical="center" wrapText="1"/>
    </xf>
    <xf numFmtId="0" fontId="5" fillId="0" borderId="5" xfId="6" applyFont="1" applyBorder="1" applyAlignment="1">
      <alignment horizontal="center" vertical="center" wrapText="1"/>
    </xf>
    <xf numFmtId="0" fontId="5" fillId="0" borderId="6" xfId="6" applyFont="1" applyBorder="1" applyAlignment="1">
      <alignment horizontal="center" vertical="center" wrapText="1"/>
    </xf>
    <xf numFmtId="0" fontId="12" fillId="0" borderId="0" xfId="6" applyFont="1" applyFill="1" applyBorder="1" applyAlignment="1">
      <alignment horizontal="center" vertical="center" wrapText="1"/>
    </xf>
    <xf numFmtId="0" fontId="6" fillId="0" borderId="1" xfId="6" applyFont="1" applyBorder="1" applyAlignment="1">
      <alignment horizontal="center" vertical="center" wrapText="1"/>
    </xf>
    <xf numFmtId="0" fontId="6" fillId="0" borderId="7" xfId="6" applyFont="1" applyFill="1" applyBorder="1" applyAlignment="1">
      <alignment vertical="top" wrapText="1"/>
    </xf>
    <xf numFmtId="0" fontId="6" fillId="0" borderId="1" xfId="6" applyNumberFormat="1" applyFont="1" applyBorder="1" applyAlignment="1">
      <alignment horizontal="center" vertical="center" wrapText="1"/>
    </xf>
    <xf numFmtId="4" fontId="6" fillId="0" borderId="1" xfId="6" applyNumberFormat="1" applyFont="1" applyFill="1" applyBorder="1" applyAlignment="1">
      <alignment horizontal="center" vertical="center" wrapText="1"/>
    </xf>
    <xf numFmtId="164" fontId="6" fillId="0" borderId="1" xfId="6" applyNumberFormat="1" applyFont="1" applyBorder="1" applyAlignment="1">
      <alignment horizontal="center" vertical="center" wrapText="1"/>
    </xf>
    <xf numFmtId="0" fontId="6" fillId="2" borderId="1" xfId="6" applyFont="1" applyFill="1" applyBorder="1" applyAlignment="1">
      <alignment horizontal="center" vertical="center" wrapText="1"/>
    </xf>
    <xf numFmtId="4" fontId="9" fillId="0" borderId="0" xfId="6" applyNumberFormat="1" applyBorder="1" applyAlignment="1">
      <alignment horizontal="center" vertical="center"/>
    </xf>
    <xf numFmtId="0" fontId="6" fillId="0" borderId="0" xfId="6" applyFont="1" applyFill="1" applyAlignment="1">
      <alignment wrapText="1"/>
    </xf>
    <xf numFmtId="0" fontId="6" fillId="0" borderId="1" xfId="6" applyFont="1" applyFill="1" applyBorder="1" applyAlignment="1">
      <alignment horizontal="center" vertical="center" wrapText="1"/>
    </xf>
    <xf numFmtId="0" fontId="6" fillId="0" borderId="8" xfId="6" applyFont="1" applyFill="1" applyBorder="1" applyAlignment="1">
      <alignment vertical="top" wrapText="1"/>
    </xf>
    <xf numFmtId="0" fontId="6" fillId="0" borderId="1" xfId="6" applyFont="1" applyFill="1" applyBorder="1" applyAlignment="1">
      <alignment horizontal="justify" vertical="center"/>
    </xf>
    <xf numFmtId="0" fontId="6" fillId="0" borderId="9" xfId="6" applyFont="1" applyBorder="1" applyAlignment="1">
      <alignment vertical="top" wrapText="1"/>
    </xf>
    <xf numFmtId="0" fontId="6" fillId="0" borderId="7" xfId="6" applyFont="1" applyBorder="1" applyAlignment="1">
      <alignment horizontal="center" vertical="center" wrapText="1"/>
    </xf>
    <xf numFmtId="0" fontId="6" fillId="0" borderId="7" xfId="6" applyFont="1" applyBorder="1" applyAlignment="1">
      <alignment vertical="top" wrapText="1"/>
    </xf>
    <xf numFmtId="0" fontId="6" fillId="0" borderId="10" xfId="6" applyFont="1" applyBorder="1" applyAlignment="1">
      <alignment vertical="top" wrapText="1"/>
    </xf>
    <xf numFmtId="0" fontId="6" fillId="3" borderId="1" xfId="6" applyFont="1" applyFill="1" applyBorder="1" applyAlignment="1">
      <alignment horizontal="center" vertical="center" wrapText="1"/>
    </xf>
    <xf numFmtId="4" fontId="14" fillId="0" borderId="0" xfId="6" applyNumberFormat="1" applyFont="1" applyBorder="1" applyAlignment="1">
      <alignment horizontal="center" vertical="center"/>
    </xf>
    <xf numFmtId="4" fontId="9" fillId="0" borderId="0" xfId="6" applyNumberFormat="1" applyFont="1" applyBorder="1" applyAlignment="1">
      <alignment horizontal="center" vertical="center"/>
    </xf>
    <xf numFmtId="0" fontId="9" fillId="0" borderId="0" xfId="6" applyFont="1"/>
    <xf numFmtId="0" fontId="6" fillId="0" borderId="10" xfId="6" applyFont="1" applyFill="1" applyBorder="1" applyAlignment="1">
      <alignment vertical="top" wrapText="1"/>
    </xf>
    <xf numFmtId="0" fontId="6" fillId="0" borderId="10" xfId="6" applyFont="1" applyFill="1" applyBorder="1" applyAlignment="1">
      <alignment vertical="top"/>
    </xf>
    <xf numFmtId="0" fontId="6" fillId="0" borderId="1" xfId="6" applyFont="1" applyFill="1" applyBorder="1" applyAlignment="1">
      <alignment vertical="center" wrapText="1"/>
    </xf>
    <xf numFmtId="0" fontId="6" fillId="0" borderId="1" xfId="6" applyFont="1" applyFill="1" applyBorder="1" applyAlignment="1">
      <alignment vertical="top" wrapText="1"/>
    </xf>
    <xf numFmtId="0" fontId="6" fillId="0" borderId="1" xfId="6" applyFont="1" applyFill="1" applyBorder="1" applyAlignment="1">
      <alignment horizontal="justify" vertical="top"/>
    </xf>
    <xf numFmtId="0" fontId="6" fillId="0" borderId="1" xfId="6" applyFont="1" applyBorder="1" applyAlignment="1">
      <alignment vertical="top" wrapText="1"/>
    </xf>
    <xf numFmtId="4" fontId="6" fillId="0" borderId="1" xfId="6" applyNumberFormat="1" applyFont="1" applyBorder="1" applyAlignment="1">
      <alignment horizontal="center" vertical="center" wrapText="1"/>
    </xf>
    <xf numFmtId="0" fontId="6" fillId="0" borderId="0" xfId="6" applyFont="1" applyFill="1" applyAlignment="1">
      <alignment vertical="center" wrapText="1"/>
    </xf>
    <xf numFmtId="0" fontId="6" fillId="0" borderId="0" xfId="6" applyFont="1" applyAlignment="1">
      <alignment vertical="center" wrapText="1"/>
    </xf>
    <xf numFmtId="0" fontId="6" fillId="0" borderId="1" xfId="6" applyFont="1" applyBorder="1" applyAlignment="1">
      <alignment horizontal="justify" vertical="top"/>
    </xf>
    <xf numFmtId="0" fontId="6" fillId="0" borderId="2" xfId="6" applyFont="1" applyFill="1" applyBorder="1" applyAlignment="1">
      <alignment vertical="top" wrapText="1"/>
    </xf>
    <xf numFmtId="0" fontId="5" fillId="4" borderId="1" xfId="6" applyFont="1" applyFill="1" applyBorder="1" applyAlignment="1">
      <alignment vertical="top" wrapText="1"/>
    </xf>
    <xf numFmtId="0" fontId="6" fillId="4" borderId="1" xfId="6" applyFont="1" applyFill="1" applyBorder="1" applyAlignment="1">
      <alignment horizontal="center" vertical="center" wrapText="1"/>
    </xf>
    <xf numFmtId="0" fontId="17" fillId="4" borderId="1" xfId="6" applyFont="1" applyFill="1" applyBorder="1" applyAlignment="1">
      <alignment horizontal="center" vertical="center" wrapText="1"/>
    </xf>
    <xf numFmtId="4" fontId="5" fillId="0" borderId="0" xfId="6" applyNumberFormat="1" applyFont="1"/>
    <xf numFmtId="4" fontId="6" fillId="0" borderId="0" xfId="6" applyNumberFormat="1" applyFont="1"/>
    <xf numFmtId="0" fontId="6" fillId="0" borderId="0" xfId="6" applyFont="1" applyAlignment="1">
      <alignment horizontal="center"/>
    </xf>
    <xf numFmtId="4" fontId="5" fillId="0" borderId="1" xfId="6" applyNumberFormat="1" applyFont="1" applyBorder="1" applyAlignment="1">
      <alignment horizontal="center" vertical="center" wrapText="1"/>
    </xf>
    <xf numFmtId="0" fontId="19" fillId="0" borderId="0" xfId="6" applyFont="1"/>
    <xf numFmtId="0" fontId="21" fillId="0" borderId="7" xfId="6" applyFont="1" applyFill="1" applyBorder="1" applyAlignment="1">
      <alignment vertical="top" wrapText="1"/>
    </xf>
    <xf numFmtId="0" fontId="5" fillId="0" borderId="0" xfId="6" applyFont="1" applyAlignment="1">
      <alignment horizontal="center" vertical="center" wrapText="1"/>
    </xf>
    <xf numFmtId="0" fontId="9" fillId="0" borderId="0" xfId="6" applyAlignment="1">
      <alignment horizontal="center" vertical="center" wrapText="1"/>
    </xf>
  </cellXfs>
  <cellStyles count="8">
    <cellStyle name="Excel Built-in Normal" xfId="1"/>
    <cellStyle name="Hiperłącze 2" xfId="2"/>
    <cellStyle name="Normalny" xfId="0" builtinId="0"/>
    <cellStyle name="Normalny 2" xfId="3"/>
    <cellStyle name="Normalny 3" xfId="4"/>
    <cellStyle name="Normalny 4" xfId="5"/>
    <cellStyle name="Normalny 5" xfId="6"/>
    <cellStyle name="Tekst objaśnienia 2" xfId="7"/>
  </cellStyles>
  <dxfs count="4">
    <dxf>
      <font>
        <condense val="0"/>
        <extend val="0"/>
        <color indexed="9"/>
      </font>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3"/>
      <tableStyleElement type="firstRowStripe" dxfId="2"/>
      <tableStyleElement type="secondRowStripe" dxfId="1"/>
    </tableStyle>
  </tableStyles>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3"/>
  <sheetViews>
    <sheetView tabSelected="1" zoomScale="120" zoomScaleNormal="120" workbookViewId="0">
      <selection activeCell="A205" sqref="A205:XFD205"/>
    </sheetView>
  </sheetViews>
  <sheetFormatPr defaultRowHeight="15"/>
  <cols>
    <col min="1" max="1" width="5.7109375" style="7" customWidth="1"/>
    <col min="2" max="2" width="99.140625" style="7" customWidth="1"/>
    <col min="3" max="3" width="12.7109375" style="7" customWidth="1"/>
    <col min="4" max="4" width="10.28515625" style="7" customWidth="1"/>
    <col min="5" max="5" width="15.28515625" style="7" customWidth="1"/>
    <col min="6" max="6" width="16.85546875" style="7" customWidth="1"/>
    <col min="7" max="7" width="18.140625" style="7" customWidth="1"/>
    <col min="8" max="8" width="9.140625" style="10" customWidth="1"/>
    <col min="9" max="256" width="9.140625" style="10"/>
    <col min="257" max="257" width="5.7109375" style="10" customWidth="1"/>
    <col min="258" max="258" width="99.140625" style="10" customWidth="1"/>
    <col min="259" max="259" width="12.7109375" style="10" customWidth="1"/>
    <col min="260" max="260" width="10.28515625" style="10" customWidth="1"/>
    <col min="261" max="261" width="15.28515625" style="10" customWidth="1"/>
    <col min="262" max="262" width="16.85546875" style="10" customWidth="1"/>
    <col min="263" max="263" width="18.140625" style="10" customWidth="1"/>
    <col min="264" max="264" width="9.140625" style="10" customWidth="1"/>
    <col min="265" max="512" width="9.140625" style="10"/>
    <col min="513" max="513" width="5.7109375" style="10" customWidth="1"/>
    <col min="514" max="514" width="99.140625" style="10" customWidth="1"/>
    <col min="515" max="515" width="12.7109375" style="10" customWidth="1"/>
    <col min="516" max="516" width="10.28515625" style="10" customWidth="1"/>
    <col min="517" max="517" width="15.28515625" style="10" customWidth="1"/>
    <col min="518" max="518" width="16.85546875" style="10" customWidth="1"/>
    <col min="519" max="519" width="18.140625" style="10" customWidth="1"/>
    <col min="520" max="520" width="9.140625" style="10" customWidth="1"/>
    <col min="521" max="768" width="9.140625" style="10"/>
    <col min="769" max="769" width="5.7109375" style="10" customWidth="1"/>
    <col min="770" max="770" width="99.140625" style="10" customWidth="1"/>
    <col min="771" max="771" width="12.7109375" style="10" customWidth="1"/>
    <col min="772" max="772" width="10.28515625" style="10" customWidth="1"/>
    <col min="773" max="773" width="15.28515625" style="10" customWidth="1"/>
    <col min="774" max="774" width="16.85546875" style="10" customWidth="1"/>
    <col min="775" max="775" width="18.140625" style="10" customWidth="1"/>
    <col min="776" max="776" width="9.140625" style="10" customWidth="1"/>
    <col min="777" max="1024" width="9.140625" style="10"/>
    <col min="1025" max="1025" width="5.7109375" style="10" customWidth="1"/>
    <col min="1026" max="1026" width="99.140625" style="10" customWidth="1"/>
    <col min="1027" max="1027" width="12.7109375" style="10" customWidth="1"/>
    <col min="1028" max="1028" width="10.28515625" style="10" customWidth="1"/>
    <col min="1029" max="1029" width="15.28515625" style="10" customWidth="1"/>
    <col min="1030" max="1030" width="16.85546875" style="10" customWidth="1"/>
    <col min="1031" max="1031" width="18.140625" style="10" customWidth="1"/>
    <col min="1032" max="1032" width="9.140625" style="10" customWidth="1"/>
    <col min="1033" max="1280" width="9.140625" style="10"/>
    <col min="1281" max="1281" width="5.7109375" style="10" customWidth="1"/>
    <col min="1282" max="1282" width="99.140625" style="10" customWidth="1"/>
    <col min="1283" max="1283" width="12.7109375" style="10" customWidth="1"/>
    <col min="1284" max="1284" width="10.28515625" style="10" customWidth="1"/>
    <col min="1285" max="1285" width="15.28515625" style="10" customWidth="1"/>
    <col min="1286" max="1286" width="16.85546875" style="10" customWidth="1"/>
    <col min="1287" max="1287" width="18.140625" style="10" customWidth="1"/>
    <col min="1288" max="1288" width="9.140625" style="10" customWidth="1"/>
    <col min="1289" max="1536" width="9.140625" style="10"/>
    <col min="1537" max="1537" width="5.7109375" style="10" customWidth="1"/>
    <col min="1538" max="1538" width="99.140625" style="10" customWidth="1"/>
    <col min="1539" max="1539" width="12.7109375" style="10" customWidth="1"/>
    <col min="1540" max="1540" width="10.28515625" style="10" customWidth="1"/>
    <col min="1541" max="1541" width="15.28515625" style="10" customWidth="1"/>
    <col min="1542" max="1542" width="16.85546875" style="10" customWidth="1"/>
    <col min="1543" max="1543" width="18.140625" style="10" customWidth="1"/>
    <col min="1544" max="1544" width="9.140625" style="10" customWidth="1"/>
    <col min="1545" max="1792" width="9.140625" style="10"/>
    <col min="1793" max="1793" width="5.7109375" style="10" customWidth="1"/>
    <col min="1794" max="1794" width="99.140625" style="10" customWidth="1"/>
    <col min="1795" max="1795" width="12.7109375" style="10" customWidth="1"/>
    <col min="1796" max="1796" width="10.28515625" style="10" customWidth="1"/>
    <col min="1797" max="1797" width="15.28515625" style="10" customWidth="1"/>
    <col min="1798" max="1798" width="16.85546875" style="10" customWidth="1"/>
    <col min="1799" max="1799" width="18.140625" style="10" customWidth="1"/>
    <col min="1800" max="1800" width="9.140625" style="10" customWidth="1"/>
    <col min="1801" max="2048" width="9.140625" style="10"/>
    <col min="2049" max="2049" width="5.7109375" style="10" customWidth="1"/>
    <col min="2050" max="2050" width="99.140625" style="10" customWidth="1"/>
    <col min="2051" max="2051" width="12.7109375" style="10" customWidth="1"/>
    <col min="2052" max="2052" width="10.28515625" style="10" customWidth="1"/>
    <col min="2053" max="2053" width="15.28515625" style="10" customWidth="1"/>
    <col min="2054" max="2054" width="16.85546875" style="10" customWidth="1"/>
    <col min="2055" max="2055" width="18.140625" style="10" customWidth="1"/>
    <col min="2056" max="2056" width="9.140625" style="10" customWidth="1"/>
    <col min="2057" max="2304" width="9.140625" style="10"/>
    <col min="2305" max="2305" width="5.7109375" style="10" customWidth="1"/>
    <col min="2306" max="2306" width="99.140625" style="10" customWidth="1"/>
    <col min="2307" max="2307" width="12.7109375" style="10" customWidth="1"/>
    <col min="2308" max="2308" width="10.28515625" style="10" customWidth="1"/>
    <col min="2309" max="2309" width="15.28515625" style="10" customWidth="1"/>
    <col min="2310" max="2310" width="16.85546875" style="10" customWidth="1"/>
    <col min="2311" max="2311" width="18.140625" style="10" customWidth="1"/>
    <col min="2312" max="2312" width="9.140625" style="10" customWidth="1"/>
    <col min="2313" max="2560" width="9.140625" style="10"/>
    <col min="2561" max="2561" width="5.7109375" style="10" customWidth="1"/>
    <col min="2562" max="2562" width="99.140625" style="10" customWidth="1"/>
    <col min="2563" max="2563" width="12.7109375" style="10" customWidth="1"/>
    <col min="2564" max="2564" width="10.28515625" style="10" customWidth="1"/>
    <col min="2565" max="2565" width="15.28515625" style="10" customWidth="1"/>
    <col min="2566" max="2566" width="16.85546875" style="10" customWidth="1"/>
    <col min="2567" max="2567" width="18.140625" style="10" customWidth="1"/>
    <col min="2568" max="2568" width="9.140625" style="10" customWidth="1"/>
    <col min="2569" max="2816" width="9.140625" style="10"/>
    <col min="2817" max="2817" width="5.7109375" style="10" customWidth="1"/>
    <col min="2818" max="2818" width="99.140625" style="10" customWidth="1"/>
    <col min="2819" max="2819" width="12.7109375" style="10" customWidth="1"/>
    <col min="2820" max="2820" width="10.28515625" style="10" customWidth="1"/>
    <col min="2821" max="2821" width="15.28515625" style="10" customWidth="1"/>
    <col min="2822" max="2822" width="16.85546875" style="10" customWidth="1"/>
    <col min="2823" max="2823" width="18.140625" style="10" customWidth="1"/>
    <col min="2824" max="2824" width="9.140625" style="10" customWidth="1"/>
    <col min="2825" max="3072" width="9.140625" style="10"/>
    <col min="3073" max="3073" width="5.7109375" style="10" customWidth="1"/>
    <col min="3074" max="3074" width="99.140625" style="10" customWidth="1"/>
    <col min="3075" max="3075" width="12.7109375" style="10" customWidth="1"/>
    <col min="3076" max="3076" width="10.28515625" style="10" customWidth="1"/>
    <col min="3077" max="3077" width="15.28515625" style="10" customWidth="1"/>
    <col min="3078" max="3078" width="16.85546875" style="10" customWidth="1"/>
    <col min="3079" max="3079" width="18.140625" style="10" customWidth="1"/>
    <col min="3080" max="3080" width="9.140625" style="10" customWidth="1"/>
    <col min="3081" max="3328" width="9.140625" style="10"/>
    <col min="3329" max="3329" width="5.7109375" style="10" customWidth="1"/>
    <col min="3330" max="3330" width="99.140625" style="10" customWidth="1"/>
    <col min="3331" max="3331" width="12.7109375" style="10" customWidth="1"/>
    <col min="3332" max="3332" width="10.28515625" style="10" customWidth="1"/>
    <col min="3333" max="3333" width="15.28515625" style="10" customWidth="1"/>
    <col min="3334" max="3334" width="16.85546875" style="10" customWidth="1"/>
    <col min="3335" max="3335" width="18.140625" style="10" customWidth="1"/>
    <col min="3336" max="3336" width="9.140625" style="10" customWidth="1"/>
    <col min="3337" max="3584" width="9.140625" style="10"/>
    <col min="3585" max="3585" width="5.7109375" style="10" customWidth="1"/>
    <col min="3586" max="3586" width="99.140625" style="10" customWidth="1"/>
    <col min="3587" max="3587" width="12.7109375" style="10" customWidth="1"/>
    <col min="3588" max="3588" width="10.28515625" style="10" customWidth="1"/>
    <col min="3589" max="3589" width="15.28515625" style="10" customWidth="1"/>
    <col min="3590" max="3590" width="16.85546875" style="10" customWidth="1"/>
    <col min="3591" max="3591" width="18.140625" style="10" customWidth="1"/>
    <col min="3592" max="3592" width="9.140625" style="10" customWidth="1"/>
    <col min="3593" max="3840" width="9.140625" style="10"/>
    <col min="3841" max="3841" width="5.7109375" style="10" customWidth="1"/>
    <col min="3842" max="3842" width="99.140625" style="10" customWidth="1"/>
    <col min="3843" max="3843" width="12.7109375" style="10" customWidth="1"/>
    <col min="3844" max="3844" width="10.28515625" style="10" customWidth="1"/>
    <col min="3845" max="3845" width="15.28515625" style="10" customWidth="1"/>
    <col min="3846" max="3846" width="16.85546875" style="10" customWidth="1"/>
    <col min="3847" max="3847" width="18.140625" style="10" customWidth="1"/>
    <col min="3848" max="3848" width="9.140625" style="10" customWidth="1"/>
    <col min="3849" max="4096" width="9.140625" style="10"/>
    <col min="4097" max="4097" width="5.7109375" style="10" customWidth="1"/>
    <col min="4098" max="4098" width="99.140625" style="10" customWidth="1"/>
    <col min="4099" max="4099" width="12.7109375" style="10" customWidth="1"/>
    <col min="4100" max="4100" width="10.28515625" style="10" customWidth="1"/>
    <col min="4101" max="4101" width="15.28515625" style="10" customWidth="1"/>
    <col min="4102" max="4102" width="16.85546875" style="10" customWidth="1"/>
    <col min="4103" max="4103" width="18.140625" style="10" customWidth="1"/>
    <col min="4104" max="4104" width="9.140625" style="10" customWidth="1"/>
    <col min="4105" max="4352" width="9.140625" style="10"/>
    <col min="4353" max="4353" width="5.7109375" style="10" customWidth="1"/>
    <col min="4354" max="4354" width="99.140625" style="10" customWidth="1"/>
    <col min="4355" max="4355" width="12.7109375" style="10" customWidth="1"/>
    <col min="4356" max="4356" width="10.28515625" style="10" customWidth="1"/>
    <col min="4357" max="4357" width="15.28515625" style="10" customWidth="1"/>
    <col min="4358" max="4358" width="16.85546875" style="10" customWidth="1"/>
    <col min="4359" max="4359" width="18.140625" style="10" customWidth="1"/>
    <col min="4360" max="4360" width="9.140625" style="10" customWidth="1"/>
    <col min="4361" max="4608" width="9.140625" style="10"/>
    <col min="4609" max="4609" width="5.7109375" style="10" customWidth="1"/>
    <col min="4610" max="4610" width="99.140625" style="10" customWidth="1"/>
    <col min="4611" max="4611" width="12.7109375" style="10" customWidth="1"/>
    <col min="4612" max="4612" width="10.28515625" style="10" customWidth="1"/>
    <col min="4613" max="4613" width="15.28515625" style="10" customWidth="1"/>
    <col min="4614" max="4614" width="16.85546875" style="10" customWidth="1"/>
    <col min="4615" max="4615" width="18.140625" style="10" customWidth="1"/>
    <col min="4616" max="4616" width="9.140625" style="10" customWidth="1"/>
    <col min="4617" max="4864" width="9.140625" style="10"/>
    <col min="4865" max="4865" width="5.7109375" style="10" customWidth="1"/>
    <col min="4866" max="4866" width="99.140625" style="10" customWidth="1"/>
    <col min="4867" max="4867" width="12.7109375" style="10" customWidth="1"/>
    <col min="4868" max="4868" width="10.28515625" style="10" customWidth="1"/>
    <col min="4869" max="4869" width="15.28515625" style="10" customWidth="1"/>
    <col min="4870" max="4870" width="16.85546875" style="10" customWidth="1"/>
    <col min="4871" max="4871" width="18.140625" style="10" customWidth="1"/>
    <col min="4872" max="4872" width="9.140625" style="10" customWidth="1"/>
    <col min="4873" max="5120" width="9.140625" style="10"/>
    <col min="5121" max="5121" width="5.7109375" style="10" customWidth="1"/>
    <col min="5122" max="5122" width="99.140625" style="10" customWidth="1"/>
    <col min="5123" max="5123" width="12.7109375" style="10" customWidth="1"/>
    <col min="5124" max="5124" width="10.28515625" style="10" customWidth="1"/>
    <col min="5125" max="5125" width="15.28515625" style="10" customWidth="1"/>
    <col min="5126" max="5126" width="16.85546875" style="10" customWidth="1"/>
    <col min="5127" max="5127" width="18.140625" style="10" customWidth="1"/>
    <col min="5128" max="5128" width="9.140625" style="10" customWidth="1"/>
    <col min="5129" max="5376" width="9.140625" style="10"/>
    <col min="5377" max="5377" width="5.7109375" style="10" customWidth="1"/>
    <col min="5378" max="5378" width="99.140625" style="10" customWidth="1"/>
    <col min="5379" max="5379" width="12.7109375" style="10" customWidth="1"/>
    <col min="5380" max="5380" width="10.28515625" style="10" customWidth="1"/>
    <col min="5381" max="5381" width="15.28515625" style="10" customWidth="1"/>
    <col min="5382" max="5382" width="16.85546875" style="10" customWidth="1"/>
    <col min="5383" max="5383" width="18.140625" style="10" customWidth="1"/>
    <col min="5384" max="5384" width="9.140625" style="10" customWidth="1"/>
    <col min="5385" max="5632" width="9.140625" style="10"/>
    <col min="5633" max="5633" width="5.7109375" style="10" customWidth="1"/>
    <col min="5634" max="5634" width="99.140625" style="10" customWidth="1"/>
    <col min="5635" max="5635" width="12.7109375" style="10" customWidth="1"/>
    <col min="5636" max="5636" width="10.28515625" style="10" customWidth="1"/>
    <col min="5637" max="5637" width="15.28515625" style="10" customWidth="1"/>
    <col min="5638" max="5638" width="16.85546875" style="10" customWidth="1"/>
    <col min="5639" max="5639" width="18.140625" style="10" customWidth="1"/>
    <col min="5640" max="5640" width="9.140625" style="10" customWidth="1"/>
    <col min="5641" max="5888" width="9.140625" style="10"/>
    <col min="5889" max="5889" width="5.7109375" style="10" customWidth="1"/>
    <col min="5890" max="5890" width="99.140625" style="10" customWidth="1"/>
    <col min="5891" max="5891" width="12.7109375" style="10" customWidth="1"/>
    <col min="5892" max="5892" width="10.28515625" style="10" customWidth="1"/>
    <col min="5893" max="5893" width="15.28515625" style="10" customWidth="1"/>
    <col min="5894" max="5894" width="16.85546875" style="10" customWidth="1"/>
    <col min="5895" max="5895" width="18.140625" style="10" customWidth="1"/>
    <col min="5896" max="5896" width="9.140625" style="10" customWidth="1"/>
    <col min="5897" max="6144" width="9.140625" style="10"/>
    <col min="6145" max="6145" width="5.7109375" style="10" customWidth="1"/>
    <col min="6146" max="6146" width="99.140625" style="10" customWidth="1"/>
    <col min="6147" max="6147" width="12.7109375" style="10" customWidth="1"/>
    <col min="6148" max="6148" width="10.28515625" style="10" customWidth="1"/>
    <col min="6149" max="6149" width="15.28515625" style="10" customWidth="1"/>
    <col min="6150" max="6150" width="16.85546875" style="10" customWidth="1"/>
    <col min="6151" max="6151" width="18.140625" style="10" customWidth="1"/>
    <col min="6152" max="6152" width="9.140625" style="10" customWidth="1"/>
    <col min="6153" max="6400" width="9.140625" style="10"/>
    <col min="6401" max="6401" width="5.7109375" style="10" customWidth="1"/>
    <col min="6402" max="6402" width="99.140625" style="10" customWidth="1"/>
    <col min="6403" max="6403" width="12.7109375" style="10" customWidth="1"/>
    <col min="6404" max="6404" width="10.28515625" style="10" customWidth="1"/>
    <col min="6405" max="6405" width="15.28515625" style="10" customWidth="1"/>
    <col min="6406" max="6406" width="16.85546875" style="10" customWidth="1"/>
    <col min="6407" max="6407" width="18.140625" style="10" customWidth="1"/>
    <col min="6408" max="6408" width="9.140625" style="10" customWidth="1"/>
    <col min="6409" max="6656" width="9.140625" style="10"/>
    <col min="6657" max="6657" width="5.7109375" style="10" customWidth="1"/>
    <col min="6658" max="6658" width="99.140625" style="10" customWidth="1"/>
    <col min="6659" max="6659" width="12.7109375" style="10" customWidth="1"/>
    <col min="6660" max="6660" width="10.28515625" style="10" customWidth="1"/>
    <col min="6661" max="6661" width="15.28515625" style="10" customWidth="1"/>
    <col min="6662" max="6662" width="16.85546875" style="10" customWidth="1"/>
    <col min="6663" max="6663" width="18.140625" style="10" customWidth="1"/>
    <col min="6664" max="6664" width="9.140625" style="10" customWidth="1"/>
    <col min="6665" max="6912" width="9.140625" style="10"/>
    <col min="6913" max="6913" width="5.7109375" style="10" customWidth="1"/>
    <col min="6914" max="6914" width="99.140625" style="10" customWidth="1"/>
    <col min="6915" max="6915" width="12.7109375" style="10" customWidth="1"/>
    <col min="6916" max="6916" width="10.28515625" style="10" customWidth="1"/>
    <col min="6917" max="6917" width="15.28515625" style="10" customWidth="1"/>
    <col min="6918" max="6918" width="16.85546875" style="10" customWidth="1"/>
    <col min="6919" max="6919" width="18.140625" style="10" customWidth="1"/>
    <col min="6920" max="6920" width="9.140625" style="10" customWidth="1"/>
    <col min="6921" max="7168" width="9.140625" style="10"/>
    <col min="7169" max="7169" width="5.7109375" style="10" customWidth="1"/>
    <col min="7170" max="7170" width="99.140625" style="10" customWidth="1"/>
    <col min="7171" max="7171" width="12.7109375" style="10" customWidth="1"/>
    <col min="7172" max="7172" width="10.28515625" style="10" customWidth="1"/>
    <col min="7173" max="7173" width="15.28515625" style="10" customWidth="1"/>
    <col min="7174" max="7174" width="16.85546875" style="10" customWidth="1"/>
    <col min="7175" max="7175" width="18.140625" style="10" customWidth="1"/>
    <col min="7176" max="7176" width="9.140625" style="10" customWidth="1"/>
    <col min="7177" max="7424" width="9.140625" style="10"/>
    <col min="7425" max="7425" width="5.7109375" style="10" customWidth="1"/>
    <col min="7426" max="7426" width="99.140625" style="10" customWidth="1"/>
    <col min="7427" max="7427" width="12.7109375" style="10" customWidth="1"/>
    <col min="7428" max="7428" width="10.28515625" style="10" customWidth="1"/>
    <col min="7429" max="7429" width="15.28515625" style="10" customWidth="1"/>
    <col min="7430" max="7430" width="16.85546875" style="10" customWidth="1"/>
    <col min="7431" max="7431" width="18.140625" style="10" customWidth="1"/>
    <col min="7432" max="7432" width="9.140625" style="10" customWidth="1"/>
    <col min="7433" max="7680" width="9.140625" style="10"/>
    <col min="7681" max="7681" width="5.7109375" style="10" customWidth="1"/>
    <col min="7682" max="7682" width="99.140625" style="10" customWidth="1"/>
    <col min="7683" max="7683" width="12.7109375" style="10" customWidth="1"/>
    <col min="7684" max="7684" width="10.28515625" style="10" customWidth="1"/>
    <col min="7685" max="7685" width="15.28515625" style="10" customWidth="1"/>
    <col min="7686" max="7686" width="16.85546875" style="10" customWidth="1"/>
    <col min="7687" max="7687" width="18.140625" style="10" customWidth="1"/>
    <col min="7688" max="7688" width="9.140625" style="10" customWidth="1"/>
    <col min="7689" max="7936" width="9.140625" style="10"/>
    <col min="7937" max="7937" width="5.7109375" style="10" customWidth="1"/>
    <col min="7938" max="7938" width="99.140625" style="10" customWidth="1"/>
    <col min="7939" max="7939" width="12.7109375" style="10" customWidth="1"/>
    <col min="7940" max="7940" width="10.28515625" style="10" customWidth="1"/>
    <col min="7941" max="7941" width="15.28515625" style="10" customWidth="1"/>
    <col min="7942" max="7942" width="16.85546875" style="10" customWidth="1"/>
    <col min="7943" max="7943" width="18.140625" style="10" customWidth="1"/>
    <col min="7944" max="7944" width="9.140625" style="10" customWidth="1"/>
    <col min="7945" max="8192" width="9.140625" style="10"/>
    <col min="8193" max="8193" width="5.7109375" style="10" customWidth="1"/>
    <col min="8194" max="8194" width="99.140625" style="10" customWidth="1"/>
    <col min="8195" max="8195" width="12.7109375" style="10" customWidth="1"/>
    <col min="8196" max="8196" width="10.28515625" style="10" customWidth="1"/>
    <col min="8197" max="8197" width="15.28515625" style="10" customWidth="1"/>
    <col min="8198" max="8198" width="16.85546875" style="10" customWidth="1"/>
    <col min="8199" max="8199" width="18.140625" style="10" customWidth="1"/>
    <col min="8200" max="8200" width="9.140625" style="10" customWidth="1"/>
    <col min="8201" max="8448" width="9.140625" style="10"/>
    <col min="8449" max="8449" width="5.7109375" style="10" customWidth="1"/>
    <col min="8450" max="8450" width="99.140625" style="10" customWidth="1"/>
    <col min="8451" max="8451" width="12.7109375" style="10" customWidth="1"/>
    <col min="8452" max="8452" width="10.28515625" style="10" customWidth="1"/>
    <col min="8453" max="8453" width="15.28515625" style="10" customWidth="1"/>
    <col min="8454" max="8454" width="16.85546875" style="10" customWidth="1"/>
    <col min="8455" max="8455" width="18.140625" style="10" customWidth="1"/>
    <col min="8456" max="8456" width="9.140625" style="10" customWidth="1"/>
    <col min="8457" max="8704" width="9.140625" style="10"/>
    <col min="8705" max="8705" width="5.7109375" style="10" customWidth="1"/>
    <col min="8706" max="8706" width="99.140625" style="10" customWidth="1"/>
    <col min="8707" max="8707" width="12.7109375" style="10" customWidth="1"/>
    <col min="8708" max="8708" width="10.28515625" style="10" customWidth="1"/>
    <col min="8709" max="8709" width="15.28515625" style="10" customWidth="1"/>
    <col min="8710" max="8710" width="16.85546875" style="10" customWidth="1"/>
    <col min="8711" max="8711" width="18.140625" style="10" customWidth="1"/>
    <col min="8712" max="8712" width="9.140625" style="10" customWidth="1"/>
    <col min="8713" max="8960" width="9.140625" style="10"/>
    <col min="8961" max="8961" width="5.7109375" style="10" customWidth="1"/>
    <col min="8962" max="8962" width="99.140625" style="10" customWidth="1"/>
    <col min="8963" max="8963" width="12.7109375" style="10" customWidth="1"/>
    <col min="8964" max="8964" width="10.28515625" style="10" customWidth="1"/>
    <col min="8965" max="8965" width="15.28515625" style="10" customWidth="1"/>
    <col min="8966" max="8966" width="16.85546875" style="10" customWidth="1"/>
    <col min="8967" max="8967" width="18.140625" style="10" customWidth="1"/>
    <col min="8968" max="8968" width="9.140625" style="10" customWidth="1"/>
    <col min="8969" max="9216" width="9.140625" style="10"/>
    <col min="9217" max="9217" width="5.7109375" style="10" customWidth="1"/>
    <col min="9218" max="9218" width="99.140625" style="10" customWidth="1"/>
    <col min="9219" max="9219" width="12.7109375" style="10" customWidth="1"/>
    <col min="9220" max="9220" width="10.28515625" style="10" customWidth="1"/>
    <col min="9221" max="9221" width="15.28515625" style="10" customWidth="1"/>
    <col min="9222" max="9222" width="16.85546875" style="10" customWidth="1"/>
    <col min="9223" max="9223" width="18.140625" style="10" customWidth="1"/>
    <col min="9224" max="9224" width="9.140625" style="10" customWidth="1"/>
    <col min="9225" max="9472" width="9.140625" style="10"/>
    <col min="9473" max="9473" width="5.7109375" style="10" customWidth="1"/>
    <col min="9474" max="9474" width="99.140625" style="10" customWidth="1"/>
    <col min="9475" max="9475" width="12.7109375" style="10" customWidth="1"/>
    <col min="9476" max="9476" width="10.28515625" style="10" customWidth="1"/>
    <col min="9477" max="9477" width="15.28515625" style="10" customWidth="1"/>
    <col min="9478" max="9478" width="16.85546875" style="10" customWidth="1"/>
    <col min="9479" max="9479" width="18.140625" style="10" customWidth="1"/>
    <col min="9480" max="9480" width="9.140625" style="10" customWidth="1"/>
    <col min="9481" max="9728" width="9.140625" style="10"/>
    <col min="9729" max="9729" width="5.7109375" style="10" customWidth="1"/>
    <col min="9730" max="9730" width="99.140625" style="10" customWidth="1"/>
    <col min="9731" max="9731" width="12.7109375" style="10" customWidth="1"/>
    <col min="9732" max="9732" width="10.28515625" style="10" customWidth="1"/>
    <col min="9733" max="9733" width="15.28515625" style="10" customWidth="1"/>
    <col min="9734" max="9734" width="16.85546875" style="10" customWidth="1"/>
    <col min="9735" max="9735" width="18.140625" style="10" customWidth="1"/>
    <col min="9736" max="9736" width="9.140625" style="10" customWidth="1"/>
    <col min="9737" max="9984" width="9.140625" style="10"/>
    <col min="9985" max="9985" width="5.7109375" style="10" customWidth="1"/>
    <col min="9986" max="9986" width="99.140625" style="10" customWidth="1"/>
    <col min="9987" max="9987" width="12.7109375" style="10" customWidth="1"/>
    <col min="9988" max="9988" width="10.28515625" style="10" customWidth="1"/>
    <col min="9989" max="9989" width="15.28515625" style="10" customWidth="1"/>
    <col min="9990" max="9990" width="16.85546875" style="10" customWidth="1"/>
    <col min="9991" max="9991" width="18.140625" style="10" customWidth="1"/>
    <col min="9992" max="9992" width="9.140625" style="10" customWidth="1"/>
    <col min="9993" max="10240" width="9.140625" style="10"/>
    <col min="10241" max="10241" width="5.7109375" style="10" customWidth="1"/>
    <col min="10242" max="10242" width="99.140625" style="10" customWidth="1"/>
    <col min="10243" max="10243" width="12.7109375" style="10" customWidth="1"/>
    <col min="10244" max="10244" width="10.28515625" style="10" customWidth="1"/>
    <col min="10245" max="10245" width="15.28515625" style="10" customWidth="1"/>
    <col min="10246" max="10246" width="16.85546875" style="10" customWidth="1"/>
    <col min="10247" max="10247" width="18.140625" style="10" customWidth="1"/>
    <col min="10248" max="10248" width="9.140625" style="10" customWidth="1"/>
    <col min="10249" max="10496" width="9.140625" style="10"/>
    <col min="10497" max="10497" width="5.7109375" style="10" customWidth="1"/>
    <col min="10498" max="10498" width="99.140625" style="10" customWidth="1"/>
    <col min="10499" max="10499" width="12.7109375" style="10" customWidth="1"/>
    <col min="10500" max="10500" width="10.28515625" style="10" customWidth="1"/>
    <col min="10501" max="10501" width="15.28515625" style="10" customWidth="1"/>
    <col min="10502" max="10502" width="16.85546875" style="10" customWidth="1"/>
    <col min="10503" max="10503" width="18.140625" style="10" customWidth="1"/>
    <col min="10504" max="10504" width="9.140625" style="10" customWidth="1"/>
    <col min="10505" max="10752" width="9.140625" style="10"/>
    <col min="10753" max="10753" width="5.7109375" style="10" customWidth="1"/>
    <col min="10754" max="10754" width="99.140625" style="10" customWidth="1"/>
    <col min="10755" max="10755" width="12.7109375" style="10" customWidth="1"/>
    <col min="10756" max="10756" width="10.28515625" style="10" customWidth="1"/>
    <col min="10757" max="10757" width="15.28515625" style="10" customWidth="1"/>
    <col min="10758" max="10758" width="16.85546875" style="10" customWidth="1"/>
    <col min="10759" max="10759" width="18.140625" style="10" customWidth="1"/>
    <col min="10760" max="10760" width="9.140625" style="10" customWidth="1"/>
    <col min="10761" max="11008" width="9.140625" style="10"/>
    <col min="11009" max="11009" width="5.7109375" style="10" customWidth="1"/>
    <col min="11010" max="11010" width="99.140625" style="10" customWidth="1"/>
    <col min="11011" max="11011" width="12.7109375" style="10" customWidth="1"/>
    <col min="11012" max="11012" width="10.28515625" style="10" customWidth="1"/>
    <col min="11013" max="11013" width="15.28515625" style="10" customWidth="1"/>
    <col min="11014" max="11014" width="16.85546875" style="10" customWidth="1"/>
    <col min="11015" max="11015" width="18.140625" style="10" customWidth="1"/>
    <col min="11016" max="11016" width="9.140625" style="10" customWidth="1"/>
    <col min="11017" max="11264" width="9.140625" style="10"/>
    <col min="11265" max="11265" width="5.7109375" style="10" customWidth="1"/>
    <col min="11266" max="11266" width="99.140625" style="10" customWidth="1"/>
    <col min="11267" max="11267" width="12.7109375" style="10" customWidth="1"/>
    <col min="11268" max="11268" width="10.28515625" style="10" customWidth="1"/>
    <col min="11269" max="11269" width="15.28515625" style="10" customWidth="1"/>
    <col min="11270" max="11270" width="16.85546875" style="10" customWidth="1"/>
    <col min="11271" max="11271" width="18.140625" style="10" customWidth="1"/>
    <col min="11272" max="11272" width="9.140625" style="10" customWidth="1"/>
    <col min="11273" max="11520" width="9.140625" style="10"/>
    <col min="11521" max="11521" width="5.7109375" style="10" customWidth="1"/>
    <col min="11522" max="11522" width="99.140625" style="10" customWidth="1"/>
    <col min="11523" max="11523" width="12.7109375" style="10" customWidth="1"/>
    <col min="11524" max="11524" width="10.28515625" style="10" customWidth="1"/>
    <col min="11525" max="11525" width="15.28515625" style="10" customWidth="1"/>
    <col min="11526" max="11526" width="16.85546875" style="10" customWidth="1"/>
    <col min="11527" max="11527" width="18.140625" style="10" customWidth="1"/>
    <col min="11528" max="11528" width="9.140625" style="10" customWidth="1"/>
    <col min="11529" max="11776" width="9.140625" style="10"/>
    <col min="11777" max="11777" width="5.7109375" style="10" customWidth="1"/>
    <col min="11778" max="11778" width="99.140625" style="10" customWidth="1"/>
    <col min="11779" max="11779" width="12.7109375" style="10" customWidth="1"/>
    <col min="11780" max="11780" width="10.28515625" style="10" customWidth="1"/>
    <col min="11781" max="11781" width="15.28515625" style="10" customWidth="1"/>
    <col min="11782" max="11782" width="16.85546875" style="10" customWidth="1"/>
    <col min="11783" max="11783" width="18.140625" style="10" customWidth="1"/>
    <col min="11784" max="11784" width="9.140625" style="10" customWidth="1"/>
    <col min="11785" max="12032" width="9.140625" style="10"/>
    <col min="12033" max="12033" width="5.7109375" style="10" customWidth="1"/>
    <col min="12034" max="12034" width="99.140625" style="10" customWidth="1"/>
    <col min="12035" max="12035" width="12.7109375" style="10" customWidth="1"/>
    <col min="12036" max="12036" width="10.28515625" style="10" customWidth="1"/>
    <col min="12037" max="12037" width="15.28515625" style="10" customWidth="1"/>
    <col min="12038" max="12038" width="16.85546875" style="10" customWidth="1"/>
    <col min="12039" max="12039" width="18.140625" style="10" customWidth="1"/>
    <col min="12040" max="12040" width="9.140625" style="10" customWidth="1"/>
    <col min="12041" max="12288" width="9.140625" style="10"/>
    <col min="12289" max="12289" width="5.7109375" style="10" customWidth="1"/>
    <col min="12290" max="12290" width="99.140625" style="10" customWidth="1"/>
    <col min="12291" max="12291" width="12.7109375" style="10" customWidth="1"/>
    <col min="12292" max="12292" width="10.28515625" style="10" customWidth="1"/>
    <col min="12293" max="12293" width="15.28515625" style="10" customWidth="1"/>
    <col min="12294" max="12294" width="16.85546875" style="10" customWidth="1"/>
    <col min="12295" max="12295" width="18.140625" style="10" customWidth="1"/>
    <col min="12296" max="12296" width="9.140625" style="10" customWidth="1"/>
    <col min="12297" max="12544" width="9.140625" style="10"/>
    <col min="12545" max="12545" width="5.7109375" style="10" customWidth="1"/>
    <col min="12546" max="12546" width="99.140625" style="10" customWidth="1"/>
    <col min="12547" max="12547" width="12.7109375" style="10" customWidth="1"/>
    <col min="12548" max="12548" width="10.28515625" style="10" customWidth="1"/>
    <col min="12549" max="12549" width="15.28515625" style="10" customWidth="1"/>
    <col min="12550" max="12550" width="16.85546875" style="10" customWidth="1"/>
    <col min="12551" max="12551" width="18.140625" style="10" customWidth="1"/>
    <col min="12552" max="12552" width="9.140625" style="10" customWidth="1"/>
    <col min="12553" max="12800" width="9.140625" style="10"/>
    <col min="12801" max="12801" width="5.7109375" style="10" customWidth="1"/>
    <col min="12802" max="12802" width="99.140625" style="10" customWidth="1"/>
    <col min="12803" max="12803" width="12.7109375" style="10" customWidth="1"/>
    <col min="12804" max="12804" width="10.28515625" style="10" customWidth="1"/>
    <col min="12805" max="12805" width="15.28515625" style="10" customWidth="1"/>
    <col min="12806" max="12806" width="16.85546875" style="10" customWidth="1"/>
    <col min="12807" max="12807" width="18.140625" style="10" customWidth="1"/>
    <col min="12808" max="12808" width="9.140625" style="10" customWidth="1"/>
    <col min="12809" max="13056" width="9.140625" style="10"/>
    <col min="13057" max="13057" width="5.7109375" style="10" customWidth="1"/>
    <col min="13058" max="13058" width="99.140625" style="10" customWidth="1"/>
    <col min="13059" max="13059" width="12.7109375" style="10" customWidth="1"/>
    <col min="13060" max="13060" width="10.28515625" style="10" customWidth="1"/>
    <col min="13061" max="13061" width="15.28515625" style="10" customWidth="1"/>
    <col min="13062" max="13062" width="16.85546875" style="10" customWidth="1"/>
    <col min="13063" max="13063" width="18.140625" style="10" customWidth="1"/>
    <col min="13064" max="13064" width="9.140625" style="10" customWidth="1"/>
    <col min="13065" max="13312" width="9.140625" style="10"/>
    <col min="13313" max="13313" width="5.7109375" style="10" customWidth="1"/>
    <col min="13314" max="13314" width="99.140625" style="10" customWidth="1"/>
    <col min="13315" max="13315" width="12.7109375" style="10" customWidth="1"/>
    <col min="13316" max="13316" width="10.28515625" style="10" customWidth="1"/>
    <col min="13317" max="13317" width="15.28515625" style="10" customWidth="1"/>
    <col min="13318" max="13318" width="16.85546875" style="10" customWidth="1"/>
    <col min="13319" max="13319" width="18.140625" style="10" customWidth="1"/>
    <col min="13320" max="13320" width="9.140625" style="10" customWidth="1"/>
    <col min="13321" max="13568" width="9.140625" style="10"/>
    <col min="13569" max="13569" width="5.7109375" style="10" customWidth="1"/>
    <col min="13570" max="13570" width="99.140625" style="10" customWidth="1"/>
    <col min="13571" max="13571" width="12.7109375" style="10" customWidth="1"/>
    <col min="13572" max="13572" width="10.28515625" style="10" customWidth="1"/>
    <col min="13573" max="13573" width="15.28515625" style="10" customWidth="1"/>
    <col min="13574" max="13574" width="16.85546875" style="10" customWidth="1"/>
    <col min="13575" max="13575" width="18.140625" style="10" customWidth="1"/>
    <col min="13576" max="13576" width="9.140625" style="10" customWidth="1"/>
    <col min="13577" max="13824" width="9.140625" style="10"/>
    <col min="13825" max="13825" width="5.7109375" style="10" customWidth="1"/>
    <col min="13826" max="13826" width="99.140625" style="10" customWidth="1"/>
    <col min="13827" max="13827" width="12.7109375" style="10" customWidth="1"/>
    <col min="13828" max="13828" width="10.28515625" style="10" customWidth="1"/>
    <col min="13829" max="13829" width="15.28515625" style="10" customWidth="1"/>
    <col min="13830" max="13830" width="16.85546875" style="10" customWidth="1"/>
    <col min="13831" max="13831" width="18.140625" style="10" customWidth="1"/>
    <col min="13832" max="13832" width="9.140625" style="10" customWidth="1"/>
    <col min="13833" max="14080" width="9.140625" style="10"/>
    <col min="14081" max="14081" width="5.7109375" style="10" customWidth="1"/>
    <col min="14082" max="14082" width="99.140625" style="10" customWidth="1"/>
    <col min="14083" max="14083" width="12.7109375" style="10" customWidth="1"/>
    <col min="14084" max="14084" width="10.28515625" style="10" customWidth="1"/>
    <col min="14085" max="14085" width="15.28515625" style="10" customWidth="1"/>
    <col min="14086" max="14086" width="16.85546875" style="10" customWidth="1"/>
    <col min="14087" max="14087" width="18.140625" style="10" customWidth="1"/>
    <col min="14088" max="14088" width="9.140625" style="10" customWidth="1"/>
    <col min="14089" max="14336" width="9.140625" style="10"/>
    <col min="14337" max="14337" width="5.7109375" style="10" customWidth="1"/>
    <col min="14338" max="14338" width="99.140625" style="10" customWidth="1"/>
    <col min="14339" max="14339" width="12.7109375" style="10" customWidth="1"/>
    <col min="14340" max="14340" width="10.28515625" style="10" customWidth="1"/>
    <col min="14341" max="14341" width="15.28515625" style="10" customWidth="1"/>
    <col min="14342" max="14342" width="16.85546875" style="10" customWidth="1"/>
    <col min="14343" max="14343" width="18.140625" style="10" customWidth="1"/>
    <col min="14344" max="14344" width="9.140625" style="10" customWidth="1"/>
    <col min="14345" max="14592" width="9.140625" style="10"/>
    <col min="14593" max="14593" width="5.7109375" style="10" customWidth="1"/>
    <col min="14594" max="14594" width="99.140625" style="10" customWidth="1"/>
    <col min="14595" max="14595" width="12.7109375" style="10" customWidth="1"/>
    <col min="14596" max="14596" width="10.28515625" style="10" customWidth="1"/>
    <col min="14597" max="14597" width="15.28515625" style="10" customWidth="1"/>
    <col min="14598" max="14598" width="16.85546875" style="10" customWidth="1"/>
    <col min="14599" max="14599" width="18.140625" style="10" customWidth="1"/>
    <col min="14600" max="14600" width="9.140625" style="10" customWidth="1"/>
    <col min="14601" max="14848" width="9.140625" style="10"/>
    <col min="14849" max="14849" width="5.7109375" style="10" customWidth="1"/>
    <col min="14850" max="14850" width="99.140625" style="10" customWidth="1"/>
    <col min="14851" max="14851" width="12.7109375" style="10" customWidth="1"/>
    <col min="14852" max="14852" width="10.28515625" style="10" customWidth="1"/>
    <col min="14853" max="14853" width="15.28515625" style="10" customWidth="1"/>
    <col min="14854" max="14854" width="16.85546875" style="10" customWidth="1"/>
    <col min="14855" max="14855" width="18.140625" style="10" customWidth="1"/>
    <col min="14856" max="14856" width="9.140625" style="10" customWidth="1"/>
    <col min="14857" max="15104" width="9.140625" style="10"/>
    <col min="15105" max="15105" width="5.7109375" style="10" customWidth="1"/>
    <col min="15106" max="15106" width="99.140625" style="10" customWidth="1"/>
    <col min="15107" max="15107" width="12.7109375" style="10" customWidth="1"/>
    <col min="15108" max="15108" width="10.28515625" style="10" customWidth="1"/>
    <col min="15109" max="15109" width="15.28515625" style="10" customWidth="1"/>
    <col min="15110" max="15110" width="16.85546875" style="10" customWidth="1"/>
    <col min="15111" max="15111" width="18.140625" style="10" customWidth="1"/>
    <col min="15112" max="15112" width="9.140625" style="10" customWidth="1"/>
    <col min="15113" max="15360" width="9.140625" style="10"/>
    <col min="15361" max="15361" width="5.7109375" style="10" customWidth="1"/>
    <col min="15362" max="15362" width="99.140625" style="10" customWidth="1"/>
    <col min="15363" max="15363" width="12.7109375" style="10" customWidth="1"/>
    <col min="15364" max="15364" width="10.28515625" style="10" customWidth="1"/>
    <col min="15365" max="15365" width="15.28515625" style="10" customWidth="1"/>
    <col min="15366" max="15366" width="16.85546875" style="10" customWidth="1"/>
    <col min="15367" max="15367" width="18.140625" style="10" customWidth="1"/>
    <col min="15368" max="15368" width="9.140625" style="10" customWidth="1"/>
    <col min="15369" max="15616" width="9.140625" style="10"/>
    <col min="15617" max="15617" width="5.7109375" style="10" customWidth="1"/>
    <col min="15618" max="15618" width="99.140625" style="10" customWidth="1"/>
    <col min="15619" max="15619" width="12.7109375" style="10" customWidth="1"/>
    <col min="15620" max="15620" width="10.28515625" style="10" customWidth="1"/>
    <col min="15621" max="15621" width="15.28515625" style="10" customWidth="1"/>
    <col min="15622" max="15622" width="16.85546875" style="10" customWidth="1"/>
    <col min="15623" max="15623" width="18.140625" style="10" customWidth="1"/>
    <col min="15624" max="15624" width="9.140625" style="10" customWidth="1"/>
    <col min="15625" max="15872" width="9.140625" style="10"/>
    <col min="15873" max="15873" width="5.7109375" style="10" customWidth="1"/>
    <col min="15874" max="15874" width="99.140625" style="10" customWidth="1"/>
    <col min="15875" max="15875" width="12.7109375" style="10" customWidth="1"/>
    <col min="15876" max="15876" width="10.28515625" style="10" customWidth="1"/>
    <col min="15877" max="15877" width="15.28515625" style="10" customWidth="1"/>
    <col min="15878" max="15878" width="16.85546875" style="10" customWidth="1"/>
    <col min="15879" max="15879" width="18.140625" style="10" customWidth="1"/>
    <col min="15880" max="15880" width="9.140625" style="10" customWidth="1"/>
    <col min="15881" max="16128" width="9.140625" style="10"/>
    <col min="16129" max="16129" width="5.7109375" style="10" customWidth="1"/>
    <col min="16130" max="16130" width="99.140625" style="10" customWidth="1"/>
    <col min="16131" max="16131" width="12.7109375" style="10" customWidth="1"/>
    <col min="16132" max="16132" width="10.28515625" style="10" customWidth="1"/>
    <col min="16133" max="16133" width="15.28515625" style="10" customWidth="1"/>
    <col min="16134" max="16134" width="16.85546875" style="10" customWidth="1"/>
    <col min="16135" max="16135" width="18.140625" style="10" customWidth="1"/>
    <col min="16136" max="16136" width="9.140625" style="10" customWidth="1"/>
    <col min="16137" max="16384" width="9.140625" style="10"/>
  </cols>
  <sheetData>
    <row r="1" spans="1:17" s="8" customFormat="1">
      <c r="A1" s="2"/>
      <c r="B1" s="3"/>
      <c r="C1" s="4"/>
      <c r="D1" s="4"/>
      <c r="E1" s="5"/>
      <c r="F1" s="6"/>
      <c r="G1" s="55" t="s">
        <v>4</v>
      </c>
    </row>
    <row r="2" spans="1:17" s="9" customFormat="1" ht="18" customHeight="1">
      <c r="A2" s="2"/>
      <c r="B2" s="57" t="s">
        <v>288</v>
      </c>
      <c r="C2" s="57"/>
      <c r="D2" s="57"/>
      <c r="E2" s="57"/>
      <c r="F2" s="57"/>
      <c r="G2" s="7"/>
    </row>
    <row r="3" spans="1:17" s="8" customFormat="1">
      <c r="A3" s="2"/>
      <c r="B3" s="3"/>
      <c r="C3" s="4"/>
      <c r="D3" s="4"/>
      <c r="E3" s="5"/>
      <c r="F3" s="6"/>
      <c r="G3" s="7"/>
    </row>
    <row r="4" spans="1:17" ht="45">
      <c r="A4" s="11" t="s">
        <v>7</v>
      </c>
      <c r="B4" s="12" t="s">
        <v>2</v>
      </c>
      <c r="C4" s="12" t="s">
        <v>8</v>
      </c>
      <c r="D4" s="13" t="s">
        <v>9</v>
      </c>
      <c r="E4" s="12" t="s">
        <v>3</v>
      </c>
      <c r="F4" s="14" t="s">
        <v>10</v>
      </c>
      <c r="G4" s="12" t="s">
        <v>11</v>
      </c>
      <c r="I4" s="58" t="s">
        <v>278</v>
      </c>
      <c r="J4" s="58"/>
      <c r="K4" s="58"/>
      <c r="L4" s="58"/>
      <c r="M4" s="58"/>
      <c r="N4" s="58"/>
      <c r="O4" s="58"/>
      <c r="P4" s="58"/>
      <c r="Q4" s="58"/>
    </row>
    <row r="5" spans="1:17" ht="15.75">
      <c r="A5" s="15">
        <v>1</v>
      </c>
      <c r="B5" s="16">
        <v>2</v>
      </c>
      <c r="C5" s="15">
        <v>3</v>
      </c>
      <c r="D5" s="16">
        <v>4</v>
      </c>
      <c r="E5" s="15">
        <v>5</v>
      </c>
      <c r="F5" s="16">
        <v>6</v>
      </c>
      <c r="G5" s="15">
        <v>7</v>
      </c>
      <c r="H5" s="17"/>
      <c r="I5" s="58"/>
      <c r="J5" s="58"/>
      <c r="K5" s="58"/>
      <c r="L5" s="58"/>
      <c r="M5" s="58"/>
      <c r="N5" s="58"/>
      <c r="O5" s="58"/>
      <c r="P5" s="58"/>
      <c r="Q5" s="58"/>
    </row>
    <row r="6" spans="1:17" ht="31.5" customHeight="1">
      <c r="A6" s="18">
        <v>1</v>
      </c>
      <c r="B6" s="19" t="s">
        <v>12</v>
      </c>
      <c r="C6" s="18" t="s">
        <v>1</v>
      </c>
      <c r="D6" s="20">
        <v>20</v>
      </c>
      <c r="E6" s="21"/>
      <c r="F6" s="22">
        <f>D6*E6</f>
        <v>0</v>
      </c>
      <c r="G6" s="23"/>
      <c r="H6" s="24"/>
      <c r="I6" s="58"/>
      <c r="J6" s="58"/>
      <c r="K6" s="58"/>
      <c r="L6" s="58"/>
      <c r="M6" s="58"/>
      <c r="N6" s="58"/>
      <c r="O6" s="58"/>
      <c r="P6" s="58"/>
      <c r="Q6" s="58"/>
    </row>
    <row r="7" spans="1:17" ht="30">
      <c r="A7" s="18">
        <v>2</v>
      </c>
      <c r="B7" s="19" t="s">
        <v>274</v>
      </c>
      <c r="C7" s="18" t="s">
        <v>1</v>
      </c>
      <c r="D7" s="18">
        <v>10</v>
      </c>
      <c r="E7" s="21"/>
      <c r="F7" s="22">
        <f t="shared" ref="F7:F72" si="0">D7*E7</f>
        <v>0</v>
      </c>
      <c r="G7" s="23"/>
      <c r="H7" s="24"/>
      <c r="I7" s="58"/>
      <c r="J7" s="58"/>
      <c r="K7" s="58"/>
      <c r="L7" s="58"/>
      <c r="M7" s="58"/>
      <c r="N7" s="58"/>
      <c r="O7" s="58"/>
      <c r="P7" s="58"/>
      <c r="Q7" s="58"/>
    </row>
    <row r="8" spans="1:17" ht="30">
      <c r="A8" s="18">
        <v>3</v>
      </c>
      <c r="B8" s="25" t="s">
        <v>13</v>
      </c>
      <c r="C8" s="18" t="s">
        <v>1</v>
      </c>
      <c r="D8" s="18">
        <v>10</v>
      </c>
      <c r="E8" s="21"/>
      <c r="F8" s="22">
        <f t="shared" si="0"/>
        <v>0</v>
      </c>
      <c r="G8" s="23"/>
      <c r="H8" s="24"/>
      <c r="I8" s="58"/>
      <c r="J8" s="58"/>
      <c r="K8" s="58"/>
      <c r="L8" s="58"/>
      <c r="M8" s="58"/>
      <c r="N8" s="58"/>
      <c r="O8" s="58"/>
      <c r="P8" s="58"/>
      <c r="Q8" s="58"/>
    </row>
    <row r="9" spans="1:17" ht="30">
      <c r="A9" s="18">
        <v>4</v>
      </c>
      <c r="B9" s="19" t="s">
        <v>14</v>
      </c>
      <c r="C9" s="18" t="s">
        <v>1</v>
      </c>
      <c r="D9" s="18">
        <v>100</v>
      </c>
      <c r="E9" s="21"/>
      <c r="F9" s="22">
        <f t="shared" si="0"/>
        <v>0</v>
      </c>
      <c r="G9" s="23"/>
      <c r="H9" s="24"/>
      <c r="I9" s="58"/>
      <c r="J9" s="58"/>
      <c r="K9" s="58"/>
      <c r="L9" s="58"/>
      <c r="M9" s="58"/>
      <c r="N9" s="58"/>
      <c r="O9" s="58"/>
      <c r="P9" s="58"/>
      <c r="Q9" s="58"/>
    </row>
    <row r="10" spans="1:17">
      <c r="A10" s="18">
        <v>5</v>
      </c>
      <c r="B10" s="19" t="s">
        <v>15</v>
      </c>
      <c r="C10" s="18" t="s">
        <v>1</v>
      </c>
      <c r="D10" s="18">
        <v>20</v>
      </c>
      <c r="E10" s="21"/>
      <c r="F10" s="22">
        <f t="shared" si="0"/>
        <v>0</v>
      </c>
      <c r="G10" s="23"/>
      <c r="H10" s="24"/>
    </row>
    <row r="11" spans="1:17">
      <c r="A11" s="18">
        <v>6</v>
      </c>
      <c r="B11" s="19" t="s">
        <v>16</v>
      </c>
      <c r="C11" s="18" t="s">
        <v>1</v>
      </c>
      <c r="D11" s="26">
        <v>20</v>
      </c>
      <c r="E11" s="21"/>
      <c r="F11" s="22">
        <f t="shared" si="0"/>
        <v>0</v>
      </c>
      <c r="G11" s="23"/>
      <c r="H11" s="24"/>
    </row>
    <row r="12" spans="1:17">
      <c r="A12" s="18">
        <v>7</v>
      </c>
      <c r="B12" s="19" t="s">
        <v>17</v>
      </c>
      <c r="C12" s="18" t="s">
        <v>1</v>
      </c>
      <c r="D12" s="18">
        <v>200</v>
      </c>
      <c r="E12" s="21"/>
      <c r="F12" s="22">
        <f t="shared" si="0"/>
        <v>0</v>
      </c>
      <c r="G12" s="23"/>
      <c r="H12" s="24"/>
    </row>
    <row r="13" spans="1:17">
      <c r="A13" s="18">
        <v>8</v>
      </c>
      <c r="B13" s="19" t="s">
        <v>18</v>
      </c>
      <c r="C13" s="18" t="s">
        <v>1</v>
      </c>
      <c r="D13" s="18">
        <v>200</v>
      </c>
      <c r="E13" s="21"/>
      <c r="F13" s="22">
        <f t="shared" si="0"/>
        <v>0</v>
      </c>
      <c r="G13" s="23"/>
      <c r="H13" s="24"/>
    </row>
    <row r="14" spans="1:17">
      <c r="A14" s="18">
        <v>9</v>
      </c>
      <c r="B14" s="27" t="s">
        <v>19</v>
      </c>
      <c r="C14" s="18" t="s">
        <v>1</v>
      </c>
      <c r="D14" s="18">
        <v>200</v>
      </c>
      <c r="E14" s="21"/>
      <c r="F14" s="22">
        <f t="shared" si="0"/>
        <v>0</v>
      </c>
      <c r="G14" s="23"/>
      <c r="H14" s="24"/>
    </row>
    <row r="15" spans="1:17">
      <c r="A15" s="18">
        <v>10</v>
      </c>
      <c r="B15" s="27" t="s">
        <v>20</v>
      </c>
      <c r="C15" s="18" t="s">
        <v>1</v>
      </c>
      <c r="D15" s="18">
        <v>50</v>
      </c>
      <c r="E15" s="21"/>
      <c r="F15" s="22">
        <f t="shared" si="0"/>
        <v>0</v>
      </c>
      <c r="G15" s="23"/>
      <c r="H15" s="24"/>
    </row>
    <row r="16" spans="1:17">
      <c r="A16" s="18">
        <v>11</v>
      </c>
      <c r="B16" s="28" t="s">
        <v>21</v>
      </c>
      <c r="C16" s="26" t="s">
        <v>1</v>
      </c>
      <c r="D16" s="26">
        <v>50</v>
      </c>
      <c r="E16" s="21"/>
      <c r="F16" s="22">
        <f>D16*E16</f>
        <v>0</v>
      </c>
      <c r="G16" s="23"/>
      <c r="H16" s="24"/>
    </row>
    <row r="17" spans="1:8">
      <c r="A17" s="18">
        <v>12</v>
      </c>
      <c r="B17" s="19" t="s">
        <v>22</v>
      </c>
      <c r="C17" s="18" t="s">
        <v>1</v>
      </c>
      <c r="D17" s="18">
        <v>50</v>
      </c>
      <c r="E17" s="21"/>
      <c r="F17" s="22">
        <f t="shared" si="0"/>
        <v>0</v>
      </c>
      <c r="G17" s="23"/>
      <c r="H17" s="24"/>
    </row>
    <row r="18" spans="1:8" ht="77.25" customHeight="1">
      <c r="A18" s="18">
        <v>13</v>
      </c>
      <c r="B18" s="29" t="s">
        <v>23</v>
      </c>
      <c r="C18" s="18" t="s">
        <v>1</v>
      </c>
      <c r="D18" s="18">
        <v>2000</v>
      </c>
      <c r="E18" s="21"/>
      <c r="F18" s="22">
        <f t="shared" si="0"/>
        <v>0</v>
      </c>
      <c r="G18" s="18"/>
      <c r="H18" s="24"/>
    </row>
    <row r="19" spans="1:8">
      <c r="A19" s="18">
        <v>14</v>
      </c>
      <c r="B19" s="19" t="s">
        <v>24</v>
      </c>
      <c r="C19" s="18" t="s">
        <v>1</v>
      </c>
      <c r="D19" s="30">
        <v>5</v>
      </c>
      <c r="E19" s="21"/>
      <c r="F19" s="22">
        <f t="shared" si="0"/>
        <v>0</v>
      </c>
      <c r="G19" s="23"/>
      <c r="H19" s="24"/>
    </row>
    <row r="20" spans="1:8" ht="30">
      <c r="A20" s="18">
        <v>15</v>
      </c>
      <c r="B20" s="19" t="s">
        <v>25</v>
      </c>
      <c r="C20" s="18" t="s">
        <v>1</v>
      </c>
      <c r="D20" s="18">
        <v>100</v>
      </c>
      <c r="E20" s="21"/>
      <c r="F20" s="22">
        <f t="shared" si="0"/>
        <v>0</v>
      </c>
      <c r="G20" s="23"/>
      <c r="H20" s="24"/>
    </row>
    <row r="21" spans="1:8" ht="30">
      <c r="A21" s="18">
        <v>16</v>
      </c>
      <c r="B21" s="31" t="s">
        <v>26</v>
      </c>
      <c r="C21" s="18" t="s">
        <v>1</v>
      </c>
      <c r="D21" s="18">
        <v>100</v>
      </c>
      <c r="E21" s="21"/>
      <c r="F21" s="22">
        <f t="shared" si="0"/>
        <v>0</v>
      </c>
      <c r="G21" s="18"/>
      <c r="H21" s="24"/>
    </row>
    <row r="22" spans="1:8">
      <c r="A22" s="18">
        <v>17</v>
      </c>
      <c r="B22" s="19" t="s">
        <v>27</v>
      </c>
      <c r="C22" s="18" t="s">
        <v>1</v>
      </c>
      <c r="D22" s="18">
        <v>20</v>
      </c>
      <c r="E22" s="21"/>
      <c r="F22" s="22">
        <f t="shared" si="0"/>
        <v>0</v>
      </c>
      <c r="G22" s="23"/>
      <c r="H22" s="24"/>
    </row>
    <row r="23" spans="1:8" ht="33.75" customHeight="1">
      <c r="A23" s="18">
        <v>18</v>
      </c>
      <c r="B23" s="19" t="s">
        <v>28</v>
      </c>
      <c r="C23" s="18" t="s">
        <v>1</v>
      </c>
      <c r="D23" s="18">
        <v>400</v>
      </c>
      <c r="E23" s="21"/>
      <c r="F23" s="22">
        <f t="shared" si="0"/>
        <v>0</v>
      </c>
      <c r="G23" s="23"/>
      <c r="H23" s="24"/>
    </row>
    <row r="24" spans="1:8" ht="18.75" customHeight="1">
      <c r="A24" s="18">
        <v>19</v>
      </c>
      <c r="B24" s="32" t="s">
        <v>29</v>
      </c>
      <c r="C24" s="18" t="s">
        <v>1</v>
      </c>
      <c r="D24" s="18">
        <v>500</v>
      </c>
      <c r="E24" s="21"/>
      <c r="F24" s="22">
        <f t="shared" si="0"/>
        <v>0</v>
      </c>
      <c r="G24" s="23"/>
      <c r="H24" s="24"/>
    </row>
    <row r="25" spans="1:8" ht="30">
      <c r="A25" s="18">
        <v>20</v>
      </c>
      <c r="B25" s="31" t="s">
        <v>30</v>
      </c>
      <c r="C25" s="18" t="s">
        <v>1</v>
      </c>
      <c r="D25" s="18">
        <v>200</v>
      </c>
      <c r="E25" s="21"/>
      <c r="F25" s="22">
        <f t="shared" si="0"/>
        <v>0</v>
      </c>
      <c r="G25" s="18"/>
      <c r="H25" s="24"/>
    </row>
    <row r="26" spans="1:8" ht="105">
      <c r="A26" s="18">
        <v>21</v>
      </c>
      <c r="B26" s="19" t="s">
        <v>276</v>
      </c>
      <c r="C26" s="18" t="s">
        <v>1</v>
      </c>
      <c r="D26" s="26">
        <v>2000</v>
      </c>
      <c r="E26" s="21"/>
      <c r="F26" s="22">
        <f t="shared" si="0"/>
        <v>0</v>
      </c>
      <c r="G26" s="18"/>
      <c r="H26" s="24"/>
    </row>
    <row r="27" spans="1:8" ht="30">
      <c r="A27" s="18">
        <v>22</v>
      </c>
      <c r="B27" s="19" t="s">
        <v>31</v>
      </c>
      <c r="C27" s="18" t="s">
        <v>1</v>
      </c>
      <c r="D27" s="26">
        <v>10000</v>
      </c>
      <c r="E27" s="21"/>
      <c r="F27" s="22">
        <f t="shared" si="0"/>
        <v>0</v>
      </c>
      <c r="G27" s="33"/>
      <c r="H27" s="24"/>
    </row>
    <row r="28" spans="1:8" ht="30">
      <c r="A28" s="18">
        <v>23</v>
      </c>
      <c r="B28" s="19" t="s">
        <v>32</v>
      </c>
      <c r="C28" s="18" t="s">
        <v>1</v>
      </c>
      <c r="D28" s="18">
        <v>40</v>
      </c>
      <c r="E28" s="21"/>
      <c r="F28" s="22">
        <f t="shared" si="0"/>
        <v>0</v>
      </c>
      <c r="G28" s="18"/>
      <c r="H28" s="24"/>
    </row>
    <row r="29" spans="1:8" ht="32.25" customHeight="1">
      <c r="A29" s="18">
        <v>24</v>
      </c>
      <c r="B29" s="19" t="s">
        <v>33</v>
      </c>
      <c r="C29" s="18" t="s">
        <v>1</v>
      </c>
      <c r="D29" s="18">
        <v>90</v>
      </c>
      <c r="E29" s="21"/>
      <c r="F29" s="22">
        <f t="shared" si="0"/>
        <v>0</v>
      </c>
      <c r="G29" s="18"/>
      <c r="H29" s="24"/>
    </row>
    <row r="30" spans="1:8" ht="34.5" customHeight="1">
      <c r="A30" s="18">
        <v>25</v>
      </c>
      <c r="B30" s="19" t="s">
        <v>34</v>
      </c>
      <c r="C30" s="18" t="s">
        <v>1</v>
      </c>
      <c r="D30" s="18">
        <v>4</v>
      </c>
      <c r="E30" s="21"/>
      <c r="F30" s="22">
        <f t="shared" si="0"/>
        <v>0</v>
      </c>
      <c r="G30" s="18"/>
      <c r="H30" s="24"/>
    </row>
    <row r="31" spans="1:8" ht="30">
      <c r="A31" s="18">
        <v>26</v>
      </c>
      <c r="B31" s="19" t="s">
        <v>35</v>
      </c>
      <c r="C31" s="18" t="s">
        <v>1</v>
      </c>
      <c r="D31" s="18">
        <v>40</v>
      </c>
      <c r="E31" s="21"/>
      <c r="F31" s="22">
        <f t="shared" si="0"/>
        <v>0</v>
      </c>
      <c r="G31" s="18"/>
      <c r="H31" s="24"/>
    </row>
    <row r="32" spans="1:8" ht="35.25" customHeight="1">
      <c r="A32" s="18">
        <v>27</v>
      </c>
      <c r="B32" s="19" t="s">
        <v>36</v>
      </c>
      <c r="C32" s="18" t="s">
        <v>1</v>
      </c>
      <c r="D32" s="18">
        <v>100</v>
      </c>
      <c r="E32" s="21"/>
      <c r="F32" s="22">
        <f t="shared" si="0"/>
        <v>0</v>
      </c>
      <c r="G32" s="18"/>
      <c r="H32" s="24"/>
    </row>
    <row r="33" spans="1:8" ht="48" customHeight="1">
      <c r="A33" s="18">
        <v>28</v>
      </c>
      <c r="B33" s="56" t="s">
        <v>277</v>
      </c>
      <c r="C33" s="18" t="s">
        <v>1</v>
      </c>
      <c r="D33" s="18">
        <v>2</v>
      </c>
      <c r="E33" s="21"/>
      <c r="F33" s="22">
        <f t="shared" si="0"/>
        <v>0</v>
      </c>
      <c r="G33" s="18"/>
      <c r="H33" s="24"/>
    </row>
    <row r="34" spans="1:8">
      <c r="A34" s="18">
        <v>29</v>
      </c>
      <c r="B34" s="19" t="s">
        <v>37</v>
      </c>
      <c r="C34" s="18" t="s">
        <v>1</v>
      </c>
      <c r="D34" s="18">
        <v>20</v>
      </c>
      <c r="E34" s="21"/>
      <c r="F34" s="22">
        <f t="shared" si="0"/>
        <v>0</v>
      </c>
      <c r="G34" s="23"/>
      <c r="H34" s="24"/>
    </row>
    <row r="35" spans="1:8" ht="18" customHeight="1">
      <c r="A35" s="18">
        <v>30</v>
      </c>
      <c r="B35" s="31" t="s">
        <v>38</v>
      </c>
      <c r="C35" s="18" t="s">
        <v>39</v>
      </c>
      <c r="D35" s="18">
        <v>50</v>
      </c>
      <c r="E35" s="21"/>
      <c r="F35" s="22">
        <f t="shared" si="0"/>
        <v>0</v>
      </c>
      <c r="G35" s="23"/>
      <c r="H35" s="24"/>
    </row>
    <row r="36" spans="1:8" ht="62.25" customHeight="1">
      <c r="A36" s="18">
        <v>31</v>
      </c>
      <c r="B36" s="31" t="s">
        <v>40</v>
      </c>
      <c r="C36" s="18" t="s">
        <v>39</v>
      </c>
      <c r="D36" s="18">
        <v>50</v>
      </c>
      <c r="E36" s="21"/>
      <c r="F36" s="22">
        <f t="shared" si="0"/>
        <v>0</v>
      </c>
      <c r="G36" s="23"/>
      <c r="H36" s="24"/>
    </row>
    <row r="37" spans="1:8" ht="60">
      <c r="A37" s="18">
        <v>32</v>
      </c>
      <c r="B37" s="19" t="s">
        <v>41</v>
      </c>
      <c r="C37" s="18" t="s">
        <v>1</v>
      </c>
      <c r="D37" s="18">
        <v>100</v>
      </c>
      <c r="E37" s="21"/>
      <c r="F37" s="22">
        <f t="shared" si="0"/>
        <v>0</v>
      </c>
      <c r="G37" s="23"/>
      <c r="H37" s="24"/>
    </row>
    <row r="38" spans="1:8">
      <c r="A38" s="18">
        <v>33</v>
      </c>
      <c r="B38" s="31" t="s">
        <v>42</v>
      </c>
      <c r="C38" s="18" t="s">
        <v>39</v>
      </c>
      <c r="D38" s="18">
        <v>100</v>
      </c>
      <c r="E38" s="21"/>
      <c r="F38" s="22">
        <f t="shared" si="0"/>
        <v>0</v>
      </c>
      <c r="G38" s="23"/>
      <c r="H38" s="24"/>
    </row>
    <row r="39" spans="1:8">
      <c r="A39" s="18">
        <v>34</v>
      </c>
      <c r="B39" s="31" t="s">
        <v>43</v>
      </c>
      <c r="C39" s="18" t="s">
        <v>39</v>
      </c>
      <c r="D39" s="18">
        <v>200</v>
      </c>
      <c r="E39" s="21"/>
      <c r="F39" s="22">
        <f t="shared" si="0"/>
        <v>0</v>
      </c>
      <c r="G39" s="23"/>
      <c r="H39" s="24"/>
    </row>
    <row r="40" spans="1:8">
      <c r="A40" s="18">
        <v>35</v>
      </c>
      <c r="B40" s="31" t="s">
        <v>44</v>
      </c>
      <c r="C40" s="18" t="s">
        <v>39</v>
      </c>
      <c r="D40" s="18">
        <v>40</v>
      </c>
      <c r="E40" s="21"/>
      <c r="F40" s="22">
        <f t="shared" si="0"/>
        <v>0</v>
      </c>
      <c r="G40" s="23"/>
      <c r="H40" s="34"/>
    </row>
    <row r="41" spans="1:8">
      <c r="A41" s="18">
        <v>36</v>
      </c>
      <c r="B41" s="19" t="s">
        <v>45</v>
      </c>
      <c r="C41" s="18" t="s">
        <v>39</v>
      </c>
      <c r="D41" s="18">
        <v>20</v>
      </c>
      <c r="E41" s="21"/>
      <c r="F41" s="22">
        <f t="shared" si="0"/>
        <v>0</v>
      </c>
      <c r="G41" s="23"/>
      <c r="H41" s="24"/>
    </row>
    <row r="42" spans="1:8">
      <c r="A42" s="18">
        <v>37</v>
      </c>
      <c r="B42" s="19" t="s">
        <v>46</v>
      </c>
      <c r="C42" s="18" t="s">
        <v>39</v>
      </c>
      <c r="D42" s="18">
        <v>50</v>
      </c>
      <c r="E42" s="21"/>
      <c r="F42" s="22">
        <f t="shared" si="0"/>
        <v>0</v>
      </c>
      <c r="G42" s="23"/>
      <c r="H42" s="24"/>
    </row>
    <row r="43" spans="1:8">
      <c r="A43" s="18">
        <v>38</v>
      </c>
      <c r="B43" s="19" t="s">
        <v>47</v>
      </c>
      <c r="C43" s="18" t="s">
        <v>39</v>
      </c>
      <c r="D43" s="26">
        <v>50</v>
      </c>
      <c r="E43" s="21"/>
      <c r="F43" s="22">
        <f t="shared" si="0"/>
        <v>0</v>
      </c>
      <c r="G43" s="23"/>
      <c r="H43" s="24"/>
    </row>
    <row r="44" spans="1:8">
      <c r="A44" s="18">
        <v>39</v>
      </c>
      <c r="B44" s="31" t="s">
        <v>48</v>
      </c>
      <c r="C44" s="18" t="s">
        <v>39</v>
      </c>
      <c r="D44" s="18">
        <v>100</v>
      </c>
      <c r="E44" s="21"/>
      <c r="F44" s="22">
        <f t="shared" si="0"/>
        <v>0</v>
      </c>
      <c r="G44" s="23"/>
      <c r="H44" s="24"/>
    </row>
    <row r="45" spans="1:8">
      <c r="A45" s="18">
        <v>40</v>
      </c>
      <c r="B45" s="31" t="s">
        <v>49</v>
      </c>
      <c r="C45" s="18" t="s">
        <v>39</v>
      </c>
      <c r="D45" s="18">
        <v>50</v>
      </c>
      <c r="E45" s="21"/>
      <c r="F45" s="22">
        <f t="shared" si="0"/>
        <v>0</v>
      </c>
      <c r="G45" s="23"/>
      <c r="H45" s="24"/>
    </row>
    <row r="46" spans="1:8">
      <c r="A46" s="18">
        <v>41</v>
      </c>
      <c r="B46" s="31" t="s">
        <v>50</v>
      </c>
      <c r="C46" s="18" t="s">
        <v>39</v>
      </c>
      <c r="D46" s="18">
        <v>100</v>
      </c>
      <c r="E46" s="21"/>
      <c r="F46" s="22">
        <f t="shared" si="0"/>
        <v>0</v>
      </c>
      <c r="G46" s="23"/>
      <c r="H46" s="24"/>
    </row>
    <row r="47" spans="1:8">
      <c r="A47" s="18">
        <v>42</v>
      </c>
      <c r="B47" s="31" t="s">
        <v>51</v>
      </c>
      <c r="C47" s="18" t="s">
        <v>39</v>
      </c>
      <c r="D47" s="18">
        <v>150</v>
      </c>
      <c r="E47" s="21"/>
      <c r="F47" s="22">
        <f t="shared" si="0"/>
        <v>0</v>
      </c>
      <c r="G47" s="23"/>
      <c r="H47" s="24"/>
    </row>
    <row r="48" spans="1:8">
      <c r="A48" s="18">
        <v>43</v>
      </c>
      <c r="B48" s="19" t="s">
        <v>52</v>
      </c>
      <c r="C48" s="18" t="s">
        <v>1</v>
      </c>
      <c r="D48" s="26">
        <v>10</v>
      </c>
      <c r="E48" s="21"/>
      <c r="F48" s="22">
        <f t="shared" si="0"/>
        <v>0</v>
      </c>
      <c r="G48" s="23"/>
      <c r="H48" s="24"/>
    </row>
    <row r="49" spans="1:8" ht="17.25" customHeight="1">
      <c r="A49" s="18">
        <v>44</v>
      </c>
      <c r="B49" s="19" t="s">
        <v>53</v>
      </c>
      <c r="C49" s="18" t="s">
        <v>1</v>
      </c>
      <c r="D49" s="18">
        <v>90</v>
      </c>
      <c r="E49" s="21"/>
      <c r="F49" s="22">
        <f t="shared" si="0"/>
        <v>0</v>
      </c>
      <c r="G49" s="23"/>
      <c r="H49" s="24"/>
    </row>
    <row r="50" spans="1:8">
      <c r="A50" s="18">
        <v>45</v>
      </c>
      <c r="B50" s="19" t="s">
        <v>54</v>
      </c>
      <c r="C50" s="18" t="s">
        <v>1</v>
      </c>
      <c r="D50" s="18">
        <v>100</v>
      </c>
      <c r="E50" s="21"/>
      <c r="F50" s="22">
        <f t="shared" si="0"/>
        <v>0</v>
      </c>
      <c r="G50" s="23"/>
      <c r="H50" s="24"/>
    </row>
    <row r="51" spans="1:8" ht="45">
      <c r="A51" s="18">
        <v>46</v>
      </c>
      <c r="B51" s="31" t="s">
        <v>55</v>
      </c>
      <c r="C51" s="18" t="s">
        <v>1</v>
      </c>
      <c r="D51" s="18">
        <v>2000</v>
      </c>
      <c r="E51" s="21"/>
      <c r="F51" s="22">
        <f t="shared" si="0"/>
        <v>0</v>
      </c>
      <c r="G51" s="18"/>
      <c r="H51" s="24"/>
    </row>
    <row r="52" spans="1:8">
      <c r="A52" s="18">
        <v>47</v>
      </c>
      <c r="B52" s="31" t="s">
        <v>56</v>
      </c>
      <c r="C52" s="18" t="s">
        <v>39</v>
      </c>
      <c r="D52" s="18">
        <v>30</v>
      </c>
      <c r="E52" s="21"/>
      <c r="F52" s="22">
        <f t="shared" si="0"/>
        <v>0</v>
      </c>
      <c r="G52" s="23"/>
      <c r="H52" s="24"/>
    </row>
    <row r="53" spans="1:8">
      <c r="A53" s="18">
        <v>48</v>
      </c>
      <c r="B53" s="31" t="s">
        <v>57</v>
      </c>
      <c r="C53" s="18" t="s">
        <v>39</v>
      </c>
      <c r="D53" s="18">
        <v>40</v>
      </c>
      <c r="E53" s="21"/>
      <c r="F53" s="22">
        <f t="shared" si="0"/>
        <v>0</v>
      </c>
      <c r="G53" s="23"/>
      <c r="H53" s="24"/>
    </row>
    <row r="54" spans="1:8">
      <c r="A54" s="18">
        <v>49</v>
      </c>
      <c r="B54" s="19" t="s">
        <v>58</v>
      </c>
      <c r="C54" s="18" t="s">
        <v>39</v>
      </c>
      <c r="D54" s="18">
        <v>40</v>
      </c>
      <c r="E54" s="21"/>
      <c r="F54" s="22">
        <f t="shared" si="0"/>
        <v>0</v>
      </c>
      <c r="G54" s="23"/>
      <c r="H54" s="24"/>
    </row>
    <row r="55" spans="1:8">
      <c r="A55" s="18">
        <v>50</v>
      </c>
      <c r="B55" s="31" t="s">
        <v>59</v>
      </c>
      <c r="C55" s="18" t="s">
        <v>39</v>
      </c>
      <c r="D55" s="18">
        <v>40</v>
      </c>
      <c r="E55" s="21"/>
      <c r="F55" s="22">
        <f t="shared" si="0"/>
        <v>0</v>
      </c>
      <c r="G55" s="23"/>
      <c r="H55" s="24"/>
    </row>
    <row r="56" spans="1:8">
      <c r="A56" s="18">
        <v>51</v>
      </c>
      <c r="B56" s="31" t="s">
        <v>60</v>
      </c>
      <c r="C56" s="18" t="s">
        <v>39</v>
      </c>
      <c r="D56" s="18">
        <v>60</v>
      </c>
      <c r="E56" s="21"/>
      <c r="F56" s="22">
        <f t="shared" si="0"/>
        <v>0</v>
      </c>
      <c r="G56" s="23"/>
      <c r="H56" s="24"/>
    </row>
    <row r="57" spans="1:8">
      <c r="A57" s="18">
        <v>52</v>
      </c>
      <c r="B57" s="31" t="s">
        <v>61</v>
      </c>
      <c r="C57" s="18" t="s">
        <v>39</v>
      </c>
      <c r="D57" s="18">
        <v>60</v>
      </c>
      <c r="E57" s="21"/>
      <c r="F57" s="22">
        <f t="shared" si="0"/>
        <v>0</v>
      </c>
      <c r="G57" s="23"/>
      <c r="H57" s="24"/>
    </row>
    <row r="58" spans="1:8">
      <c r="A58" s="18">
        <v>53</v>
      </c>
      <c r="B58" s="31" t="s">
        <v>62</v>
      </c>
      <c r="C58" s="18" t="s">
        <v>39</v>
      </c>
      <c r="D58" s="18">
        <v>50</v>
      </c>
      <c r="E58" s="21"/>
      <c r="F58" s="22">
        <f t="shared" si="0"/>
        <v>0</v>
      </c>
      <c r="G58" s="23"/>
      <c r="H58" s="24"/>
    </row>
    <row r="59" spans="1:8">
      <c r="A59" s="18">
        <v>54</v>
      </c>
      <c r="B59" s="31" t="s">
        <v>63</v>
      </c>
      <c r="C59" s="18" t="s">
        <v>39</v>
      </c>
      <c r="D59" s="18">
        <v>40</v>
      </c>
      <c r="E59" s="21"/>
      <c r="F59" s="22">
        <f t="shared" si="0"/>
        <v>0</v>
      </c>
      <c r="G59" s="23"/>
      <c r="H59" s="24"/>
    </row>
    <row r="60" spans="1:8">
      <c r="A60" s="18">
        <v>55</v>
      </c>
      <c r="B60" s="31" t="s">
        <v>64</v>
      </c>
      <c r="C60" s="18" t="s">
        <v>39</v>
      </c>
      <c r="D60" s="18">
        <v>40</v>
      </c>
      <c r="E60" s="21"/>
      <c r="F60" s="22">
        <f t="shared" si="0"/>
        <v>0</v>
      </c>
      <c r="G60" s="23"/>
      <c r="H60" s="24"/>
    </row>
    <row r="61" spans="1:8">
      <c r="A61" s="18">
        <v>56</v>
      </c>
      <c r="B61" s="31" t="s">
        <v>65</v>
      </c>
      <c r="C61" s="18" t="s">
        <v>39</v>
      </c>
      <c r="D61" s="18">
        <v>30</v>
      </c>
      <c r="E61" s="21"/>
      <c r="F61" s="22">
        <f t="shared" si="0"/>
        <v>0</v>
      </c>
      <c r="G61" s="23"/>
      <c r="H61" s="24"/>
    </row>
    <row r="62" spans="1:8">
      <c r="A62" s="18">
        <v>57</v>
      </c>
      <c r="B62" s="31" t="s">
        <v>66</v>
      </c>
      <c r="C62" s="18" t="s">
        <v>39</v>
      </c>
      <c r="D62" s="18">
        <v>30</v>
      </c>
      <c r="E62" s="21"/>
      <c r="F62" s="22">
        <f t="shared" si="0"/>
        <v>0</v>
      </c>
      <c r="G62" s="23"/>
      <c r="H62" s="24"/>
    </row>
    <row r="63" spans="1:8">
      <c r="A63" s="18">
        <v>58</v>
      </c>
      <c r="B63" s="31" t="s">
        <v>67</v>
      </c>
      <c r="C63" s="18" t="s">
        <v>39</v>
      </c>
      <c r="D63" s="18">
        <v>30</v>
      </c>
      <c r="E63" s="21"/>
      <c r="F63" s="22">
        <f t="shared" si="0"/>
        <v>0</v>
      </c>
      <c r="G63" s="23"/>
      <c r="H63" s="24"/>
    </row>
    <row r="64" spans="1:8">
      <c r="A64" s="18">
        <v>59</v>
      </c>
      <c r="B64" s="31" t="s">
        <v>68</v>
      </c>
      <c r="C64" s="18" t="s">
        <v>39</v>
      </c>
      <c r="D64" s="18">
        <v>30</v>
      </c>
      <c r="E64" s="21"/>
      <c r="F64" s="22">
        <f t="shared" si="0"/>
        <v>0</v>
      </c>
      <c r="G64" s="23"/>
      <c r="H64" s="24"/>
    </row>
    <row r="65" spans="1:8">
      <c r="A65" s="18">
        <v>60</v>
      </c>
      <c r="B65" s="19" t="s">
        <v>69</v>
      </c>
      <c r="C65" s="18" t="s">
        <v>39</v>
      </c>
      <c r="D65" s="26">
        <v>50</v>
      </c>
      <c r="E65" s="21"/>
      <c r="F65" s="22">
        <f t="shared" si="0"/>
        <v>0</v>
      </c>
      <c r="G65" s="23"/>
      <c r="H65" s="24"/>
    </row>
    <row r="66" spans="1:8">
      <c r="A66" s="18">
        <v>61</v>
      </c>
      <c r="B66" s="19" t="s">
        <v>70</v>
      </c>
      <c r="C66" s="18" t="s">
        <v>39</v>
      </c>
      <c r="D66" s="18">
        <v>50</v>
      </c>
      <c r="E66" s="21"/>
      <c r="F66" s="22">
        <f t="shared" si="0"/>
        <v>0</v>
      </c>
      <c r="G66" s="23"/>
      <c r="H66" s="24"/>
    </row>
    <row r="67" spans="1:8" s="36" customFormat="1">
      <c r="A67" s="18">
        <v>62</v>
      </c>
      <c r="B67" s="19" t="s">
        <v>71</v>
      </c>
      <c r="C67" s="18" t="s">
        <v>39</v>
      </c>
      <c r="D67" s="26">
        <v>50</v>
      </c>
      <c r="E67" s="21"/>
      <c r="F67" s="22">
        <f t="shared" si="0"/>
        <v>0</v>
      </c>
      <c r="G67" s="23"/>
      <c r="H67" s="35"/>
    </row>
    <row r="68" spans="1:8" s="36" customFormat="1">
      <c r="A68" s="18">
        <v>63</v>
      </c>
      <c r="B68" s="19" t="s">
        <v>72</v>
      </c>
      <c r="C68" s="18" t="s">
        <v>39</v>
      </c>
      <c r="D68" s="18">
        <v>50</v>
      </c>
      <c r="E68" s="21"/>
      <c r="F68" s="22">
        <f t="shared" si="0"/>
        <v>0</v>
      </c>
      <c r="G68" s="23"/>
      <c r="H68" s="35"/>
    </row>
    <row r="69" spans="1:8" s="36" customFormat="1">
      <c r="A69" s="18">
        <v>64</v>
      </c>
      <c r="B69" s="19" t="s">
        <v>73</v>
      </c>
      <c r="C69" s="18" t="s">
        <v>39</v>
      </c>
      <c r="D69" s="18">
        <v>50</v>
      </c>
      <c r="E69" s="21"/>
      <c r="F69" s="22">
        <f t="shared" si="0"/>
        <v>0</v>
      </c>
      <c r="G69" s="23"/>
      <c r="H69" s="35"/>
    </row>
    <row r="70" spans="1:8">
      <c r="A70" s="18">
        <v>65</v>
      </c>
      <c r="B70" s="19" t="s">
        <v>74</v>
      </c>
      <c r="C70" s="18" t="s">
        <v>39</v>
      </c>
      <c r="D70" s="18">
        <v>50</v>
      </c>
      <c r="E70" s="21"/>
      <c r="F70" s="22">
        <f t="shared" si="0"/>
        <v>0</v>
      </c>
      <c r="G70" s="23"/>
      <c r="H70" s="24"/>
    </row>
    <row r="71" spans="1:8" ht="45">
      <c r="A71" s="18">
        <v>66</v>
      </c>
      <c r="B71" s="19" t="s">
        <v>75</v>
      </c>
      <c r="C71" s="18" t="s">
        <v>39</v>
      </c>
      <c r="D71" s="18">
        <v>20</v>
      </c>
      <c r="E71" s="21"/>
      <c r="F71" s="22">
        <f t="shared" si="0"/>
        <v>0</v>
      </c>
      <c r="G71" s="23"/>
      <c r="H71" s="24"/>
    </row>
    <row r="72" spans="1:8" ht="45">
      <c r="A72" s="18">
        <v>67</v>
      </c>
      <c r="B72" s="19" t="s">
        <v>76</v>
      </c>
      <c r="C72" s="18" t="s">
        <v>39</v>
      </c>
      <c r="D72" s="18">
        <v>20</v>
      </c>
      <c r="E72" s="21"/>
      <c r="F72" s="22">
        <f t="shared" si="0"/>
        <v>0</v>
      </c>
      <c r="G72" s="23"/>
      <c r="H72" s="24"/>
    </row>
    <row r="73" spans="1:8" ht="39" customHeight="1">
      <c r="A73" s="18">
        <v>68</v>
      </c>
      <c r="B73" s="19" t="s">
        <v>77</v>
      </c>
      <c r="C73" s="18" t="s">
        <v>1</v>
      </c>
      <c r="D73" s="18">
        <v>500</v>
      </c>
      <c r="E73" s="21"/>
      <c r="F73" s="22">
        <f t="shared" ref="F73:F136" si="1">D73*E73</f>
        <v>0</v>
      </c>
      <c r="G73" s="18"/>
      <c r="H73" s="24"/>
    </row>
    <row r="74" spans="1:8" ht="30">
      <c r="A74" s="18">
        <v>69</v>
      </c>
      <c r="B74" s="19" t="s">
        <v>78</v>
      </c>
      <c r="C74" s="18" t="s">
        <v>1</v>
      </c>
      <c r="D74" s="18">
        <v>800</v>
      </c>
      <c r="E74" s="21"/>
      <c r="F74" s="22">
        <f t="shared" si="1"/>
        <v>0</v>
      </c>
      <c r="G74" s="18"/>
      <c r="H74" s="24"/>
    </row>
    <row r="75" spans="1:8">
      <c r="A75" s="18">
        <v>70</v>
      </c>
      <c r="B75" s="19" t="s">
        <v>79</v>
      </c>
      <c r="C75" s="18" t="s">
        <v>1</v>
      </c>
      <c r="D75" s="18">
        <v>500</v>
      </c>
      <c r="E75" s="21"/>
      <c r="F75" s="22">
        <f t="shared" si="1"/>
        <v>0</v>
      </c>
      <c r="G75" s="23"/>
      <c r="H75" s="24"/>
    </row>
    <row r="76" spans="1:8" ht="45">
      <c r="A76" s="18">
        <v>71</v>
      </c>
      <c r="B76" s="31" t="s">
        <v>80</v>
      </c>
      <c r="C76" s="18" t="s">
        <v>1</v>
      </c>
      <c r="D76" s="18">
        <v>500</v>
      </c>
      <c r="E76" s="21"/>
      <c r="F76" s="22">
        <f t="shared" si="1"/>
        <v>0</v>
      </c>
      <c r="G76" s="23"/>
      <c r="H76" s="24"/>
    </row>
    <row r="77" spans="1:8" ht="17.25">
      <c r="A77" s="18">
        <v>72</v>
      </c>
      <c r="B77" s="19" t="s">
        <v>81</v>
      </c>
      <c r="C77" s="18" t="s">
        <v>39</v>
      </c>
      <c r="D77" s="18">
        <v>4</v>
      </c>
      <c r="E77" s="21"/>
      <c r="F77" s="22">
        <f t="shared" si="1"/>
        <v>0</v>
      </c>
      <c r="G77" s="23"/>
      <c r="H77" s="24"/>
    </row>
    <row r="78" spans="1:8" ht="17.25">
      <c r="A78" s="18">
        <v>73</v>
      </c>
      <c r="B78" s="19" t="s">
        <v>82</v>
      </c>
      <c r="C78" s="18" t="s">
        <v>39</v>
      </c>
      <c r="D78" s="26">
        <v>5</v>
      </c>
      <c r="E78" s="21"/>
      <c r="F78" s="22">
        <f t="shared" si="1"/>
        <v>0</v>
      </c>
      <c r="G78" s="23"/>
      <c r="H78" s="24"/>
    </row>
    <row r="79" spans="1:8" ht="17.25">
      <c r="A79" s="18">
        <v>74</v>
      </c>
      <c r="B79" s="19" t="s">
        <v>83</v>
      </c>
      <c r="C79" s="18" t="s">
        <v>1</v>
      </c>
      <c r="D79" s="18">
        <v>5</v>
      </c>
      <c r="E79" s="21"/>
      <c r="F79" s="22">
        <f t="shared" si="1"/>
        <v>0</v>
      </c>
      <c r="G79" s="23"/>
      <c r="H79" s="24"/>
    </row>
    <row r="80" spans="1:8" ht="30">
      <c r="A80" s="18">
        <v>75</v>
      </c>
      <c r="B80" s="32" t="s">
        <v>84</v>
      </c>
      <c r="C80" s="18" t="s">
        <v>39</v>
      </c>
      <c r="D80" s="18">
        <v>20</v>
      </c>
      <c r="E80" s="21"/>
      <c r="F80" s="22">
        <f t="shared" si="1"/>
        <v>0</v>
      </c>
      <c r="G80" s="23"/>
      <c r="H80" s="24"/>
    </row>
    <row r="81" spans="1:8">
      <c r="A81" s="18">
        <v>76</v>
      </c>
      <c r="B81" s="37" t="s">
        <v>85</v>
      </c>
      <c r="C81" s="18" t="s">
        <v>1</v>
      </c>
      <c r="D81" s="18">
        <v>30</v>
      </c>
      <c r="E81" s="21"/>
      <c r="F81" s="22">
        <f t="shared" si="1"/>
        <v>0</v>
      </c>
      <c r="G81" s="23"/>
      <c r="H81" s="24"/>
    </row>
    <row r="82" spans="1:8" ht="30">
      <c r="A82" s="18">
        <v>77</v>
      </c>
      <c r="B82" s="37" t="s">
        <v>86</v>
      </c>
      <c r="C82" s="18" t="s">
        <v>1</v>
      </c>
      <c r="D82" s="18">
        <v>1000</v>
      </c>
      <c r="E82" s="21"/>
      <c r="F82" s="22">
        <f t="shared" si="1"/>
        <v>0</v>
      </c>
      <c r="G82" s="23"/>
      <c r="H82" s="24"/>
    </row>
    <row r="83" spans="1:8" ht="30">
      <c r="A83" s="18">
        <v>78</v>
      </c>
      <c r="B83" s="37" t="s">
        <v>87</v>
      </c>
      <c r="C83" s="18" t="s">
        <v>1</v>
      </c>
      <c r="D83" s="18">
        <v>200</v>
      </c>
      <c r="E83" s="21"/>
      <c r="F83" s="22">
        <f t="shared" si="1"/>
        <v>0</v>
      </c>
      <c r="G83" s="23"/>
      <c r="H83" s="24"/>
    </row>
    <row r="84" spans="1:8">
      <c r="A84" s="18">
        <v>79</v>
      </c>
      <c r="B84" s="37" t="s">
        <v>88</v>
      </c>
      <c r="C84" s="18" t="s">
        <v>1</v>
      </c>
      <c r="D84" s="18">
        <v>50</v>
      </c>
      <c r="E84" s="21"/>
      <c r="F84" s="22">
        <f t="shared" si="1"/>
        <v>0</v>
      </c>
      <c r="G84" s="23"/>
      <c r="H84" s="24"/>
    </row>
    <row r="85" spans="1:8" ht="30">
      <c r="A85" s="18">
        <v>80</v>
      </c>
      <c r="B85" s="37" t="s">
        <v>89</v>
      </c>
      <c r="C85" s="18" t="s">
        <v>1</v>
      </c>
      <c r="D85" s="18">
        <v>20</v>
      </c>
      <c r="E85" s="21"/>
      <c r="F85" s="22">
        <f t="shared" si="1"/>
        <v>0</v>
      </c>
      <c r="G85" s="23"/>
      <c r="H85" s="24"/>
    </row>
    <row r="86" spans="1:8">
      <c r="A86" s="18">
        <v>81</v>
      </c>
      <c r="B86" s="37" t="s">
        <v>90</v>
      </c>
      <c r="C86" s="18" t="s">
        <v>1</v>
      </c>
      <c r="D86" s="18">
        <v>20</v>
      </c>
      <c r="E86" s="21"/>
      <c r="F86" s="22">
        <f t="shared" si="1"/>
        <v>0</v>
      </c>
      <c r="G86" s="23"/>
      <c r="H86" s="24"/>
    </row>
    <row r="87" spans="1:8">
      <c r="A87" s="18">
        <v>82</v>
      </c>
      <c r="B87" s="32" t="s">
        <v>91</v>
      </c>
      <c r="C87" s="18" t="s">
        <v>39</v>
      </c>
      <c r="D87" s="18">
        <v>400</v>
      </c>
      <c r="E87" s="21"/>
      <c r="F87" s="22">
        <f t="shared" si="1"/>
        <v>0</v>
      </c>
      <c r="G87" s="23"/>
      <c r="H87" s="24"/>
    </row>
    <row r="88" spans="1:8">
      <c r="A88" s="18">
        <v>83</v>
      </c>
      <c r="B88" s="32" t="s">
        <v>92</v>
      </c>
      <c r="C88" s="18" t="s">
        <v>39</v>
      </c>
      <c r="D88" s="18">
        <v>500</v>
      </c>
      <c r="E88" s="21"/>
      <c r="F88" s="22">
        <f t="shared" si="1"/>
        <v>0</v>
      </c>
      <c r="G88" s="23"/>
      <c r="H88" s="24"/>
    </row>
    <row r="89" spans="1:8">
      <c r="A89" s="18">
        <v>84</v>
      </c>
      <c r="B89" s="32" t="s">
        <v>93</v>
      </c>
      <c r="C89" s="18" t="s">
        <v>39</v>
      </c>
      <c r="D89" s="18">
        <v>500</v>
      </c>
      <c r="E89" s="21"/>
      <c r="F89" s="22">
        <f t="shared" si="1"/>
        <v>0</v>
      </c>
      <c r="G89" s="23"/>
      <c r="H89" s="24"/>
    </row>
    <row r="90" spans="1:8" ht="78.75" customHeight="1">
      <c r="A90" s="18">
        <v>85</v>
      </c>
      <c r="B90" s="37" t="s">
        <v>94</v>
      </c>
      <c r="C90" s="18" t="s">
        <v>39</v>
      </c>
      <c r="D90" s="18">
        <v>160</v>
      </c>
      <c r="E90" s="21"/>
      <c r="F90" s="22">
        <f t="shared" si="1"/>
        <v>0</v>
      </c>
      <c r="G90" s="23"/>
      <c r="H90" s="34"/>
    </row>
    <row r="91" spans="1:8">
      <c r="A91" s="18">
        <v>86</v>
      </c>
      <c r="B91" s="38" t="s">
        <v>95</v>
      </c>
      <c r="C91" s="18" t="s">
        <v>1</v>
      </c>
      <c r="D91" s="26">
        <v>5000</v>
      </c>
      <c r="E91" s="21"/>
      <c r="F91" s="22">
        <f t="shared" si="1"/>
        <v>0</v>
      </c>
      <c r="G91" s="23"/>
      <c r="H91" s="24"/>
    </row>
    <row r="92" spans="1:8">
      <c r="A92" s="18">
        <v>87</v>
      </c>
      <c r="B92" s="38" t="s">
        <v>96</v>
      </c>
      <c r="C92" s="18" t="s">
        <v>1</v>
      </c>
      <c r="D92" s="26">
        <v>5000</v>
      </c>
      <c r="E92" s="21"/>
      <c r="F92" s="22">
        <f t="shared" si="1"/>
        <v>0</v>
      </c>
      <c r="G92" s="23"/>
      <c r="H92" s="24"/>
    </row>
    <row r="93" spans="1:8">
      <c r="A93" s="18">
        <v>88</v>
      </c>
      <c r="B93" s="38" t="s">
        <v>97</v>
      </c>
      <c r="C93" s="18" t="s">
        <v>1</v>
      </c>
      <c r="D93" s="26">
        <v>6000</v>
      </c>
      <c r="E93" s="21"/>
      <c r="F93" s="22">
        <f t="shared" si="1"/>
        <v>0</v>
      </c>
      <c r="G93" s="23"/>
      <c r="H93" s="24"/>
    </row>
    <row r="94" spans="1:8">
      <c r="A94" s="18">
        <v>89</v>
      </c>
      <c r="B94" s="38" t="s">
        <v>98</v>
      </c>
      <c r="C94" s="18" t="s">
        <v>1</v>
      </c>
      <c r="D94" s="26">
        <v>1000</v>
      </c>
      <c r="E94" s="21"/>
      <c r="F94" s="22">
        <f t="shared" si="1"/>
        <v>0</v>
      </c>
      <c r="G94" s="23"/>
      <c r="H94" s="24"/>
    </row>
    <row r="95" spans="1:8">
      <c r="A95" s="18">
        <v>90</v>
      </c>
      <c r="B95" s="38" t="s">
        <v>99</v>
      </c>
      <c r="C95" s="18" t="s">
        <v>1</v>
      </c>
      <c r="D95" s="26">
        <v>1000</v>
      </c>
      <c r="E95" s="21"/>
      <c r="F95" s="22">
        <f>D95*E95</f>
        <v>0</v>
      </c>
      <c r="G95" s="23"/>
      <c r="H95" s="24"/>
    </row>
    <row r="96" spans="1:8">
      <c r="A96" s="18">
        <v>91</v>
      </c>
      <c r="B96" s="38" t="s">
        <v>100</v>
      </c>
      <c r="C96" s="18" t="s">
        <v>1</v>
      </c>
      <c r="D96" s="26">
        <v>6000</v>
      </c>
      <c r="E96" s="21"/>
      <c r="F96" s="22">
        <f t="shared" si="1"/>
        <v>0</v>
      </c>
      <c r="G96" s="23"/>
      <c r="H96" s="24"/>
    </row>
    <row r="97" spans="1:8">
      <c r="A97" s="18">
        <v>92</v>
      </c>
      <c r="B97" s="38" t="s">
        <v>101</v>
      </c>
      <c r="C97" s="18" t="s">
        <v>1</v>
      </c>
      <c r="D97" s="26">
        <v>10000</v>
      </c>
      <c r="E97" s="21"/>
      <c r="F97" s="22">
        <f t="shared" si="1"/>
        <v>0</v>
      </c>
      <c r="G97" s="23"/>
      <c r="H97" s="24"/>
    </row>
    <row r="98" spans="1:8">
      <c r="A98" s="18">
        <v>93</v>
      </c>
      <c r="B98" s="38" t="s">
        <v>102</v>
      </c>
      <c r="C98" s="18" t="s">
        <v>1</v>
      </c>
      <c r="D98" s="26">
        <v>1100</v>
      </c>
      <c r="E98" s="21"/>
      <c r="F98" s="22">
        <f t="shared" si="1"/>
        <v>0</v>
      </c>
      <c r="G98" s="23"/>
      <c r="H98" s="24"/>
    </row>
    <row r="99" spans="1:8">
      <c r="A99" s="18">
        <v>94</v>
      </c>
      <c r="B99" s="38" t="s">
        <v>103</v>
      </c>
      <c r="C99" s="18" t="s">
        <v>1</v>
      </c>
      <c r="D99" s="26">
        <v>7000</v>
      </c>
      <c r="E99" s="21"/>
      <c r="F99" s="22">
        <f t="shared" si="1"/>
        <v>0</v>
      </c>
      <c r="G99" s="23"/>
      <c r="H99" s="24"/>
    </row>
    <row r="100" spans="1:8">
      <c r="A100" s="18">
        <v>95</v>
      </c>
      <c r="B100" s="37" t="s">
        <v>104</v>
      </c>
      <c r="C100" s="18" t="s">
        <v>1</v>
      </c>
      <c r="D100" s="26">
        <v>3000</v>
      </c>
      <c r="E100" s="21"/>
      <c r="F100" s="22">
        <f t="shared" si="1"/>
        <v>0</v>
      </c>
      <c r="G100" s="23"/>
      <c r="H100" s="24"/>
    </row>
    <row r="101" spans="1:8">
      <c r="A101" s="18">
        <v>96</v>
      </c>
      <c r="B101" s="37" t="s">
        <v>105</v>
      </c>
      <c r="C101" s="18" t="s">
        <v>1</v>
      </c>
      <c r="D101" s="26">
        <v>800</v>
      </c>
      <c r="E101" s="21"/>
      <c r="F101" s="22">
        <f t="shared" si="1"/>
        <v>0</v>
      </c>
      <c r="G101" s="23"/>
      <c r="H101" s="24"/>
    </row>
    <row r="102" spans="1:8">
      <c r="A102" s="18">
        <v>97</v>
      </c>
      <c r="B102" s="38" t="s">
        <v>106</v>
      </c>
      <c r="C102" s="18" t="s">
        <v>1</v>
      </c>
      <c r="D102" s="26">
        <v>1500</v>
      </c>
      <c r="E102" s="21"/>
      <c r="F102" s="22">
        <f t="shared" si="1"/>
        <v>0</v>
      </c>
      <c r="G102" s="23"/>
      <c r="H102" s="24"/>
    </row>
    <row r="103" spans="1:8">
      <c r="A103" s="18">
        <v>98</v>
      </c>
      <c r="B103" s="38" t="s">
        <v>107</v>
      </c>
      <c r="C103" s="18" t="s">
        <v>1</v>
      </c>
      <c r="D103" s="26">
        <v>1000</v>
      </c>
      <c r="E103" s="21"/>
      <c r="F103" s="22">
        <f t="shared" si="1"/>
        <v>0</v>
      </c>
      <c r="G103" s="23"/>
      <c r="H103" s="24"/>
    </row>
    <row r="104" spans="1:8">
      <c r="A104" s="18">
        <v>99</v>
      </c>
      <c r="B104" s="38" t="s">
        <v>108</v>
      </c>
      <c r="C104" s="18" t="s">
        <v>1</v>
      </c>
      <c r="D104" s="26">
        <v>2000</v>
      </c>
      <c r="E104" s="21"/>
      <c r="F104" s="22">
        <f t="shared" si="1"/>
        <v>0</v>
      </c>
      <c r="G104" s="23"/>
      <c r="H104" s="24"/>
    </row>
    <row r="105" spans="1:8">
      <c r="A105" s="18">
        <v>100</v>
      </c>
      <c r="B105" s="38" t="s">
        <v>109</v>
      </c>
      <c r="C105" s="18" t="s">
        <v>1</v>
      </c>
      <c r="D105" s="26">
        <v>3500</v>
      </c>
      <c r="E105" s="21"/>
      <c r="F105" s="22">
        <f t="shared" si="1"/>
        <v>0</v>
      </c>
      <c r="G105" s="23"/>
      <c r="H105" s="24"/>
    </row>
    <row r="106" spans="1:8">
      <c r="A106" s="18">
        <v>101</v>
      </c>
      <c r="B106" s="38" t="s">
        <v>110</v>
      </c>
      <c r="C106" s="18" t="s">
        <v>1</v>
      </c>
      <c r="D106" s="26">
        <v>800</v>
      </c>
      <c r="E106" s="21"/>
      <c r="F106" s="22">
        <f t="shared" si="1"/>
        <v>0</v>
      </c>
      <c r="G106" s="23"/>
      <c r="H106" s="24"/>
    </row>
    <row r="107" spans="1:8">
      <c r="A107" s="18">
        <v>102</v>
      </c>
      <c r="B107" s="37" t="s">
        <v>111</v>
      </c>
      <c r="C107" s="18" t="s">
        <v>1</v>
      </c>
      <c r="D107" s="26">
        <v>200</v>
      </c>
      <c r="E107" s="21"/>
      <c r="F107" s="22">
        <f t="shared" si="1"/>
        <v>0</v>
      </c>
      <c r="G107" s="23"/>
      <c r="H107" s="24"/>
    </row>
    <row r="108" spans="1:8" ht="63.75" customHeight="1">
      <c r="A108" s="18">
        <v>103</v>
      </c>
      <c r="B108" s="37" t="s">
        <v>112</v>
      </c>
      <c r="C108" s="18" t="s">
        <v>1</v>
      </c>
      <c r="D108" s="18">
        <v>500</v>
      </c>
      <c r="E108" s="21"/>
      <c r="F108" s="22">
        <f t="shared" si="1"/>
        <v>0</v>
      </c>
      <c r="G108" s="18"/>
      <c r="H108" s="24"/>
    </row>
    <row r="109" spans="1:8" ht="48" customHeight="1">
      <c r="A109" s="18">
        <v>104</v>
      </c>
      <c r="B109" s="37" t="s">
        <v>113</v>
      </c>
      <c r="C109" s="18" t="s">
        <v>1</v>
      </c>
      <c r="D109" s="18">
        <v>500</v>
      </c>
      <c r="E109" s="21"/>
      <c r="F109" s="22">
        <f t="shared" si="1"/>
        <v>0</v>
      </c>
      <c r="G109" s="18"/>
      <c r="H109" s="24"/>
    </row>
    <row r="110" spans="1:8">
      <c r="A110" s="18">
        <v>105</v>
      </c>
      <c r="B110" s="37" t="s">
        <v>114</v>
      </c>
      <c r="C110" s="18" t="s">
        <v>1</v>
      </c>
      <c r="D110" s="18">
        <v>600</v>
      </c>
      <c r="E110" s="21"/>
      <c r="F110" s="22">
        <f t="shared" si="1"/>
        <v>0</v>
      </c>
      <c r="G110" s="23"/>
      <c r="H110" s="24"/>
    </row>
    <row r="111" spans="1:8">
      <c r="A111" s="18">
        <v>106</v>
      </c>
      <c r="B111" s="37" t="s">
        <v>115</v>
      </c>
      <c r="C111" s="18" t="s">
        <v>1</v>
      </c>
      <c r="D111" s="18">
        <v>600</v>
      </c>
      <c r="E111" s="21"/>
      <c r="F111" s="22">
        <f t="shared" si="1"/>
        <v>0</v>
      </c>
      <c r="G111" s="23"/>
      <c r="H111" s="24"/>
    </row>
    <row r="112" spans="1:8" ht="45">
      <c r="A112" s="18">
        <v>107</v>
      </c>
      <c r="B112" s="37" t="s">
        <v>116</v>
      </c>
      <c r="C112" s="18" t="s">
        <v>39</v>
      </c>
      <c r="D112" s="18">
        <v>1000</v>
      </c>
      <c r="E112" s="21"/>
      <c r="F112" s="22">
        <f t="shared" si="1"/>
        <v>0</v>
      </c>
      <c r="G112" s="23"/>
      <c r="H112" s="24"/>
    </row>
    <row r="113" spans="1:8" ht="45">
      <c r="A113" s="18">
        <v>108</v>
      </c>
      <c r="B113" s="37" t="s">
        <v>117</v>
      </c>
      <c r="C113" s="18" t="s">
        <v>39</v>
      </c>
      <c r="D113" s="26">
        <v>90</v>
      </c>
      <c r="E113" s="21"/>
      <c r="F113" s="22">
        <f t="shared" si="1"/>
        <v>0</v>
      </c>
      <c r="G113" s="23"/>
      <c r="H113" s="24"/>
    </row>
    <row r="114" spans="1:8" ht="47.25" customHeight="1">
      <c r="A114" s="18">
        <v>109</v>
      </c>
      <c r="B114" s="37" t="s">
        <v>118</v>
      </c>
      <c r="C114" s="18" t="s">
        <v>1</v>
      </c>
      <c r="D114" s="18">
        <v>300</v>
      </c>
      <c r="E114" s="21"/>
      <c r="F114" s="22">
        <f t="shared" si="1"/>
        <v>0</v>
      </c>
      <c r="G114" s="23"/>
      <c r="H114" s="34"/>
    </row>
    <row r="115" spans="1:8" ht="33" customHeight="1">
      <c r="A115" s="18">
        <v>110</v>
      </c>
      <c r="B115" s="37" t="s">
        <v>119</v>
      </c>
      <c r="C115" s="18" t="s">
        <v>39</v>
      </c>
      <c r="D115" s="18">
        <v>50</v>
      </c>
      <c r="E115" s="21"/>
      <c r="F115" s="22">
        <f t="shared" si="1"/>
        <v>0</v>
      </c>
      <c r="G115" s="23"/>
      <c r="H115" s="24"/>
    </row>
    <row r="116" spans="1:8" ht="30">
      <c r="A116" s="18">
        <v>111</v>
      </c>
      <c r="B116" s="37" t="s">
        <v>120</v>
      </c>
      <c r="C116" s="18" t="s">
        <v>39</v>
      </c>
      <c r="D116" s="18">
        <v>100</v>
      </c>
      <c r="E116" s="21"/>
      <c r="F116" s="22">
        <f t="shared" si="1"/>
        <v>0</v>
      </c>
      <c r="G116" s="23"/>
      <c r="H116" s="24"/>
    </row>
    <row r="117" spans="1:8" ht="30">
      <c r="A117" s="18">
        <v>112</v>
      </c>
      <c r="B117" s="37" t="s">
        <v>121</v>
      </c>
      <c r="C117" s="18" t="s">
        <v>39</v>
      </c>
      <c r="D117" s="18">
        <v>100</v>
      </c>
      <c r="E117" s="21"/>
      <c r="F117" s="22">
        <f t="shared" si="1"/>
        <v>0</v>
      </c>
      <c r="G117" s="23"/>
      <c r="H117" s="24"/>
    </row>
    <row r="118" spans="1:8">
      <c r="A118" s="18">
        <v>113</v>
      </c>
      <c r="B118" s="37" t="s">
        <v>122</v>
      </c>
      <c r="C118" s="18" t="s">
        <v>0</v>
      </c>
      <c r="D118" s="18">
        <v>100</v>
      </c>
      <c r="E118" s="21"/>
      <c r="F118" s="22">
        <f t="shared" si="1"/>
        <v>0</v>
      </c>
      <c r="G118" s="23"/>
      <c r="H118" s="24"/>
    </row>
    <row r="119" spans="1:8">
      <c r="A119" s="18">
        <v>114</v>
      </c>
      <c r="B119" s="37" t="s">
        <v>123</v>
      </c>
      <c r="C119" s="18" t="s">
        <v>0</v>
      </c>
      <c r="D119" s="18">
        <v>50</v>
      </c>
      <c r="E119" s="21"/>
      <c r="F119" s="22">
        <f t="shared" si="1"/>
        <v>0</v>
      </c>
      <c r="G119" s="23"/>
      <c r="H119" s="24"/>
    </row>
    <row r="120" spans="1:8">
      <c r="A120" s="18">
        <v>115</v>
      </c>
      <c r="B120" s="37" t="s">
        <v>124</v>
      </c>
      <c r="C120" s="18" t="s">
        <v>1</v>
      </c>
      <c r="D120" s="18">
        <v>50</v>
      </c>
      <c r="E120" s="21"/>
      <c r="F120" s="22">
        <f t="shared" si="1"/>
        <v>0</v>
      </c>
      <c r="G120" s="23"/>
      <c r="H120" s="24"/>
    </row>
    <row r="121" spans="1:8">
      <c r="A121" s="18">
        <v>116</v>
      </c>
      <c r="B121" s="37" t="s">
        <v>125</v>
      </c>
      <c r="C121" s="18" t="s">
        <v>1</v>
      </c>
      <c r="D121" s="18">
        <v>300</v>
      </c>
      <c r="E121" s="21"/>
      <c r="F121" s="22">
        <f t="shared" si="1"/>
        <v>0</v>
      </c>
      <c r="G121" s="23"/>
      <c r="H121" s="24"/>
    </row>
    <row r="122" spans="1:8">
      <c r="A122" s="18">
        <v>117</v>
      </c>
      <c r="B122" s="37" t="s">
        <v>126</v>
      </c>
      <c r="C122" s="18" t="s">
        <v>1</v>
      </c>
      <c r="D122" s="18">
        <v>100</v>
      </c>
      <c r="E122" s="21"/>
      <c r="F122" s="22">
        <f t="shared" si="1"/>
        <v>0</v>
      </c>
      <c r="G122" s="23"/>
      <c r="H122" s="24"/>
    </row>
    <row r="123" spans="1:8">
      <c r="A123" s="18">
        <v>118</v>
      </c>
      <c r="B123" s="37" t="s">
        <v>127</v>
      </c>
      <c r="C123" s="18" t="s">
        <v>1</v>
      </c>
      <c r="D123" s="18">
        <v>100</v>
      </c>
      <c r="E123" s="21"/>
      <c r="F123" s="22">
        <f t="shared" si="1"/>
        <v>0</v>
      </c>
      <c r="G123" s="23"/>
      <c r="H123" s="24"/>
    </row>
    <row r="124" spans="1:8" ht="30">
      <c r="A124" s="18">
        <v>119</v>
      </c>
      <c r="B124" s="32" t="s">
        <v>128</v>
      </c>
      <c r="C124" s="18" t="s">
        <v>1</v>
      </c>
      <c r="D124" s="18">
        <v>100</v>
      </c>
      <c r="E124" s="21"/>
      <c r="F124" s="22">
        <f t="shared" si="1"/>
        <v>0</v>
      </c>
      <c r="G124" s="23"/>
      <c r="H124" s="24"/>
    </row>
    <row r="125" spans="1:8" ht="30">
      <c r="A125" s="18">
        <v>120</v>
      </c>
      <c r="B125" s="32" t="s">
        <v>129</v>
      </c>
      <c r="C125" s="18" t="s">
        <v>1</v>
      </c>
      <c r="D125" s="18">
        <v>100</v>
      </c>
      <c r="E125" s="21"/>
      <c r="F125" s="22">
        <f t="shared" si="1"/>
        <v>0</v>
      </c>
      <c r="G125" s="23"/>
      <c r="H125" s="24"/>
    </row>
    <row r="126" spans="1:8" ht="30">
      <c r="A126" s="18">
        <v>121</v>
      </c>
      <c r="B126" s="39" t="s">
        <v>130</v>
      </c>
      <c r="C126" s="18" t="s">
        <v>1</v>
      </c>
      <c r="D126" s="18">
        <v>30</v>
      </c>
      <c r="E126" s="21"/>
      <c r="F126" s="22">
        <f t="shared" si="1"/>
        <v>0</v>
      </c>
      <c r="G126" s="23"/>
      <c r="H126" s="24"/>
    </row>
    <row r="127" spans="1:8" ht="30">
      <c r="A127" s="18">
        <v>122</v>
      </c>
      <c r="B127" s="39" t="s">
        <v>131</v>
      </c>
      <c r="C127" s="18" t="s">
        <v>1</v>
      </c>
      <c r="D127" s="18">
        <v>30</v>
      </c>
      <c r="E127" s="21"/>
      <c r="F127" s="22">
        <f t="shared" si="1"/>
        <v>0</v>
      </c>
      <c r="G127" s="23"/>
      <c r="H127" s="24"/>
    </row>
    <row r="128" spans="1:8">
      <c r="A128" s="18">
        <v>123</v>
      </c>
      <c r="B128" s="40" t="s">
        <v>132</v>
      </c>
      <c r="C128" s="18" t="s">
        <v>1</v>
      </c>
      <c r="D128" s="18">
        <v>100</v>
      </c>
      <c r="E128" s="21"/>
      <c r="F128" s="22">
        <f t="shared" si="1"/>
        <v>0</v>
      </c>
      <c r="G128" s="23"/>
      <c r="H128" s="24"/>
    </row>
    <row r="129" spans="1:8" ht="30">
      <c r="A129" s="18">
        <v>124</v>
      </c>
      <c r="B129" s="37" t="s">
        <v>133</v>
      </c>
      <c r="C129" s="18" t="s">
        <v>39</v>
      </c>
      <c r="D129" s="18">
        <v>400</v>
      </c>
      <c r="E129" s="21"/>
      <c r="F129" s="22">
        <f t="shared" si="1"/>
        <v>0</v>
      </c>
      <c r="G129" s="23"/>
      <c r="H129" s="24"/>
    </row>
    <row r="130" spans="1:8" ht="30">
      <c r="A130" s="18">
        <v>125</v>
      </c>
      <c r="B130" s="37" t="s">
        <v>134</v>
      </c>
      <c r="C130" s="18" t="s">
        <v>39</v>
      </c>
      <c r="D130" s="18">
        <v>400</v>
      </c>
      <c r="E130" s="21"/>
      <c r="F130" s="22">
        <f t="shared" si="1"/>
        <v>0</v>
      </c>
      <c r="G130" s="23"/>
      <c r="H130" s="24"/>
    </row>
    <row r="131" spans="1:8" ht="45">
      <c r="A131" s="18">
        <v>126</v>
      </c>
      <c r="B131" s="32" t="s">
        <v>135</v>
      </c>
      <c r="C131" s="18" t="s">
        <v>1</v>
      </c>
      <c r="D131" s="18">
        <v>500</v>
      </c>
      <c r="E131" s="21"/>
      <c r="F131" s="22">
        <f t="shared" si="1"/>
        <v>0</v>
      </c>
      <c r="G131" s="18"/>
      <c r="H131" s="24"/>
    </row>
    <row r="132" spans="1:8" ht="31.5" customHeight="1">
      <c r="A132" s="18">
        <v>127</v>
      </c>
      <c r="B132" s="32" t="s">
        <v>136</v>
      </c>
      <c r="C132" s="18" t="s">
        <v>1</v>
      </c>
      <c r="D132" s="18">
        <v>500</v>
      </c>
      <c r="E132" s="21"/>
      <c r="F132" s="22">
        <f t="shared" si="1"/>
        <v>0</v>
      </c>
      <c r="G132" s="18"/>
      <c r="H132" s="24"/>
    </row>
    <row r="133" spans="1:8" ht="61.5" customHeight="1">
      <c r="A133" s="18">
        <v>128</v>
      </c>
      <c r="B133" s="32" t="s">
        <v>137</v>
      </c>
      <c r="C133" s="18" t="s">
        <v>1</v>
      </c>
      <c r="D133" s="18">
        <v>1000</v>
      </c>
      <c r="E133" s="21"/>
      <c r="F133" s="22">
        <f t="shared" si="1"/>
        <v>0</v>
      </c>
      <c r="G133" s="18"/>
      <c r="H133" s="24"/>
    </row>
    <row r="134" spans="1:8" ht="32.25" customHeight="1">
      <c r="A134" s="18">
        <v>129</v>
      </c>
      <c r="B134" s="37" t="s">
        <v>138</v>
      </c>
      <c r="C134" s="18" t="s">
        <v>139</v>
      </c>
      <c r="D134" s="18">
        <v>300</v>
      </c>
      <c r="E134" s="21"/>
      <c r="F134" s="22">
        <f t="shared" si="1"/>
        <v>0</v>
      </c>
      <c r="G134" s="18"/>
      <c r="H134" s="24"/>
    </row>
    <row r="135" spans="1:8" ht="30">
      <c r="A135" s="18">
        <v>130</v>
      </c>
      <c r="B135" s="37" t="s">
        <v>140</v>
      </c>
      <c r="C135" s="18" t="s">
        <v>1</v>
      </c>
      <c r="D135" s="18">
        <v>100</v>
      </c>
      <c r="E135" s="21"/>
      <c r="F135" s="22">
        <f t="shared" si="1"/>
        <v>0</v>
      </c>
      <c r="G135" s="23"/>
      <c r="H135" s="24"/>
    </row>
    <row r="136" spans="1:8" ht="32.25" customHeight="1">
      <c r="A136" s="18">
        <v>131</v>
      </c>
      <c r="B136" s="37" t="s">
        <v>141</v>
      </c>
      <c r="C136" s="18" t="s">
        <v>1</v>
      </c>
      <c r="D136" s="18">
        <v>100</v>
      </c>
      <c r="E136" s="21"/>
      <c r="F136" s="22">
        <f t="shared" si="1"/>
        <v>0</v>
      </c>
      <c r="G136" s="23"/>
      <c r="H136" s="24"/>
    </row>
    <row r="137" spans="1:8">
      <c r="A137" s="18">
        <v>132</v>
      </c>
      <c r="B137" s="37" t="s">
        <v>142</v>
      </c>
      <c r="C137" s="18" t="s">
        <v>1</v>
      </c>
      <c r="D137" s="18">
        <v>20</v>
      </c>
      <c r="E137" s="21"/>
      <c r="F137" s="22">
        <f t="shared" ref="F137:F200" si="2">D137*E137</f>
        <v>0</v>
      </c>
      <c r="G137" s="23"/>
      <c r="H137" s="24"/>
    </row>
    <row r="138" spans="1:8" ht="30">
      <c r="A138" s="18">
        <v>133</v>
      </c>
      <c r="B138" s="37" t="s">
        <v>143</v>
      </c>
      <c r="C138" s="18" t="s">
        <v>39</v>
      </c>
      <c r="D138" s="18">
        <v>50</v>
      </c>
      <c r="E138" s="21"/>
      <c r="F138" s="22">
        <f t="shared" si="2"/>
        <v>0</v>
      </c>
      <c r="G138" s="23"/>
      <c r="H138" s="24"/>
    </row>
    <row r="139" spans="1:8" ht="30">
      <c r="A139" s="18">
        <v>134</v>
      </c>
      <c r="B139" s="37" t="s">
        <v>144</v>
      </c>
      <c r="C139" s="18" t="s">
        <v>145</v>
      </c>
      <c r="D139" s="18">
        <v>50</v>
      </c>
      <c r="E139" s="21"/>
      <c r="F139" s="22">
        <f t="shared" si="2"/>
        <v>0</v>
      </c>
      <c r="G139" s="23"/>
      <c r="H139" s="24"/>
    </row>
    <row r="140" spans="1:8">
      <c r="A140" s="18">
        <v>135</v>
      </c>
      <c r="B140" s="32" t="s">
        <v>146</v>
      </c>
      <c r="C140" s="18" t="s">
        <v>1</v>
      </c>
      <c r="D140" s="18">
        <v>1000</v>
      </c>
      <c r="E140" s="21"/>
      <c r="F140" s="22">
        <f t="shared" si="2"/>
        <v>0</v>
      </c>
      <c r="G140" s="23"/>
      <c r="H140" s="24"/>
    </row>
    <row r="141" spans="1:8" ht="30">
      <c r="A141" s="18">
        <v>136</v>
      </c>
      <c r="B141" s="37" t="s">
        <v>147</v>
      </c>
      <c r="C141" s="18" t="s">
        <v>1</v>
      </c>
      <c r="D141" s="18">
        <v>700</v>
      </c>
      <c r="E141" s="21"/>
      <c r="F141" s="22">
        <f t="shared" si="2"/>
        <v>0</v>
      </c>
      <c r="G141" s="18"/>
      <c r="H141" s="24"/>
    </row>
    <row r="142" spans="1:8" ht="30">
      <c r="A142" s="18">
        <v>137</v>
      </c>
      <c r="B142" s="37" t="s">
        <v>148</v>
      </c>
      <c r="C142" s="18" t="s">
        <v>1</v>
      </c>
      <c r="D142" s="18">
        <v>300</v>
      </c>
      <c r="E142" s="21"/>
      <c r="F142" s="22">
        <f t="shared" si="2"/>
        <v>0</v>
      </c>
      <c r="G142" s="23"/>
      <c r="H142" s="24"/>
    </row>
    <row r="143" spans="1:8" ht="60">
      <c r="A143" s="18">
        <v>138</v>
      </c>
      <c r="B143" s="32" t="s">
        <v>149</v>
      </c>
      <c r="C143" s="18" t="s">
        <v>1</v>
      </c>
      <c r="D143" s="18">
        <v>2</v>
      </c>
      <c r="E143" s="21"/>
      <c r="F143" s="22">
        <f t="shared" si="2"/>
        <v>0</v>
      </c>
      <c r="G143" s="18"/>
      <c r="H143" s="24"/>
    </row>
    <row r="144" spans="1:8" ht="27.75" customHeight="1">
      <c r="A144" s="18">
        <v>139</v>
      </c>
      <c r="B144" s="37" t="s">
        <v>150</v>
      </c>
      <c r="C144" s="18" t="s">
        <v>1</v>
      </c>
      <c r="D144" s="18">
        <v>5</v>
      </c>
      <c r="E144" s="21"/>
      <c r="F144" s="22">
        <f t="shared" si="2"/>
        <v>0</v>
      </c>
      <c r="G144" s="18"/>
      <c r="H144" s="24"/>
    </row>
    <row r="145" spans="1:8">
      <c r="A145" s="18">
        <v>140</v>
      </c>
      <c r="B145" s="32" t="s">
        <v>275</v>
      </c>
      <c r="C145" s="18" t="s">
        <v>1</v>
      </c>
      <c r="D145" s="18">
        <v>2</v>
      </c>
      <c r="E145" s="21"/>
      <c r="F145" s="22">
        <f t="shared" si="2"/>
        <v>0</v>
      </c>
      <c r="G145" s="18"/>
      <c r="H145" s="24"/>
    </row>
    <row r="146" spans="1:8" ht="30">
      <c r="A146" s="18">
        <v>141</v>
      </c>
      <c r="B146" s="37" t="s">
        <v>151</v>
      </c>
      <c r="C146" s="18" t="s">
        <v>39</v>
      </c>
      <c r="D146" s="18">
        <v>40</v>
      </c>
      <c r="E146" s="21"/>
      <c r="F146" s="22">
        <f t="shared" si="2"/>
        <v>0</v>
      </c>
      <c r="G146" s="23"/>
      <c r="H146" s="24"/>
    </row>
    <row r="147" spans="1:8" ht="32.25">
      <c r="A147" s="18">
        <v>142</v>
      </c>
      <c r="B147" s="37" t="s">
        <v>152</v>
      </c>
      <c r="C147" s="18" t="s">
        <v>39</v>
      </c>
      <c r="D147" s="18">
        <v>200</v>
      </c>
      <c r="E147" s="21"/>
      <c r="F147" s="22">
        <f t="shared" si="2"/>
        <v>0</v>
      </c>
      <c r="G147" s="23"/>
      <c r="H147" s="24"/>
    </row>
    <row r="148" spans="1:8" ht="32.25">
      <c r="A148" s="18">
        <v>143</v>
      </c>
      <c r="B148" s="37" t="s">
        <v>153</v>
      </c>
      <c r="C148" s="18" t="s">
        <v>39</v>
      </c>
      <c r="D148" s="18">
        <v>10</v>
      </c>
      <c r="E148" s="21"/>
      <c r="F148" s="22">
        <f t="shared" si="2"/>
        <v>0</v>
      </c>
      <c r="G148" s="23"/>
      <c r="H148" s="34"/>
    </row>
    <row r="149" spans="1:8" ht="60">
      <c r="A149" s="18">
        <v>144</v>
      </c>
      <c r="B149" s="41" t="s">
        <v>154</v>
      </c>
      <c r="C149" s="18" t="s">
        <v>1</v>
      </c>
      <c r="D149" s="18">
        <v>400</v>
      </c>
      <c r="E149" s="21"/>
      <c r="F149" s="22">
        <f t="shared" si="2"/>
        <v>0</v>
      </c>
      <c r="G149" s="23"/>
      <c r="H149" s="34"/>
    </row>
    <row r="150" spans="1:8" ht="60">
      <c r="A150" s="18">
        <v>145</v>
      </c>
      <c r="B150" s="41" t="s">
        <v>155</v>
      </c>
      <c r="C150" s="18" t="s">
        <v>1</v>
      </c>
      <c r="D150" s="18">
        <v>500</v>
      </c>
      <c r="E150" s="21"/>
      <c r="F150" s="22">
        <f t="shared" si="2"/>
        <v>0</v>
      </c>
      <c r="G150" s="23"/>
      <c r="H150" s="34"/>
    </row>
    <row r="151" spans="1:8" ht="60">
      <c r="A151" s="18">
        <v>146</v>
      </c>
      <c r="B151" s="41" t="s">
        <v>156</v>
      </c>
      <c r="C151" s="18" t="s">
        <v>1</v>
      </c>
      <c r="D151" s="18">
        <v>500</v>
      </c>
      <c r="E151" s="21"/>
      <c r="F151" s="22">
        <f t="shared" si="2"/>
        <v>0</v>
      </c>
      <c r="G151" s="23"/>
      <c r="H151" s="34"/>
    </row>
    <row r="152" spans="1:8" ht="60">
      <c r="A152" s="18">
        <v>147</v>
      </c>
      <c r="B152" s="41" t="s">
        <v>157</v>
      </c>
      <c r="C152" s="18" t="s">
        <v>1</v>
      </c>
      <c r="D152" s="18">
        <v>400</v>
      </c>
      <c r="E152" s="21"/>
      <c r="F152" s="22">
        <f t="shared" si="2"/>
        <v>0</v>
      </c>
      <c r="G152" s="23"/>
      <c r="H152" s="34"/>
    </row>
    <row r="153" spans="1:8" ht="60">
      <c r="A153" s="18">
        <v>148</v>
      </c>
      <c r="B153" s="41" t="s">
        <v>158</v>
      </c>
      <c r="C153" s="18" t="s">
        <v>1</v>
      </c>
      <c r="D153" s="18">
        <v>500</v>
      </c>
      <c r="E153" s="21"/>
      <c r="F153" s="22">
        <f t="shared" si="2"/>
        <v>0</v>
      </c>
      <c r="G153" s="23"/>
      <c r="H153" s="34"/>
    </row>
    <row r="154" spans="1:8" ht="45">
      <c r="A154" s="18">
        <v>149</v>
      </c>
      <c r="B154" s="37" t="s">
        <v>159</v>
      </c>
      <c r="C154" s="18" t="s">
        <v>1</v>
      </c>
      <c r="D154" s="18">
        <v>700</v>
      </c>
      <c r="E154" s="21"/>
      <c r="F154" s="22">
        <f t="shared" si="2"/>
        <v>0</v>
      </c>
      <c r="G154" s="18"/>
      <c r="H154" s="24"/>
    </row>
    <row r="155" spans="1:8" ht="30">
      <c r="A155" s="18">
        <v>150</v>
      </c>
      <c r="B155" s="32" t="s">
        <v>160</v>
      </c>
      <c r="C155" s="18" t="s">
        <v>1</v>
      </c>
      <c r="D155" s="18">
        <v>3000</v>
      </c>
      <c r="E155" s="21"/>
      <c r="F155" s="22">
        <f t="shared" si="2"/>
        <v>0</v>
      </c>
      <c r="G155" s="18"/>
      <c r="H155" s="24"/>
    </row>
    <row r="156" spans="1:8">
      <c r="A156" s="18">
        <v>151</v>
      </c>
      <c r="B156" s="37" t="s">
        <v>161</v>
      </c>
      <c r="C156" s="18" t="s">
        <v>39</v>
      </c>
      <c r="D156" s="18">
        <v>10</v>
      </c>
      <c r="E156" s="21"/>
      <c r="F156" s="22">
        <f t="shared" si="2"/>
        <v>0</v>
      </c>
      <c r="G156" s="23"/>
      <c r="H156" s="24"/>
    </row>
    <row r="157" spans="1:8">
      <c r="A157" s="18">
        <v>152</v>
      </c>
      <c r="B157" s="37" t="s">
        <v>162</v>
      </c>
      <c r="C157" s="18" t="s">
        <v>163</v>
      </c>
      <c r="D157" s="18">
        <v>50</v>
      </c>
      <c r="E157" s="21"/>
      <c r="F157" s="22">
        <f t="shared" si="2"/>
        <v>0</v>
      </c>
      <c r="G157" s="23"/>
      <c r="H157" s="24"/>
    </row>
    <row r="158" spans="1:8">
      <c r="A158" s="18">
        <v>153</v>
      </c>
      <c r="B158" s="37" t="s">
        <v>164</v>
      </c>
      <c r="C158" s="18" t="s">
        <v>39</v>
      </c>
      <c r="D158" s="18">
        <v>300</v>
      </c>
      <c r="E158" s="21"/>
      <c r="F158" s="22">
        <f t="shared" si="2"/>
        <v>0</v>
      </c>
      <c r="G158" s="23"/>
      <c r="H158" s="24"/>
    </row>
    <row r="159" spans="1:8">
      <c r="A159" s="18">
        <v>154</v>
      </c>
      <c r="B159" s="37" t="s">
        <v>165</v>
      </c>
      <c r="C159" s="18" t="s">
        <v>39</v>
      </c>
      <c r="D159" s="18">
        <v>300</v>
      </c>
      <c r="E159" s="21"/>
      <c r="F159" s="22">
        <f t="shared" si="2"/>
        <v>0</v>
      </c>
      <c r="G159" s="23"/>
      <c r="H159" s="24"/>
    </row>
    <row r="160" spans="1:8" ht="18.75" customHeight="1">
      <c r="A160" s="18">
        <v>155</v>
      </c>
      <c r="B160" s="32" t="s">
        <v>166</v>
      </c>
      <c r="C160" s="18" t="s">
        <v>39</v>
      </c>
      <c r="D160" s="18">
        <v>180</v>
      </c>
      <c r="E160" s="21"/>
      <c r="F160" s="22">
        <f t="shared" si="2"/>
        <v>0</v>
      </c>
      <c r="G160" s="23"/>
      <c r="H160" s="24"/>
    </row>
    <row r="161" spans="1:8">
      <c r="A161" s="18">
        <v>156</v>
      </c>
      <c r="B161" s="32" t="s">
        <v>167</v>
      </c>
      <c r="C161" s="18" t="s">
        <v>39</v>
      </c>
      <c r="D161" s="18">
        <v>20</v>
      </c>
      <c r="E161" s="21"/>
      <c r="F161" s="22">
        <f t="shared" si="2"/>
        <v>0</v>
      </c>
      <c r="G161" s="23"/>
      <c r="H161" s="24"/>
    </row>
    <row r="162" spans="1:8">
      <c r="A162" s="18">
        <v>157</v>
      </c>
      <c r="B162" s="42" t="s">
        <v>168</v>
      </c>
      <c r="C162" s="18" t="s">
        <v>39</v>
      </c>
      <c r="D162" s="18">
        <v>200</v>
      </c>
      <c r="E162" s="21"/>
      <c r="F162" s="22">
        <f t="shared" si="2"/>
        <v>0</v>
      </c>
      <c r="G162" s="23"/>
      <c r="H162" s="24"/>
    </row>
    <row r="163" spans="1:8">
      <c r="A163" s="18">
        <v>158</v>
      </c>
      <c r="B163" s="37" t="s">
        <v>169</v>
      </c>
      <c r="C163" s="18" t="s">
        <v>39</v>
      </c>
      <c r="D163" s="18">
        <v>400</v>
      </c>
      <c r="E163" s="21"/>
      <c r="F163" s="22">
        <f t="shared" si="2"/>
        <v>0</v>
      </c>
      <c r="G163" s="23"/>
      <c r="H163" s="24"/>
    </row>
    <row r="164" spans="1:8" ht="75">
      <c r="A164" s="18">
        <v>159</v>
      </c>
      <c r="B164" s="37" t="s">
        <v>170</v>
      </c>
      <c r="C164" s="18" t="s">
        <v>1</v>
      </c>
      <c r="D164" s="18">
        <v>1000</v>
      </c>
      <c r="E164" s="21"/>
      <c r="F164" s="22">
        <f t="shared" si="2"/>
        <v>0</v>
      </c>
      <c r="G164" s="43"/>
      <c r="H164" s="24"/>
    </row>
    <row r="165" spans="1:8" ht="60">
      <c r="A165" s="18">
        <v>160</v>
      </c>
      <c r="B165" s="44" t="s">
        <v>279</v>
      </c>
      <c r="C165" s="18" t="s">
        <v>1</v>
      </c>
      <c r="D165" s="18">
        <v>400</v>
      </c>
      <c r="E165" s="21"/>
      <c r="F165" s="22">
        <f t="shared" si="2"/>
        <v>0</v>
      </c>
      <c r="G165" s="43"/>
      <c r="H165" s="24"/>
    </row>
    <row r="166" spans="1:8" ht="60">
      <c r="A166" s="18">
        <v>161</v>
      </c>
      <c r="B166" s="37" t="s">
        <v>171</v>
      </c>
      <c r="C166" s="18" t="s">
        <v>1</v>
      </c>
      <c r="D166" s="26">
        <v>15</v>
      </c>
      <c r="E166" s="21"/>
      <c r="F166" s="22">
        <f t="shared" si="2"/>
        <v>0</v>
      </c>
      <c r="G166" s="43"/>
      <c r="H166" s="24"/>
    </row>
    <row r="167" spans="1:8" ht="45">
      <c r="A167" s="18">
        <v>162</v>
      </c>
      <c r="B167" s="37" t="s">
        <v>172</v>
      </c>
      <c r="C167" s="18" t="s">
        <v>1</v>
      </c>
      <c r="D167" s="18">
        <v>3000</v>
      </c>
      <c r="E167" s="21"/>
      <c r="F167" s="22">
        <f t="shared" si="2"/>
        <v>0</v>
      </c>
      <c r="G167" s="43"/>
      <c r="H167" s="24"/>
    </row>
    <row r="168" spans="1:8" ht="30">
      <c r="A168" s="18">
        <v>163</v>
      </c>
      <c r="B168" s="37" t="s">
        <v>173</v>
      </c>
      <c r="C168" s="18" t="s">
        <v>1</v>
      </c>
      <c r="D168" s="18">
        <v>30</v>
      </c>
      <c r="E168" s="21"/>
      <c r="F168" s="22">
        <f t="shared" si="2"/>
        <v>0</v>
      </c>
      <c r="G168" s="43"/>
      <c r="H168" s="24"/>
    </row>
    <row r="169" spans="1:8" ht="30">
      <c r="A169" s="18">
        <v>164</v>
      </c>
      <c r="B169" s="32" t="s">
        <v>174</v>
      </c>
      <c r="C169" s="18" t="s">
        <v>39</v>
      </c>
      <c r="D169" s="18">
        <v>200</v>
      </c>
      <c r="E169" s="21"/>
      <c r="F169" s="22">
        <f t="shared" si="2"/>
        <v>0</v>
      </c>
      <c r="G169" s="23"/>
      <c r="H169" s="24"/>
    </row>
    <row r="170" spans="1:8">
      <c r="A170" s="18">
        <v>165</v>
      </c>
      <c r="B170" s="32" t="s">
        <v>175</v>
      </c>
      <c r="C170" s="18" t="s">
        <v>39</v>
      </c>
      <c r="D170" s="18">
        <v>500</v>
      </c>
      <c r="E170" s="21"/>
      <c r="F170" s="22">
        <f t="shared" si="2"/>
        <v>0</v>
      </c>
      <c r="G170" s="23"/>
      <c r="H170" s="24"/>
    </row>
    <row r="171" spans="1:8">
      <c r="A171" s="18">
        <v>166</v>
      </c>
      <c r="B171" s="32" t="s">
        <v>176</v>
      </c>
      <c r="C171" s="18" t="s">
        <v>1</v>
      </c>
      <c r="D171" s="18">
        <v>150</v>
      </c>
      <c r="E171" s="21"/>
      <c r="F171" s="22">
        <f t="shared" si="2"/>
        <v>0</v>
      </c>
      <c r="G171" s="23"/>
      <c r="H171" s="24"/>
    </row>
    <row r="172" spans="1:8" ht="31.5" customHeight="1">
      <c r="A172" s="18">
        <v>167</v>
      </c>
      <c r="B172" s="37" t="s">
        <v>177</v>
      </c>
      <c r="C172" s="18" t="s">
        <v>1</v>
      </c>
      <c r="D172" s="18">
        <v>20</v>
      </c>
      <c r="E172" s="21"/>
      <c r="F172" s="22">
        <f t="shared" si="2"/>
        <v>0</v>
      </c>
      <c r="G172" s="23"/>
      <c r="H172" s="24"/>
    </row>
    <row r="173" spans="1:8" ht="30">
      <c r="A173" s="18">
        <v>168</v>
      </c>
      <c r="B173" s="32" t="s">
        <v>178</v>
      </c>
      <c r="C173" s="18" t="s">
        <v>1</v>
      </c>
      <c r="D173" s="18">
        <v>50</v>
      </c>
      <c r="E173" s="21"/>
      <c r="F173" s="22">
        <f t="shared" si="2"/>
        <v>0</v>
      </c>
      <c r="G173" s="23"/>
      <c r="H173" s="24"/>
    </row>
    <row r="174" spans="1:8" ht="18" customHeight="1">
      <c r="A174" s="18">
        <v>169</v>
      </c>
      <c r="B174" s="32" t="s">
        <v>179</v>
      </c>
      <c r="C174" s="18" t="s">
        <v>1</v>
      </c>
      <c r="D174" s="18">
        <v>100</v>
      </c>
      <c r="E174" s="21"/>
      <c r="F174" s="22">
        <f t="shared" si="2"/>
        <v>0</v>
      </c>
      <c r="G174" s="23"/>
      <c r="H174" s="24"/>
    </row>
    <row r="175" spans="1:8" ht="18" customHeight="1">
      <c r="A175" s="18">
        <v>170</v>
      </c>
      <c r="B175" s="32" t="s">
        <v>180</v>
      </c>
      <c r="C175" s="18" t="s">
        <v>1</v>
      </c>
      <c r="D175" s="18">
        <v>50</v>
      </c>
      <c r="E175" s="21"/>
      <c r="F175" s="22">
        <f t="shared" si="2"/>
        <v>0</v>
      </c>
      <c r="G175" s="23"/>
      <c r="H175" s="24"/>
    </row>
    <row r="176" spans="1:8">
      <c r="A176" s="18">
        <v>171</v>
      </c>
      <c r="B176" s="37" t="s">
        <v>181</v>
      </c>
      <c r="C176" s="18" t="s">
        <v>1</v>
      </c>
      <c r="D176" s="18">
        <v>50</v>
      </c>
      <c r="E176" s="21"/>
      <c r="F176" s="22">
        <f t="shared" si="2"/>
        <v>0</v>
      </c>
      <c r="G176" s="23"/>
      <c r="H176" s="24"/>
    </row>
    <row r="177" spans="1:8">
      <c r="A177" s="18">
        <v>172</v>
      </c>
      <c r="B177" s="32" t="s">
        <v>182</v>
      </c>
      <c r="C177" s="18" t="s">
        <v>1</v>
      </c>
      <c r="D177" s="18">
        <v>50</v>
      </c>
      <c r="E177" s="21"/>
      <c r="F177" s="22">
        <f t="shared" si="2"/>
        <v>0</v>
      </c>
      <c r="G177" s="23"/>
      <c r="H177" s="24"/>
    </row>
    <row r="178" spans="1:8" ht="30">
      <c r="A178" s="18">
        <v>173</v>
      </c>
      <c r="B178" s="37" t="s">
        <v>183</v>
      </c>
      <c r="C178" s="26" t="s">
        <v>0</v>
      </c>
      <c r="D178" s="26">
        <v>50</v>
      </c>
      <c r="E178" s="21"/>
      <c r="F178" s="22">
        <f t="shared" si="2"/>
        <v>0</v>
      </c>
      <c r="G178" s="23"/>
      <c r="H178" s="24"/>
    </row>
    <row r="179" spans="1:8" ht="30">
      <c r="A179" s="18">
        <v>174</v>
      </c>
      <c r="B179" s="37" t="s">
        <v>184</v>
      </c>
      <c r="C179" s="26" t="s">
        <v>0</v>
      </c>
      <c r="D179" s="26">
        <v>50</v>
      </c>
      <c r="E179" s="21"/>
      <c r="F179" s="22">
        <f t="shared" si="2"/>
        <v>0</v>
      </c>
      <c r="G179" s="23"/>
      <c r="H179" s="24"/>
    </row>
    <row r="180" spans="1:8">
      <c r="A180" s="18">
        <v>175</v>
      </c>
      <c r="B180" s="37" t="s">
        <v>185</v>
      </c>
      <c r="C180" s="18" t="s">
        <v>1</v>
      </c>
      <c r="D180" s="26">
        <v>20</v>
      </c>
      <c r="E180" s="21"/>
      <c r="F180" s="22">
        <f t="shared" si="2"/>
        <v>0</v>
      </c>
      <c r="G180" s="23"/>
      <c r="H180" s="24"/>
    </row>
    <row r="181" spans="1:8" ht="30">
      <c r="A181" s="18">
        <v>176</v>
      </c>
      <c r="B181" s="37" t="s">
        <v>186</v>
      </c>
      <c r="C181" s="18" t="s">
        <v>1</v>
      </c>
      <c r="D181" s="18">
        <v>450</v>
      </c>
      <c r="E181" s="21"/>
      <c r="F181" s="22">
        <f t="shared" si="2"/>
        <v>0</v>
      </c>
      <c r="G181" s="23"/>
      <c r="H181" s="24"/>
    </row>
    <row r="182" spans="1:8" ht="45">
      <c r="A182" s="18">
        <v>177</v>
      </c>
      <c r="B182" s="45" t="s">
        <v>187</v>
      </c>
      <c r="C182" s="18" t="s">
        <v>1</v>
      </c>
      <c r="D182" s="18">
        <v>60</v>
      </c>
      <c r="E182" s="21"/>
      <c r="F182" s="22">
        <f t="shared" si="2"/>
        <v>0</v>
      </c>
      <c r="G182" s="23"/>
      <c r="H182" s="24"/>
    </row>
    <row r="183" spans="1:8" ht="45" customHeight="1">
      <c r="A183" s="18">
        <v>178</v>
      </c>
      <c r="B183" s="32" t="s">
        <v>188</v>
      </c>
      <c r="C183" s="18" t="s">
        <v>39</v>
      </c>
      <c r="D183" s="18">
        <v>60</v>
      </c>
      <c r="E183" s="21"/>
      <c r="F183" s="22">
        <f t="shared" si="2"/>
        <v>0</v>
      </c>
      <c r="G183" s="23"/>
      <c r="H183" s="24"/>
    </row>
    <row r="184" spans="1:8" ht="30">
      <c r="A184" s="18">
        <v>179</v>
      </c>
      <c r="B184" s="37" t="s">
        <v>189</v>
      </c>
      <c r="C184" s="18" t="s">
        <v>39</v>
      </c>
      <c r="D184" s="18">
        <v>100</v>
      </c>
      <c r="E184" s="21"/>
      <c r="F184" s="22">
        <f t="shared" si="2"/>
        <v>0</v>
      </c>
      <c r="G184" s="23"/>
      <c r="H184" s="24"/>
    </row>
    <row r="185" spans="1:8" ht="30">
      <c r="A185" s="18">
        <v>180</v>
      </c>
      <c r="B185" s="37" t="s">
        <v>190</v>
      </c>
      <c r="C185" s="18" t="s">
        <v>1</v>
      </c>
      <c r="D185" s="18">
        <v>50</v>
      </c>
      <c r="E185" s="21"/>
      <c r="F185" s="22">
        <f t="shared" si="2"/>
        <v>0</v>
      </c>
      <c r="G185" s="23"/>
      <c r="H185" s="24"/>
    </row>
    <row r="186" spans="1:8" ht="123" customHeight="1">
      <c r="A186" s="18">
        <v>181</v>
      </c>
      <c r="B186" s="37" t="s">
        <v>191</v>
      </c>
      <c r="C186" s="18" t="s">
        <v>1</v>
      </c>
      <c r="D186" s="18">
        <v>50</v>
      </c>
      <c r="E186" s="21"/>
      <c r="F186" s="22">
        <f t="shared" si="2"/>
        <v>0</v>
      </c>
      <c r="G186" s="23"/>
      <c r="H186" s="24"/>
    </row>
    <row r="187" spans="1:8" ht="33.75" customHeight="1">
      <c r="A187" s="18">
        <v>182</v>
      </c>
      <c r="B187" s="37" t="s">
        <v>192</v>
      </c>
      <c r="C187" s="18" t="s">
        <v>1</v>
      </c>
      <c r="D187" s="18">
        <v>100</v>
      </c>
      <c r="E187" s="21"/>
      <c r="F187" s="22">
        <f t="shared" si="2"/>
        <v>0</v>
      </c>
      <c r="G187" s="23"/>
      <c r="H187" s="24"/>
    </row>
    <row r="188" spans="1:8" ht="45">
      <c r="A188" s="18">
        <v>183</v>
      </c>
      <c r="B188" s="37" t="s">
        <v>193</v>
      </c>
      <c r="C188" s="18" t="s">
        <v>1</v>
      </c>
      <c r="D188" s="18">
        <v>50</v>
      </c>
      <c r="E188" s="21"/>
      <c r="F188" s="22">
        <f t="shared" si="2"/>
        <v>0</v>
      </c>
      <c r="G188" s="23"/>
      <c r="H188" s="24"/>
    </row>
    <row r="189" spans="1:8" ht="75">
      <c r="A189" s="18">
        <v>184</v>
      </c>
      <c r="B189" s="41" t="s">
        <v>194</v>
      </c>
      <c r="C189" s="18" t="s">
        <v>1</v>
      </c>
      <c r="D189" s="18">
        <v>50</v>
      </c>
      <c r="E189" s="21"/>
      <c r="F189" s="22">
        <f t="shared" si="2"/>
        <v>0</v>
      </c>
      <c r="G189" s="23"/>
      <c r="H189" s="24"/>
    </row>
    <row r="190" spans="1:8" ht="75">
      <c r="A190" s="18">
        <v>185</v>
      </c>
      <c r="B190" s="41" t="s">
        <v>195</v>
      </c>
      <c r="C190" s="18" t="s">
        <v>1</v>
      </c>
      <c r="D190" s="18">
        <v>100</v>
      </c>
      <c r="E190" s="21"/>
      <c r="F190" s="22">
        <f t="shared" si="2"/>
        <v>0</v>
      </c>
      <c r="G190" s="23"/>
      <c r="H190" s="24"/>
    </row>
    <row r="191" spans="1:8" ht="75">
      <c r="A191" s="18">
        <v>186</v>
      </c>
      <c r="B191" s="41" t="s">
        <v>196</v>
      </c>
      <c r="C191" s="18" t="s">
        <v>1</v>
      </c>
      <c r="D191" s="18">
        <v>100</v>
      </c>
      <c r="E191" s="21"/>
      <c r="F191" s="22">
        <f t="shared" si="2"/>
        <v>0</v>
      </c>
      <c r="G191" s="23"/>
      <c r="H191" s="24"/>
    </row>
    <row r="192" spans="1:8" ht="75">
      <c r="A192" s="18">
        <v>187</v>
      </c>
      <c r="B192" s="41" t="s">
        <v>197</v>
      </c>
      <c r="C192" s="18" t="s">
        <v>1</v>
      </c>
      <c r="D192" s="18">
        <v>100</v>
      </c>
      <c r="E192" s="21"/>
      <c r="F192" s="22">
        <f t="shared" si="2"/>
        <v>0</v>
      </c>
      <c r="G192" s="23"/>
      <c r="H192" s="24"/>
    </row>
    <row r="193" spans="1:8" ht="75">
      <c r="A193" s="18">
        <v>188</v>
      </c>
      <c r="B193" s="46" t="s">
        <v>198</v>
      </c>
      <c r="C193" s="18" t="s">
        <v>1</v>
      </c>
      <c r="D193" s="18">
        <v>30</v>
      </c>
      <c r="E193" s="21"/>
      <c r="F193" s="22">
        <f t="shared" si="2"/>
        <v>0</v>
      </c>
      <c r="G193" s="23"/>
      <c r="H193" s="34"/>
    </row>
    <row r="194" spans="1:8" ht="75">
      <c r="A194" s="18">
        <v>189</v>
      </c>
      <c r="B194" s="46" t="s">
        <v>199</v>
      </c>
      <c r="C194" s="18" t="s">
        <v>1</v>
      </c>
      <c r="D194" s="18">
        <v>30</v>
      </c>
      <c r="E194" s="21"/>
      <c r="F194" s="22">
        <f t="shared" si="2"/>
        <v>0</v>
      </c>
      <c r="G194" s="23"/>
      <c r="H194" s="34"/>
    </row>
    <row r="195" spans="1:8">
      <c r="A195" s="18">
        <v>190</v>
      </c>
      <c r="B195" s="42" t="s">
        <v>200</v>
      </c>
      <c r="C195" s="18" t="s">
        <v>1</v>
      </c>
      <c r="D195" s="18">
        <v>200</v>
      </c>
      <c r="E195" s="21"/>
      <c r="F195" s="22">
        <f t="shared" si="2"/>
        <v>0</v>
      </c>
      <c r="G195" s="23"/>
      <c r="H195" s="24"/>
    </row>
    <row r="196" spans="1:8">
      <c r="A196" s="18">
        <v>191</v>
      </c>
      <c r="B196" s="40" t="s">
        <v>201</v>
      </c>
      <c r="C196" s="18" t="s">
        <v>1</v>
      </c>
      <c r="D196" s="18">
        <v>50</v>
      </c>
      <c r="E196" s="21"/>
      <c r="F196" s="22">
        <f t="shared" si="2"/>
        <v>0</v>
      </c>
      <c r="G196" s="23"/>
      <c r="H196" s="24"/>
    </row>
    <row r="197" spans="1:8" ht="30">
      <c r="A197" s="18">
        <v>192</v>
      </c>
      <c r="B197" s="42" t="s">
        <v>202</v>
      </c>
      <c r="C197" s="18" t="s">
        <v>39</v>
      </c>
      <c r="D197" s="18">
        <v>500</v>
      </c>
      <c r="E197" s="21"/>
      <c r="F197" s="22">
        <f t="shared" si="2"/>
        <v>0</v>
      </c>
      <c r="G197" s="23"/>
      <c r="H197" s="24"/>
    </row>
    <row r="198" spans="1:8" ht="48.75" customHeight="1">
      <c r="A198" s="18">
        <v>193</v>
      </c>
      <c r="B198" s="40" t="s">
        <v>203</v>
      </c>
      <c r="C198" s="18" t="s">
        <v>1</v>
      </c>
      <c r="D198" s="18">
        <v>20</v>
      </c>
      <c r="E198" s="21"/>
      <c r="F198" s="22">
        <f t="shared" si="2"/>
        <v>0</v>
      </c>
      <c r="G198" s="18"/>
      <c r="H198" s="24"/>
    </row>
    <row r="199" spans="1:8" ht="30">
      <c r="A199" s="18">
        <v>194</v>
      </c>
      <c r="B199" s="32" t="s">
        <v>280</v>
      </c>
      <c r="C199" s="18" t="s">
        <v>1</v>
      </c>
      <c r="D199" s="18">
        <v>200</v>
      </c>
      <c r="E199" s="21"/>
      <c r="F199" s="22">
        <f t="shared" si="2"/>
        <v>0</v>
      </c>
      <c r="G199" s="18"/>
      <c r="H199" s="24"/>
    </row>
    <row r="200" spans="1:8" ht="45">
      <c r="A200" s="18">
        <v>195</v>
      </c>
      <c r="B200" s="32" t="s">
        <v>281</v>
      </c>
      <c r="C200" s="18" t="s">
        <v>1</v>
      </c>
      <c r="D200" s="18">
        <v>600</v>
      </c>
      <c r="E200" s="21"/>
      <c r="F200" s="22">
        <f t="shared" si="2"/>
        <v>0</v>
      </c>
      <c r="G200" s="18"/>
      <c r="H200" s="24"/>
    </row>
    <row r="201" spans="1:8" ht="45">
      <c r="A201" s="18">
        <v>196</v>
      </c>
      <c r="B201" s="32" t="s">
        <v>282</v>
      </c>
      <c r="C201" s="18" t="s">
        <v>1</v>
      </c>
      <c r="D201" s="18">
        <v>1000</v>
      </c>
      <c r="E201" s="21"/>
      <c r="F201" s="22">
        <f t="shared" ref="F201:F268" si="3">D201*E201</f>
        <v>0</v>
      </c>
      <c r="G201" s="18"/>
      <c r="H201" s="24"/>
    </row>
    <row r="202" spans="1:8" ht="45">
      <c r="A202" s="18">
        <v>197</v>
      </c>
      <c r="B202" s="37" t="s">
        <v>285</v>
      </c>
      <c r="C202" s="18" t="s">
        <v>1</v>
      </c>
      <c r="D202" s="18">
        <v>200</v>
      </c>
      <c r="E202" s="21"/>
      <c r="F202" s="22">
        <f t="shared" si="3"/>
        <v>0</v>
      </c>
      <c r="G202" s="18"/>
      <c r="H202" s="24"/>
    </row>
    <row r="203" spans="1:8" ht="33" customHeight="1">
      <c r="A203" s="18">
        <v>198</v>
      </c>
      <c r="B203" s="37" t="s">
        <v>283</v>
      </c>
      <c r="C203" s="18" t="s">
        <v>1</v>
      </c>
      <c r="D203" s="18">
        <v>100</v>
      </c>
      <c r="E203" s="21"/>
      <c r="F203" s="22">
        <f t="shared" si="3"/>
        <v>0</v>
      </c>
      <c r="G203" s="18"/>
      <c r="H203" s="24"/>
    </row>
    <row r="204" spans="1:8" ht="63" customHeight="1">
      <c r="A204" s="18">
        <v>199</v>
      </c>
      <c r="B204" s="37" t="s">
        <v>284</v>
      </c>
      <c r="C204" s="18" t="s">
        <v>1</v>
      </c>
      <c r="D204" s="18">
        <v>100</v>
      </c>
      <c r="E204" s="21"/>
      <c r="F204" s="22">
        <f t="shared" si="3"/>
        <v>0</v>
      </c>
      <c r="G204" s="18"/>
      <c r="H204" s="24"/>
    </row>
    <row r="205" spans="1:8" ht="48" customHeight="1">
      <c r="A205" s="18">
        <v>200</v>
      </c>
      <c r="B205" s="37" t="s">
        <v>289</v>
      </c>
      <c r="C205" s="18" t="s">
        <v>1</v>
      </c>
      <c r="D205" s="18">
        <v>40</v>
      </c>
      <c r="E205" s="21"/>
      <c r="F205" s="22">
        <f t="shared" si="3"/>
        <v>0</v>
      </c>
      <c r="G205" s="18"/>
      <c r="H205" s="24"/>
    </row>
    <row r="206" spans="1:8" ht="31.5" customHeight="1">
      <c r="A206" s="18">
        <v>201</v>
      </c>
      <c r="B206" s="37" t="s">
        <v>204</v>
      </c>
      <c r="C206" s="18" t="s">
        <v>39</v>
      </c>
      <c r="D206" s="18">
        <v>20</v>
      </c>
      <c r="E206" s="21"/>
      <c r="F206" s="22">
        <f t="shared" si="3"/>
        <v>0</v>
      </c>
      <c r="G206" s="23"/>
      <c r="H206" s="24"/>
    </row>
    <row r="207" spans="1:8">
      <c r="A207" s="18">
        <v>202</v>
      </c>
      <c r="B207" s="37" t="s">
        <v>205</v>
      </c>
      <c r="C207" s="18" t="s">
        <v>1</v>
      </c>
      <c r="D207" s="18">
        <v>100</v>
      </c>
      <c r="E207" s="21"/>
      <c r="F207" s="22">
        <f t="shared" si="3"/>
        <v>0</v>
      </c>
      <c r="G207" s="23"/>
      <c r="H207" s="24"/>
    </row>
    <row r="208" spans="1:8" ht="45">
      <c r="A208" s="18">
        <v>203</v>
      </c>
      <c r="B208" s="32" t="s">
        <v>206</v>
      </c>
      <c r="C208" s="18" t="s">
        <v>1</v>
      </c>
      <c r="D208" s="18">
        <v>1000</v>
      </c>
      <c r="E208" s="21"/>
      <c r="F208" s="22">
        <f t="shared" si="3"/>
        <v>0</v>
      </c>
      <c r="G208" s="23"/>
      <c r="H208" s="24"/>
    </row>
    <row r="209" spans="1:8" ht="45">
      <c r="A209" s="18">
        <v>204</v>
      </c>
      <c r="B209" s="37" t="s">
        <v>207</v>
      </c>
      <c r="C209" s="18" t="s">
        <v>1</v>
      </c>
      <c r="D209" s="18">
        <v>500</v>
      </c>
      <c r="E209" s="21"/>
      <c r="F209" s="22">
        <f t="shared" si="3"/>
        <v>0</v>
      </c>
      <c r="G209" s="23"/>
      <c r="H209" s="24"/>
    </row>
    <row r="210" spans="1:8" ht="30">
      <c r="A210" s="18">
        <v>205</v>
      </c>
      <c r="B210" s="37" t="s">
        <v>208</v>
      </c>
      <c r="C210" s="18" t="s">
        <v>1</v>
      </c>
      <c r="D210" s="18">
        <v>200</v>
      </c>
      <c r="E210" s="21"/>
      <c r="F210" s="22">
        <f t="shared" si="3"/>
        <v>0</v>
      </c>
      <c r="G210" s="23"/>
      <c r="H210" s="34"/>
    </row>
    <row r="211" spans="1:8">
      <c r="A211" s="18">
        <v>206</v>
      </c>
      <c r="B211" s="37" t="s">
        <v>209</v>
      </c>
      <c r="C211" s="18" t="s">
        <v>1</v>
      </c>
      <c r="D211" s="18">
        <v>30</v>
      </c>
      <c r="E211" s="21"/>
      <c r="F211" s="22">
        <f t="shared" si="3"/>
        <v>0</v>
      </c>
      <c r="G211" s="23"/>
      <c r="H211" s="24"/>
    </row>
    <row r="212" spans="1:8">
      <c r="A212" s="18">
        <v>207</v>
      </c>
      <c r="B212" s="37" t="s">
        <v>210</v>
      </c>
      <c r="C212" s="18" t="s">
        <v>39</v>
      </c>
      <c r="D212" s="18">
        <v>200</v>
      </c>
      <c r="E212" s="21"/>
      <c r="F212" s="22">
        <f t="shared" si="3"/>
        <v>0</v>
      </c>
      <c r="G212" s="23"/>
      <c r="H212" s="24"/>
    </row>
    <row r="213" spans="1:8">
      <c r="A213" s="18">
        <v>208</v>
      </c>
      <c r="B213" s="32" t="s">
        <v>211</v>
      </c>
      <c r="C213" s="18" t="s">
        <v>39</v>
      </c>
      <c r="D213" s="18">
        <v>200</v>
      </c>
      <c r="E213" s="21"/>
      <c r="F213" s="22">
        <f t="shared" si="3"/>
        <v>0</v>
      </c>
      <c r="G213" s="23"/>
      <c r="H213" s="24"/>
    </row>
    <row r="214" spans="1:8">
      <c r="A214" s="18">
        <v>209</v>
      </c>
      <c r="B214" s="32" t="s">
        <v>212</v>
      </c>
      <c r="C214" s="18" t="s">
        <v>39</v>
      </c>
      <c r="D214" s="18">
        <v>300</v>
      </c>
      <c r="E214" s="21"/>
      <c r="F214" s="22">
        <f t="shared" si="3"/>
        <v>0</v>
      </c>
      <c r="G214" s="23"/>
      <c r="H214" s="24"/>
    </row>
    <row r="215" spans="1:8">
      <c r="A215" s="18">
        <v>210</v>
      </c>
      <c r="B215" s="37" t="s">
        <v>213</v>
      </c>
      <c r="C215" s="18" t="s">
        <v>1</v>
      </c>
      <c r="D215" s="18">
        <v>10</v>
      </c>
      <c r="E215" s="21"/>
      <c r="F215" s="22">
        <f t="shared" si="3"/>
        <v>0</v>
      </c>
      <c r="G215" s="23"/>
      <c r="H215" s="24"/>
    </row>
    <row r="216" spans="1:8" ht="31.5" customHeight="1">
      <c r="A216" s="18">
        <v>211</v>
      </c>
      <c r="B216" s="37" t="s">
        <v>214</v>
      </c>
      <c r="C216" s="18" t="s">
        <v>1</v>
      </c>
      <c r="D216" s="18">
        <v>70</v>
      </c>
      <c r="E216" s="21"/>
      <c r="F216" s="22">
        <f t="shared" si="3"/>
        <v>0</v>
      </c>
      <c r="G216" s="23"/>
      <c r="H216" s="24"/>
    </row>
    <row r="217" spans="1:8" ht="48.75" customHeight="1">
      <c r="A217" s="18">
        <v>212</v>
      </c>
      <c r="B217" s="37" t="s">
        <v>215</v>
      </c>
      <c r="C217" s="18" t="s">
        <v>1</v>
      </c>
      <c r="D217" s="18">
        <v>50</v>
      </c>
      <c r="E217" s="21"/>
      <c r="F217" s="22">
        <f t="shared" si="3"/>
        <v>0</v>
      </c>
      <c r="G217" s="23"/>
      <c r="H217" s="24"/>
    </row>
    <row r="218" spans="1:8" ht="31.5" customHeight="1">
      <c r="A218" s="18">
        <v>213</v>
      </c>
      <c r="B218" s="37" t="s">
        <v>216</v>
      </c>
      <c r="C218" s="18" t="s">
        <v>1</v>
      </c>
      <c r="D218" s="18">
        <v>50</v>
      </c>
      <c r="E218" s="21"/>
      <c r="F218" s="22">
        <f t="shared" si="3"/>
        <v>0</v>
      </c>
      <c r="G218" s="23"/>
      <c r="H218" s="24"/>
    </row>
    <row r="219" spans="1:8">
      <c r="A219" s="18">
        <v>214</v>
      </c>
      <c r="B219" s="37" t="s">
        <v>217</v>
      </c>
      <c r="C219" s="18" t="s">
        <v>1</v>
      </c>
      <c r="D219" s="18">
        <v>200</v>
      </c>
      <c r="E219" s="21"/>
      <c r="F219" s="22">
        <f t="shared" si="3"/>
        <v>0</v>
      </c>
      <c r="G219" s="23"/>
      <c r="H219" s="24"/>
    </row>
    <row r="220" spans="1:8" ht="30">
      <c r="A220" s="18">
        <v>215</v>
      </c>
      <c r="B220" s="37" t="s">
        <v>218</v>
      </c>
      <c r="C220" s="18" t="s">
        <v>1</v>
      </c>
      <c r="D220" s="18">
        <v>400</v>
      </c>
      <c r="E220" s="21"/>
      <c r="F220" s="22">
        <f t="shared" si="3"/>
        <v>0</v>
      </c>
      <c r="G220" s="23"/>
      <c r="H220" s="24"/>
    </row>
    <row r="221" spans="1:8" ht="30">
      <c r="A221" s="18">
        <v>216</v>
      </c>
      <c r="B221" s="37" t="s">
        <v>219</v>
      </c>
      <c r="C221" s="18" t="s">
        <v>1</v>
      </c>
      <c r="D221" s="18">
        <v>600</v>
      </c>
      <c r="E221" s="21"/>
      <c r="F221" s="22">
        <f t="shared" si="3"/>
        <v>0</v>
      </c>
      <c r="G221" s="23"/>
      <c r="H221" s="24"/>
    </row>
    <row r="222" spans="1:8" ht="30">
      <c r="A222" s="18">
        <v>217</v>
      </c>
      <c r="B222" s="32" t="s">
        <v>220</v>
      </c>
      <c r="C222" s="18" t="s">
        <v>1</v>
      </c>
      <c r="D222" s="18">
        <v>2000</v>
      </c>
      <c r="E222" s="21"/>
      <c r="F222" s="22">
        <f t="shared" si="3"/>
        <v>0</v>
      </c>
      <c r="G222" s="23"/>
      <c r="H222" s="24"/>
    </row>
    <row r="223" spans="1:8" ht="36" customHeight="1">
      <c r="A223" s="18">
        <v>218</v>
      </c>
      <c r="B223" s="47" t="s">
        <v>221</v>
      </c>
      <c r="C223" s="18" t="s">
        <v>1</v>
      </c>
      <c r="D223" s="18">
        <v>2000</v>
      </c>
      <c r="E223" s="21"/>
      <c r="F223" s="22">
        <f t="shared" si="3"/>
        <v>0</v>
      </c>
      <c r="G223" s="23"/>
      <c r="H223" s="24"/>
    </row>
    <row r="224" spans="1:8" ht="45">
      <c r="A224" s="18">
        <v>219</v>
      </c>
      <c r="B224" s="47" t="s">
        <v>222</v>
      </c>
      <c r="C224" s="18" t="s">
        <v>1</v>
      </c>
      <c r="D224" s="18">
        <v>50</v>
      </c>
      <c r="E224" s="21"/>
      <c r="F224" s="22">
        <f t="shared" si="3"/>
        <v>0</v>
      </c>
      <c r="G224" s="18"/>
      <c r="H224" s="24"/>
    </row>
    <row r="225" spans="1:10" ht="30">
      <c r="A225" s="18">
        <v>220</v>
      </c>
      <c r="B225" s="40" t="s">
        <v>223</v>
      </c>
      <c r="C225" s="26" t="s">
        <v>1</v>
      </c>
      <c r="D225" s="26">
        <v>50</v>
      </c>
      <c r="E225" s="21"/>
      <c r="F225" s="22">
        <f t="shared" si="3"/>
        <v>0</v>
      </c>
      <c r="G225" s="23"/>
      <c r="H225" s="24"/>
    </row>
    <row r="226" spans="1:10" ht="35.25" customHeight="1">
      <c r="A226" s="18">
        <v>221</v>
      </c>
      <c r="B226" s="37" t="s">
        <v>224</v>
      </c>
      <c r="C226" s="18" t="s">
        <v>1</v>
      </c>
      <c r="D226" s="18">
        <v>40</v>
      </c>
      <c r="E226" s="21"/>
      <c r="F226" s="22">
        <f t="shared" si="3"/>
        <v>0</v>
      </c>
      <c r="G226" s="23"/>
      <c r="H226" s="24"/>
      <c r="J226" s="10" t="s">
        <v>225</v>
      </c>
    </row>
    <row r="227" spans="1:10" ht="45">
      <c r="A227" s="18">
        <v>222</v>
      </c>
      <c r="B227" s="42" t="s">
        <v>286</v>
      </c>
      <c r="C227" s="18" t="s">
        <v>1</v>
      </c>
      <c r="D227" s="18">
        <v>50</v>
      </c>
      <c r="E227" s="21"/>
      <c r="F227" s="22">
        <f t="shared" si="3"/>
        <v>0</v>
      </c>
      <c r="G227" s="18"/>
      <c r="H227" s="24"/>
    </row>
    <row r="228" spans="1:10">
      <c r="A228" s="18">
        <v>223</v>
      </c>
      <c r="B228" s="37" t="s">
        <v>226</v>
      </c>
      <c r="C228" s="18" t="s">
        <v>1</v>
      </c>
      <c r="D228" s="18">
        <v>400</v>
      </c>
      <c r="E228" s="21"/>
      <c r="F228" s="22">
        <f t="shared" si="3"/>
        <v>0</v>
      </c>
      <c r="G228" s="23"/>
      <c r="H228" s="24"/>
    </row>
    <row r="229" spans="1:10" ht="61.5" customHeight="1">
      <c r="A229" s="18">
        <v>224</v>
      </c>
      <c r="B229" s="37" t="s">
        <v>227</v>
      </c>
      <c r="C229" s="18" t="s">
        <v>0</v>
      </c>
      <c r="D229" s="18">
        <v>600</v>
      </c>
      <c r="E229" s="21"/>
      <c r="F229" s="22">
        <f t="shared" si="3"/>
        <v>0</v>
      </c>
      <c r="G229" s="23"/>
      <c r="H229" s="24"/>
    </row>
    <row r="230" spans="1:10" ht="30">
      <c r="A230" s="18">
        <v>225</v>
      </c>
      <c r="B230" s="37" t="s">
        <v>228</v>
      </c>
      <c r="C230" s="18" t="s">
        <v>1</v>
      </c>
      <c r="D230" s="18">
        <v>200</v>
      </c>
      <c r="E230" s="21"/>
      <c r="F230" s="22">
        <f t="shared" si="3"/>
        <v>0</v>
      </c>
      <c r="G230" s="23"/>
      <c r="H230" s="24"/>
    </row>
    <row r="231" spans="1:10" ht="45">
      <c r="A231" s="18">
        <v>226</v>
      </c>
      <c r="B231" s="32" t="s">
        <v>229</v>
      </c>
      <c r="C231" s="18" t="s">
        <v>1</v>
      </c>
      <c r="D231" s="18">
        <v>500</v>
      </c>
      <c r="E231" s="21"/>
      <c r="F231" s="22">
        <f t="shared" si="3"/>
        <v>0</v>
      </c>
      <c r="G231" s="23"/>
      <c r="H231" s="24"/>
    </row>
    <row r="232" spans="1:10" ht="17.25">
      <c r="A232" s="18">
        <v>227</v>
      </c>
      <c r="B232" s="37" t="s">
        <v>230</v>
      </c>
      <c r="C232" s="18" t="s">
        <v>1</v>
      </c>
      <c r="D232" s="18">
        <v>1100</v>
      </c>
      <c r="E232" s="21"/>
      <c r="F232" s="22">
        <f t="shared" si="3"/>
        <v>0</v>
      </c>
      <c r="G232" s="23"/>
      <c r="H232" s="24"/>
    </row>
    <row r="233" spans="1:10" ht="30">
      <c r="A233" s="18">
        <v>228</v>
      </c>
      <c r="B233" s="37" t="s">
        <v>231</v>
      </c>
      <c r="C233" s="18" t="s">
        <v>1</v>
      </c>
      <c r="D233" s="18">
        <v>200</v>
      </c>
      <c r="E233" s="21"/>
      <c r="F233" s="22">
        <f t="shared" si="3"/>
        <v>0</v>
      </c>
      <c r="G233" s="23"/>
      <c r="H233" s="24"/>
    </row>
    <row r="234" spans="1:10" ht="30">
      <c r="A234" s="18">
        <v>229</v>
      </c>
      <c r="B234" s="32" t="s">
        <v>232</v>
      </c>
      <c r="C234" s="18" t="s">
        <v>1</v>
      </c>
      <c r="D234" s="18">
        <v>100</v>
      </c>
      <c r="E234" s="21"/>
      <c r="F234" s="22">
        <f t="shared" si="3"/>
        <v>0</v>
      </c>
      <c r="G234" s="23"/>
      <c r="H234" s="24"/>
    </row>
    <row r="235" spans="1:10" ht="31.5" customHeight="1">
      <c r="A235" s="18">
        <v>230</v>
      </c>
      <c r="B235" s="37" t="s">
        <v>233</v>
      </c>
      <c r="C235" s="18" t="s">
        <v>1</v>
      </c>
      <c r="D235" s="26">
        <v>150</v>
      </c>
      <c r="E235" s="21"/>
      <c r="F235" s="22">
        <f t="shared" si="3"/>
        <v>0</v>
      </c>
      <c r="G235" s="23"/>
      <c r="H235" s="24"/>
    </row>
    <row r="236" spans="1:10" ht="31.5" customHeight="1">
      <c r="A236" s="18">
        <v>231</v>
      </c>
      <c r="B236" s="37" t="s">
        <v>234</v>
      </c>
      <c r="C236" s="18" t="s">
        <v>1</v>
      </c>
      <c r="D236" s="18">
        <v>150</v>
      </c>
      <c r="E236" s="21"/>
      <c r="F236" s="22">
        <f t="shared" si="3"/>
        <v>0</v>
      </c>
      <c r="G236" s="23"/>
      <c r="H236" s="24"/>
    </row>
    <row r="237" spans="1:10" ht="45">
      <c r="A237" s="18">
        <v>232</v>
      </c>
      <c r="B237" s="37" t="s">
        <v>235</v>
      </c>
      <c r="C237" s="18" t="s">
        <v>39</v>
      </c>
      <c r="D237" s="18">
        <v>10</v>
      </c>
      <c r="E237" s="21"/>
      <c r="F237" s="22">
        <f t="shared" si="3"/>
        <v>0</v>
      </c>
      <c r="G237" s="23"/>
      <c r="H237" s="24"/>
    </row>
    <row r="238" spans="1:10" ht="30">
      <c r="A238" s="18">
        <v>233</v>
      </c>
      <c r="B238" s="37" t="s">
        <v>236</v>
      </c>
      <c r="C238" s="18" t="s">
        <v>1</v>
      </c>
      <c r="D238" s="18">
        <v>300</v>
      </c>
      <c r="E238" s="21"/>
      <c r="F238" s="22">
        <f t="shared" si="3"/>
        <v>0</v>
      </c>
      <c r="G238" s="23"/>
      <c r="H238" s="24"/>
    </row>
    <row r="239" spans="1:10" ht="30">
      <c r="A239" s="18">
        <v>234</v>
      </c>
      <c r="B239" s="37" t="s">
        <v>237</v>
      </c>
      <c r="C239" s="18" t="s">
        <v>39</v>
      </c>
      <c r="D239" s="18">
        <v>20</v>
      </c>
      <c r="E239" s="21"/>
      <c r="F239" s="22">
        <f t="shared" si="3"/>
        <v>0</v>
      </c>
      <c r="G239" s="23"/>
      <c r="H239" s="24"/>
    </row>
    <row r="240" spans="1:10" ht="31.5" customHeight="1">
      <c r="A240" s="18">
        <v>235</v>
      </c>
      <c r="B240" s="37" t="s">
        <v>238</v>
      </c>
      <c r="C240" s="18" t="s">
        <v>1</v>
      </c>
      <c r="D240" s="18">
        <v>20</v>
      </c>
      <c r="E240" s="21"/>
      <c r="F240" s="22">
        <f t="shared" si="3"/>
        <v>0</v>
      </c>
      <c r="G240" s="23"/>
      <c r="H240" s="24"/>
    </row>
    <row r="241" spans="1:8" ht="30">
      <c r="A241" s="18">
        <v>236</v>
      </c>
      <c r="B241" s="37" t="s">
        <v>239</v>
      </c>
      <c r="C241" s="18" t="s">
        <v>1</v>
      </c>
      <c r="D241" s="18">
        <v>200</v>
      </c>
      <c r="E241" s="21"/>
      <c r="F241" s="22">
        <f t="shared" si="3"/>
        <v>0</v>
      </c>
      <c r="G241" s="23"/>
      <c r="H241" s="24"/>
    </row>
    <row r="242" spans="1:8" ht="45">
      <c r="A242" s="18">
        <v>237</v>
      </c>
      <c r="B242" s="32" t="s">
        <v>240</v>
      </c>
      <c r="C242" s="18" t="s">
        <v>1</v>
      </c>
      <c r="D242" s="18">
        <v>8</v>
      </c>
      <c r="E242" s="21"/>
      <c r="F242" s="22">
        <f t="shared" si="3"/>
        <v>0</v>
      </c>
      <c r="G242" s="23"/>
      <c r="H242" s="24"/>
    </row>
    <row r="243" spans="1:8" ht="29.25" customHeight="1">
      <c r="A243" s="18">
        <v>238</v>
      </c>
      <c r="B243" s="32" t="s">
        <v>241</v>
      </c>
      <c r="C243" s="18" t="s">
        <v>1</v>
      </c>
      <c r="D243" s="18">
        <v>1</v>
      </c>
      <c r="E243" s="21"/>
      <c r="F243" s="22">
        <f t="shared" si="3"/>
        <v>0</v>
      </c>
      <c r="G243" s="23"/>
      <c r="H243" s="24"/>
    </row>
    <row r="244" spans="1:8" ht="30">
      <c r="A244" s="18">
        <v>239</v>
      </c>
      <c r="B244" s="32" t="s">
        <v>242</v>
      </c>
      <c r="C244" s="18" t="s">
        <v>1</v>
      </c>
      <c r="D244" s="18">
        <v>1</v>
      </c>
      <c r="E244" s="21"/>
      <c r="F244" s="22">
        <f t="shared" si="3"/>
        <v>0</v>
      </c>
      <c r="G244" s="23"/>
      <c r="H244" s="34"/>
    </row>
    <row r="245" spans="1:8" ht="45">
      <c r="A245" s="18">
        <v>240</v>
      </c>
      <c r="B245" s="32" t="s">
        <v>243</v>
      </c>
      <c r="C245" s="18" t="s">
        <v>1</v>
      </c>
      <c r="D245" s="18">
        <v>10</v>
      </c>
      <c r="E245" s="21"/>
      <c r="F245" s="22">
        <f t="shared" si="3"/>
        <v>0</v>
      </c>
      <c r="G245" s="18"/>
      <c r="H245" s="24"/>
    </row>
    <row r="246" spans="1:8" ht="30">
      <c r="A246" s="18">
        <v>241</v>
      </c>
      <c r="B246" s="37" t="s">
        <v>244</v>
      </c>
      <c r="C246" s="18" t="s">
        <v>1</v>
      </c>
      <c r="D246" s="26">
        <v>2</v>
      </c>
      <c r="E246" s="21"/>
      <c r="F246" s="22">
        <f t="shared" si="3"/>
        <v>0</v>
      </c>
      <c r="G246" s="23"/>
      <c r="H246" s="24"/>
    </row>
    <row r="247" spans="1:8" ht="30">
      <c r="A247" s="18">
        <v>242</v>
      </c>
      <c r="B247" s="40" t="s">
        <v>245</v>
      </c>
      <c r="C247" s="18" t="s">
        <v>1</v>
      </c>
      <c r="D247" s="18">
        <v>10</v>
      </c>
      <c r="E247" s="21"/>
      <c r="F247" s="22">
        <f t="shared" si="3"/>
        <v>0</v>
      </c>
      <c r="G247" s="23"/>
      <c r="H247" s="24"/>
    </row>
    <row r="248" spans="1:8">
      <c r="A248" s="18">
        <v>243</v>
      </c>
      <c r="B248" s="40" t="s">
        <v>246</v>
      </c>
      <c r="C248" s="18" t="s">
        <v>1</v>
      </c>
      <c r="D248" s="18">
        <v>20</v>
      </c>
      <c r="E248" s="21"/>
      <c r="F248" s="22">
        <f t="shared" si="3"/>
        <v>0</v>
      </c>
      <c r="G248" s="23"/>
      <c r="H248" s="24"/>
    </row>
    <row r="249" spans="1:8">
      <c r="A249" s="18">
        <v>244</v>
      </c>
      <c r="B249" s="40" t="s">
        <v>247</v>
      </c>
      <c r="C249" s="18" t="s">
        <v>1</v>
      </c>
      <c r="D249" s="18">
        <v>200</v>
      </c>
      <c r="E249" s="21"/>
      <c r="F249" s="22">
        <f t="shared" si="3"/>
        <v>0</v>
      </c>
      <c r="G249" s="23"/>
      <c r="H249" s="24"/>
    </row>
    <row r="250" spans="1:8" ht="27.75" customHeight="1">
      <c r="A250" s="18">
        <v>245</v>
      </c>
      <c r="B250" s="40" t="s">
        <v>248</v>
      </c>
      <c r="C250" s="18" t="s">
        <v>1</v>
      </c>
      <c r="D250" s="18">
        <v>500</v>
      </c>
      <c r="E250" s="21"/>
      <c r="F250" s="22">
        <f t="shared" si="3"/>
        <v>0</v>
      </c>
      <c r="G250" s="23"/>
      <c r="H250" s="24"/>
    </row>
    <row r="251" spans="1:8">
      <c r="A251" s="18">
        <v>246</v>
      </c>
      <c r="B251" s="40" t="s">
        <v>249</v>
      </c>
      <c r="C251" s="18" t="s">
        <v>1</v>
      </c>
      <c r="D251" s="18">
        <v>300</v>
      </c>
      <c r="E251" s="21"/>
      <c r="F251" s="22">
        <f t="shared" si="3"/>
        <v>0</v>
      </c>
      <c r="G251" s="23"/>
      <c r="H251" s="24"/>
    </row>
    <row r="252" spans="1:8">
      <c r="A252" s="18">
        <v>247</v>
      </c>
      <c r="B252" s="40" t="s">
        <v>250</v>
      </c>
      <c r="C252" s="18" t="s">
        <v>1</v>
      </c>
      <c r="D252" s="18">
        <v>900</v>
      </c>
      <c r="E252" s="21"/>
      <c r="F252" s="22">
        <f t="shared" si="3"/>
        <v>0</v>
      </c>
      <c r="G252" s="23"/>
      <c r="H252" s="24"/>
    </row>
    <row r="253" spans="1:8">
      <c r="A253" s="18">
        <v>248</v>
      </c>
      <c r="B253" s="40" t="s">
        <v>251</v>
      </c>
      <c r="C253" s="18" t="s">
        <v>1</v>
      </c>
      <c r="D253" s="18">
        <v>100</v>
      </c>
      <c r="E253" s="21"/>
      <c r="F253" s="22">
        <f t="shared" si="3"/>
        <v>0</v>
      </c>
      <c r="G253" s="23"/>
      <c r="H253" s="24"/>
    </row>
    <row r="254" spans="1:8">
      <c r="A254" s="18">
        <v>249</v>
      </c>
      <c r="B254" s="40" t="s">
        <v>252</v>
      </c>
      <c r="C254" s="18" t="s">
        <v>1</v>
      </c>
      <c r="D254" s="18">
        <v>1000</v>
      </c>
      <c r="E254" s="21"/>
      <c r="F254" s="22">
        <f t="shared" si="3"/>
        <v>0</v>
      </c>
      <c r="G254" s="23"/>
      <c r="H254" s="24"/>
    </row>
    <row r="255" spans="1:8">
      <c r="A255" s="18">
        <v>250</v>
      </c>
      <c r="B255" s="40" t="s">
        <v>253</v>
      </c>
      <c r="C255" s="18" t="s">
        <v>1</v>
      </c>
      <c r="D255" s="18">
        <v>500</v>
      </c>
      <c r="E255" s="21"/>
      <c r="F255" s="22">
        <f t="shared" si="3"/>
        <v>0</v>
      </c>
      <c r="G255" s="23"/>
      <c r="H255" s="24"/>
    </row>
    <row r="256" spans="1:8" ht="90">
      <c r="A256" s="18">
        <v>251</v>
      </c>
      <c r="B256" s="37" t="s">
        <v>254</v>
      </c>
      <c r="C256" s="18" t="s">
        <v>1</v>
      </c>
      <c r="D256" s="18">
        <v>20</v>
      </c>
      <c r="E256" s="21"/>
      <c r="F256" s="22">
        <f t="shared" si="3"/>
        <v>0</v>
      </c>
      <c r="G256" s="26"/>
      <c r="H256" s="34"/>
    </row>
    <row r="257" spans="1:8" ht="45">
      <c r="A257" s="18">
        <v>252</v>
      </c>
      <c r="B257" s="40" t="s">
        <v>255</v>
      </c>
      <c r="C257" s="18" t="s">
        <v>39</v>
      </c>
      <c r="D257" s="18">
        <v>500</v>
      </c>
      <c r="E257" s="21"/>
      <c r="F257" s="22">
        <f t="shared" si="3"/>
        <v>0</v>
      </c>
      <c r="G257" s="23"/>
      <c r="H257" s="24"/>
    </row>
    <row r="258" spans="1:8" ht="60">
      <c r="A258" s="18">
        <v>253</v>
      </c>
      <c r="B258" s="42" t="s">
        <v>256</v>
      </c>
      <c r="C258" s="18" t="s">
        <v>1</v>
      </c>
      <c r="D258" s="18">
        <v>4000</v>
      </c>
      <c r="E258" s="21"/>
      <c r="F258" s="22">
        <f t="shared" si="3"/>
        <v>0</v>
      </c>
      <c r="G258" s="18"/>
      <c r="H258" s="24"/>
    </row>
    <row r="259" spans="1:8" ht="49.5">
      <c r="A259" s="18">
        <v>254</v>
      </c>
      <c r="B259" s="39" t="s">
        <v>257</v>
      </c>
      <c r="C259" s="18" t="s">
        <v>1</v>
      </c>
      <c r="D259" s="18">
        <v>10</v>
      </c>
      <c r="E259" s="21"/>
      <c r="F259" s="22">
        <f t="shared" si="3"/>
        <v>0</v>
      </c>
      <c r="G259" s="23"/>
      <c r="H259" s="24"/>
    </row>
    <row r="260" spans="1:8" ht="30">
      <c r="A260" s="18">
        <v>255</v>
      </c>
      <c r="B260" s="39" t="s">
        <v>258</v>
      </c>
      <c r="C260" s="18" t="s">
        <v>1</v>
      </c>
      <c r="D260" s="18">
        <v>10</v>
      </c>
      <c r="E260" s="21"/>
      <c r="F260" s="22">
        <f t="shared" si="3"/>
        <v>0</v>
      </c>
      <c r="G260" s="23"/>
      <c r="H260" s="24"/>
    </row>
    <row r="261" spans="1:8">
      <c r="A261" s="18">
        <v>256</v>
      </c>
      <c r="B261" s="40" t="s">
        <v>259</v>
      </c>
      <c r="C261" s="18" t="s">
        <v>1</v>
      </c>
      <c r="D261" s="18">
        <v>100</v>
      </c>
      <c r="E261" s="21"/>
      <c r="F261" s="22">
        <f t="shared" si="3"/>
        <v>0</v>
      </c>
      <c r="G261" s="23"/>
      <c r="H261" s="24"/>
    </row>
    <row r="262" spans="1:8">
      <c r="A262" s="18">
        <v>257</v>
      </c>
      <c r="B262" s="40" t="s">
        <v>260</v>
      </c>
      <c r="C262" s="18" t="s">
        <v>1</v>
      </c>
      <c r="D262" s="18">
        <v>600</v>
      </c>
      <c r="E262" s="21"/>
      <c r="F262" s="22">
        <f t="shared" si="3"/>
        <v>0</v>
      </c>
      <c r="G262" s="23"/>
      <c r="H262" s="24"/>
    </row>
    <row r="263" spans="1:8">
      <c r="A263" s="18">
        <v>258</v>
      </c>
      <c r="B263" s="40" t="s">
        <v>261</v>
      </c>
      <c r="C263" s="18" t="s">
        <v>1</v>
      </c>
      <c r="D263" s="18">
        <v>800</v>
      </c>
      <c r="E263" s="21"/>
      <c r="F263" s="22">
        <f t="shared" si="3"/>
        <v>0</v>
      </c>
      <c r="G263" s="23"/>
      <c r="H263" s="24"/>
    </row>
    <row r="264" spans="1:8">
      <c r="A264" s="18">
        <v>259</v>
      </c>
      <c r="B264" s="40" t="s">
        <v>262</v>
      </c>
      <c r="C264" s="18" t="s">
        <v>1</v>
      </c>
      <c r="D264" s="18">
        <v>800</v>
      </c>
      <c r="E264" s="21"/>
      <c r="F264" s="22">
        <f t="shared" si="3"/>
        <v>0</v>
      </c>
      <c r="G264" s="23"/>
      <c r="H264" s="24"/>
    </row>
    <row r="265" spans="1:8" ht="34.5" customHeight="1">
      <c r="A265" s="18">
        <v>260</v>
      </c>
      <c r="B265" s="40" t="s">
        <v>263</v>
      </c>
      <c r="C265" s="18" t="s">
        <v>1</v>
      </c>
      <c r="D265" s="18">
        <v>2</v>
      </c>
      <c r="E265" s="21"/>
      <c r="F265" s="22">
        <f t="shared" si="3"/>
        <v>0</v>
      </c>
      <c r="G265" s="18"/>
      <c r="H265" s="24"/>
    </row>
    <row r="266" spans="1:8" ht="45">
      <c r="A266" s="18">
        <v>261</v>
      </c>
      <c r="B266" s="40" t="s">
        <v>264</v>
      </c>
      <c r="C266" s="18" t="s">
        <v>1</v>
      </c>
      <c r="D266" s="18">
        <v>300</v>
      </c>
      <c r="E266" s="21"/>
      <c r="F266" s="22">
        <f t="shared" si="3"/>
        <v>0</v>
      </c>
      <c r="G266" s="18"/>
      <c r="H266" s="24"/>
    </row>
    <row r="267" spans="1:8" ht="45">
      <c r="A267" s="18">
        <v>262</v>
      </c>
      <c r="B267" s="40" t="s">
        <v>287</v>
      </c>
      <c r="C267" s="18" t="s">
        <v>1</v>
      </c>
      <c r="D267" s="18">
        <v>5</v>
      </c>
      <c r="E267" s="21"/>
      <c r="F267" s="22">
        <f t="shared" si="3"/>
        <v>0</v>
      </c>
      <c r="G267" s="18"/>
      <c r="H267" s="24"/>
    </row>
    <row r="268" spans="1:8" ht="30">
      <c r="A268" s="18">
        <v>263</v>
      </c>
      <c r="B268" s="40" t="s">
        <v>265</v>
      </c>
      <c r="C268" s="18" t="s">
        <v>39</v>
      </c>
      <c r="D268" s="18">
        <v>1000</v>
      </c>
      <c r="E268" s="21"/>
      <c r="F268" s="22">
        <f t="shared" si="3"/>
        <v>0</v>
      </c>
      <c r="G268" s="23"/>
      <c r="H268" s="24"/>
    </row>
    <row r="269" spans="1:8" ht="30">
      <c r="A269" s="18">
        <v>264</v>
      </c>
      <c r="B269" s="40" t="s">
        <v>266</v>
      </c>
      <c r="C269" s="18" t="s">
        <v>39</v>
      </c>
      <c r="D269" s="18">
        <v>800</v>
      </c>
      <c r="E269" s="21"/>
      <c r="F269" s="22">
        <f t="shared" ref="F269:F275" si="4">D269*E269</f>
        <v>0</v>
      </c>
      <c r="G269" s="23"/>
      <c r="H269" s="24"/>
    </row>
    <row r="270" spans="1:8" ht="30">
      <c r="A270" s="18">
        <v>265</v>
      </c>
      <c r="B270" s="40" t="s">
        <v>267</v>
      </c>
      <c r="C270" s="18" t="s">
        <v>39</v>
      </c>
      <c r="D270" s="18">
        <v>30</v>
      </c>
      <c r="E270" s="21"/>
      <c r="F270" s="22">
        <f t="shared" si="4"/>
        <v>0</v>
      </c>
      <c r="G270" s="23"/>
      <c r="H270" s="24"/>
    </row>
    <row r="271" spans="1:8" ht="30">
      <c r="A271" s="18">
        <v>266</v>
      </c>
      <c r="B271" s="40" t="s">
        <v>268</v>
      </c>
      <c r="C271" s="18" t="s">
        <v>39</v>
      </c>
      <c r="D271" s="18">
        <v>30</v>
      </c>
      <c r="E271" s="21"/>
      <c r="F271" s="22">
        <f t="shared" si="4"/>
        <v>0</v>
      </c>
      <c r="G271" s="23"/>
      <c r="H271" s="24"/>
    </row>
    <row r="272" spans="1:8" ht="30">
      <c r="A272" s="18">
        <v>267</v>
      </c>
      <c r="B272" s="40" t="s">
        <v>269</v>
      </c>
      <c r="C272" s="18" t="s">
        <v>39</v>
      </c>
      <c r="D272" s="18">
        <v>80</v>
      </c>
      <c r="E272" s="21"/>
      <c r="F272" s="22">
        <f t="shared" si="4"/>
        <v>0</v>
      </c>
      <c r="G272" s="23"/>
      <c r="H272" s="24"/>
    </row>
    <row r="273" spans="1:8" ht="30">
      <c r="A273" s="18">
        <v>268</v>
      </c>
      <c r="B273" s="40" t="s">
        <v>270</v>
      </c>
      <c r="C273" s="18" t="s">
        <v>39</v>
      </c>
      <c r="D273" s="18">
        <v>70</v>
      </c>
      <c r="E273" s="21"/>
      <c r="F273" s="22">
        <f t="shared" si="4"/>
        <v>0</v>
      </c>
      <c r="G273" s="23"/>
      <c r="H273" s="24"/>
    </row>
    <row r="274" spans="1:8" ht="35.25" customHeight="1">
      <c r="A274" s="18">
        <v>269</v>
      </c>
      <c r="B274" s="40" t="s">
        <v>271</v>
      </c>
      <c r="C274" s="18" t="s">
        <v>39</v>
      </c>
      <c r="D274" s="18">
        <v>15</v>
      </c>
      <c r="E274" s="21"/>
      <c r="F274" s="22">
        <f t="shared" si="4"/>
        <v>0</v>
      </c>
      <c r="G274" s="23"/>
      <c r="H274" s="24"/>
    </row>
    <row r="275" spans="1:8">
      <c r="A275" s="18">
        <v>270</v>
      </c>
      <c r="B275" s="40" t="s">
        <v>272</v>
      </c>
      <c r="C275" s="18" t="s">
        <v>1</v>
      </c>
      <c r="D275" s="18">
        <v>30</v>
      </c>
      <c r="E275" s="21"/>
      <c r="F275" s="22">
        <f t="shared" si="4"/>
        <v>0</v>
      </c>
      <c r="G275" s="23"/>
      <c r="H275" s="24"/>
    </row>
    <row r="276" spans="1:8">
      <c r="A276" s="18"/>
      <c r="B276" s="48" t="s">
        <v>273</v>
      </c>
      <c r="C276" s="49"/>
      <c r="D276" s="49"/>
      <c r="E276" s="50"/>
      <c r="F276" s="54">
        <f>SUM(F6:F275)</f>
        <v>0</v>
      </c>
      <c r="G276" s="50"/>
    </row>
    <row r="278" spans="1:8">
      <c r="F278" s="51"/>
    </row>
    <row r="279" spans="1:8">
      <c r="F279" s="52"/>
    </row>
    <row r="280" spans="1:8" ht="30.75">
      <c r="B280" s="1" t="s">
        <v>5</v>
      </c>
      <c r="F280" s="51"/>
    </row>
    <row r="281" spans="1:8" ht="30">
      <c r="B281" s="1" t="s">
        <v>6</v>
      </c>
      <c r="F281" s="51"/>
    </row>
    <row r="282" spans="1:8">
      <c r="B282" s="53"/>
      <c r="F282" s="51"/>
    </row>
    <row r="283" spans="1:8">
      <c r="F283" s="52"/>
    </row>
    <row r="284" spans="1:8">
      <c r="F284" s="52"/>
    </row>
    <row r="285" spans="1:8">
      <c r="F285" s="52"/>
    </row>
    <row r="286" spans="1:8">
      <c r="F286" s="52"/>
    </row>
    <row r="287" spans="1:8">
      <c r="F287" s="52"/>
    </row>
    <row r="288" spans="1:8">
      <c r="F288" s="52"/>
    </row>
    <row r="289" spans="6:6">
      <c r="F289" s="52"/>
    </row>
    <row r="290" spans="6:6">
      <c r="F290" s="52"/>
    </row>
    <row r="291" spans="6:6">
      <c r="F291" s="52"/>
    </row>
    <row r="292" spans="6:6">
      <c r="F292" s="52"/>
    </row>
    <row r="293" spans="6:6">
      <c r="F293" s="52"/>
    </row>
  </sheetData>
  <mergeCells count="2">
    <mergeCell ref="B2:F2"/>
    <mergeCell ref="I4:Q9"/>
  </mergeCells>
  <conditionalFormatting sqref="F1 F3">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zadanie nr 2</vt:lpstr>
      <vt:lpstr>'zadanie nr 2'!Obszar_wydruku</vt:lpstr>
      <vt:lpstr>'zadanie nr 2'!OLE_LINK1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Tomaszewska Agnieszka</cp:lastModifiedBy>
  <cp:lastPrinted>2021-05-17T10:27:54Z</cp:lastPrinted>
  <dcterms:created xsi:type="dcterms:W3CDTF">2013-05-23T12:08:25Z</dcterms:created>
  <dcterms:modified xsi:type="dcterms:W3CDTF">2021-05-17T10:41:36Z</dcterms:modified>
</cp:coreProperties>
</file>