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\RPoZP 11_2023 - system do pobierania krwi\2. Do zamieszczenia na platformie\"/>
    </mc:Choice>
  </mc:AlternateContent>
  <xr:revisionPtr revIDLastSave="0" documentId="13_ncr:1_{FE91705D-68B9-4AB9-A2C1-43BC1C779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68" i="1" l="1"/>
  <c r="H68" i="1"/>
  <c r="F26" i="1"/>
  <c r="F59" i="1"/>
  <c r="H26" i="1"/>
  <c r="H59" i="1"/>
</calcChain>
</file>

<file path=xl/sharedStrings.xml><?xml version="1.0" encoding="utf-8"?>
<sst xmlns="http://schemas.openxmlformats.org/spreadsheetml/2006/main" count="150" uniqueCount="74">
  <si>
    <t>Jednostka miary</t>
  </si>
  <si>
    <t>Wartość netto</t>
  </si>
  <si>
    <t>VAT</t>
  </si>
  <si>
    <t>Wartość brutto</t>
  </si>
  <si>
    <t>Nazwa handlowa/ nr katalogowy</t>
  </si>
  <si>
    <t>Producent</t>
  </si>
  <si>
    <t>Zadanie 1</t>
  </si>
  <si>
    <t>Probówka z aktywatorem krzepnięcia 7.0 - 7,5 ml Ø do 16 mm</t>
  </si>
  <si>
    <t>sztuka</t>
  </si>
  <si>
    <t>Probówka z heparyną litową 7.0 - 7,5 ml Ø do 16 mm</t>
  </si>
  <si>
    <t>Mikrometoda z EDTA 200 ul</t>
  </si>
  <si>
    <t>Mikrometoda do surowicy z separatorem żelowym 200 ul</t>
  </si>
  <si>
    <t xml:space="preserve">                                                                                                                         RAZEM</t>
  </si>
  <si>
    <t xml:space="preserve">FORMULARZ OFERTOWY </t>
  </si>
  <si>
    <t>Adaptery umożliwiające połączenie z igłą klasyczną/kaniulą dożylną</t>
  </si>
  <si>
    <t>Adapter umożliwiający pełny rozmaz krwi bez użycia dodatkowych elementów</t>
  </si>
  <si>
    <t>Nazwa materiału</t>
  </si>
  <si>
    <t>5. Probówki systemowe wykonane z tworzywa sztucznego</t>
  </si>
  <si>
    <t xml:space="preserve">Igła motylek systemowa 23G 0,6 x 19 mm z drenem 80 mm </t>
  </si>
  <si>
    <t xml:space="preserve">Igła motylek systemowa 21G 0,8 x 19 mm z drenem 80 mm </t>
  </si>
  <si>
    <t>Igła systemowa 20 G x 1 1/2</t>
  </si>
  <si>
    <t>Igła systemowa 21 G x 1 1/2</t>
  </si>
  <si>
    <t>Zadanie 2</t>
  </si>
  <si>
    <t>Probówka przezroczysta PP typu Eppendorf z zamknięciem poj. 1,5 ml</t>
  </si>
  <si>
    <t>Pipetka jednomiarowa LD-PE poj. 2 ml, kropla 35-45 μl dł. 150-155 mm</t>
  </si>
  <si>
    <t>Zestaw kapilar do gazometrii krwi 100 ul (kapilara z PET, 2 zatyczki z TPE, mieszadełko) z antykoagulantem heparyną zrównoważoną wapniem</t>
  </si>
  <si>
    <t>Staza wielorazowa z poliamidu,  taśmowa, automatyczna samozaciskowa.</t>
  </si>
  <si>
    <t>Pisaki laboratoryjne, grubość lini max.1 mm,  wodoodporne  do pisania na tworzywie sztucznym (PP,PS,PE) czarne i kolorowe (kolor do wyboru - czerwony, niebieski, zielony)</t>
  </si>
  <si>
    <t>3. Igła na stałe połączona z holderem, sterylna</t>
  </si>
  <si>
    <t>Statywy na probówki bez uchwytów (209 x 109 x 45mm)</t>
  </si>
  <si>
    <r>
      <t xml:space="preserve">Probówka przezroczysta PS okrągłodenna </t>
    </r>
    <r>
      <rPr>
        <u/>
        <sz val="8"/>
        <color indexed="8"/>
        <rFont val="Arial"/>
        <family val="2"/>
        <charset val="238"/>
      </rPr>
      <t xml:space="preserve">sterylna </t>
    </r>
    <r>
      <rPr>
        <sz val="8"/>
        <color indexed="8"/>
        <rFont val="Arial"/>
        <family val="2"/>
        <charset val="238"/>
      </rPr>
      <t>z korkiem, poj. 5 ml, 13 mm x 75 mm</t>
    </r>
  </si>
  <si>
    <t>Probówka przezroczysta PP okrągłodenna bez korka poj. 13 ml 100 x 16 mm</t>
  </si>
  <si>
    <t>Korki do probówek PS okrągłodennych poj.5ml, 13x75mm</t>
  </si>
  <si>
    <t>Próbówka przezroczysta PS okrągłodenna, poj 5ml, 13 x 75mm</t>
  </si>
  <si>
    <r>
      <t xml:space="preserve">Probówka przezroczysta PS okrągłodenna, </t>
    </r>
    <r>
      <rPr>
        <u/>
        <sz val="8"/>
        <color indexed="8"/>
        <rFont val="Arial"/>
        <family val="2"/>
        <charset val="238"/>
      </rPr>
      <t>sterylna</t>
    </r>
    <r>
      <rPr>
        <sz val="8"/>
        <color indexed="8"/>
        <rFont val="Arial"/>
        <family val="2"/>
        <charset val="238"/>
      </rPr>
      <t xml:space="preserve"> z korkiem poj. 13 ml  95 mm x 16,8 mm</t>
    </r>
  </si>
  <si>
    <t>m-ce</t>
  </si>
  <si>
    <t>Bezpieczna igła 21 G x 25 mm</t>
  </si>
  <si>
    <t xml:space="preserve">Bezpłatne coroczne przeglądy i serwis naprawczy w trakcie trwania umowy </t>
  </si>
  <si>
    <t>6. Użyczenie mieszadła wahadłowego 3 szt.</t>
  </si>
  <si>
    <t>Probówka do morfologii z napylonym EDTA K3 pojemność 2,5 - 3,0 ml Ø do 12 mm</t>
  </si>
  <si>
    <t>Probówka do koaguologii pojemność 3,0 ml Ø do 12 mm</t>
  </si>
  <si>
    <t>Probówka do pseudotrombocytopenii z antykoagulantem innym niż cytrynian sodu oraz hepryna poj. 2,0 - 3,0 ml, Ø do 12 mm</t>
  </si>
  <si>
    <t xml:space="preserve"> </t>
  </si>
  <si>
    <t>Mikrometoda do badań OB 200 ul</t>
  </si>
  <si>
    <t>Probówka do OB wersja logarytmiczna pojemność do 4 ml.</t>
  </si>
  <si>
    <t>Dzierżawa czytnika do wystandaryzowanego odczytu badania OB ze skanerem</t>
  </si>
  <si>
    <t>1. Wszystkie pozycje do aspiracyjno -próżniowego, zamkniętego systemu pobierania krwi muszą pochodzić od jednego producenta (poz. 1-14)</t>
  </si>
  <si>
    <t>Podłączenie czytnika OB do sieci informatycznej Laboratorium- Marcel,  na koszt Wykonawcy</t>
  </si>
  <si>
    <t>Prametry graniczne urządzenia do automatycznego odczytu OB.</t>
  </si>
  <si>
    <t xml:space="preserve">Spełnienie warunków granicznych -opisać </t>
  </si>
  <si>
    <t>Ilość miejsc pomiarowych czytnika, co najmniej 35 - 40</t>
  </si>
  <si>
    <t>Końcówka PP do pipet 200 μl</t>
  </si>
  <si>
    <t>Końcówka PP do pipet 1000 μl</t>
  </si>
  <si>
    <t>Końcówka PP do pipet 5000 μl</t>
  </si>
  <si>
    <t xml:space="preserve">Eza mikrobiologiczna PS , biała, 1 ul, sterylna </t>
  </si>
  <si>
    <t>Eza mikrobiologiczna PS , niebieska, 10 ul, sterylna</t>
  </si>
  <si>
    <t>Lp.</t>
  </si>
  <si>
    <t>Zadanie 3</t>
  </si>
  <si>
    <t xml:space="preserve">sztuka </t>
  </si>
  <si>
    <t xml:space="preserve">Wymazówka z wacikiem wiskozowym-w probówce ,sterylna-pak. indywidualnie-tworzywo </t>
  </si>
  <si>
    <t>Wymazówka z wacikiem wiskozowym-sterylna,pak.indywidualnie tworzywo lub drewno</t>
  </si>
  <si>
    <t>Wymazówka z wacikiem wiskozowym-w probówce z podlożem Amies-sterylna-pak.indywidualnie</t>
  </si>
  <si>
    <t>Wymazówka z wacikiem wiskozowym w probówce z podłóżem Amies i węglem,sterylna pak.indywidualnie</t>
  </si>
  <si>
    <t>2. Utylizacja przez spalanie</t>
  </si>
  <si>
    <t>4. Zamknięcie eliminujące efekt aerozolowy, probówki systemu zakręcane korkiem</t>
  </si>
  <si>
    <t>Motylek do butelek na posiew , sterylny</t>
  </si>
  <si>
    <t>Ilość</t>
  </si>
  <si>
    <t>Załącznik nr 2 do SWZ</t>
  </si>
  <si>
    <t>Możliwość wpisania danych pacjenta ( np. nazwisko i imię, kod próbki) z klawiatury urządzenia, na wypadek awarii skanera</t>
  </si>
  <si>
    <t>Dzierżawa  automatycznego czytnika ze skanerem do logarytmicznego  oznaczania OB. przez czas trwania umowy.Czytnik nowy lub używany nie starszy niż 2017 rok.  Podać model urządzenia i rok produkcji urządzenia.</t>
  </si>
  <si>
    <r>
      <t>Niniejszy dokument powinien być podpisany kwalifikowanym podpisem elektronicznym,</t>
    </r>
    <r>
      <rPr>
        <sz val="9"/>
        <color theme="1"/>
        <rFont val="Arial"/>
        <family val="2"/>
        <charset val="238"/>
      </rPr>
      <t xml:space="preserve"> </t>
    </r>
    <r>
      <rPr>
        <b/>
        <i/>
        <u/>
        <sz val="10"/>
        <color theme="1"/>
        <rFont val="Arial"/>
        <family val="2"/>
        <charset val="238"/>
      </rPr>
      <t>lub podpisem zaufanym lub podpisem osobistym ”</t>
    </r>
  </si>
  <si>
    <t>Informacje dodatkowe:</t>
  </si>
  <si>
    <t>*Zamawiający wyraża zgodę na podanie ceny z dokładnością do 4 miejsc po przecinku</t>
  </si>
  <si>
    <t>Cena jednostkowa netto*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</si>
</sst>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[$-415]0%"/>
    <numFmt numFmtId="167" formatCode="0.00;[Red]0.00"/>
  </numFmts>
  <fonts count="32">
    <font>
      <sz val="11"/>
      <color theme="1"/>
      <name val="Czcionka tekstu podstawowego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sz val="9"/>
      <name val="Arial1"/>
      <charset val="238"/>
    </font>
    <font>
      <b/>
      <sz val="9"/>
      <name val="Arial1"/>
      <charset val="238"/>
    </font>
    <font>
      <sz val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8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i/>
      <u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rgb="FFCCFFCC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4" fillId="0" borderId="0"/>
    <xf numFmtId="44" fontId="13" fillId="0" borderId="0" applyFont="0" applyFill="0" applyBorder="0" applyAlignment="0" applyProtection="0"/>
  </cellStyleXfs>
  <cellXfs count="79">
    <xf numFmtId="0" fontId="0" fillId="0" borderId="0" xfId="0"/>
    <xf numFmtId="164" fontId="15" fillId="0" borderId="0" xfId="1" applyFont="1" applyAlignment="1">
      <alignment vertical="center"/>
    </xf>
    <xf numFmtId="164" fontId="16" fillId="0" borderId="0" xfId="1" applyFont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2" fontId="17" fillId="0" borderId="0" xfId="1" applyNumberFormat="1" applyFont="1" applyAlignment="1">
      <alignment vertical="center"/>
    </xf>
    <xf numFmtId="164" fontId="18" fillId="0" borderId="0" xfId="1" applyFont="1" applyAlignment="1">
      <alignment vertical="center"/>
    </xf>
    <xf numFmtId="164" fontId="19" fillId="0" borderId="0" xfId="1" applyFont="1" applyAlignment="1">
      <alignment vertical="center"/>
    </xf>
    <xf numFmtId="164" fontId="17" fillId="0" borderId="0" xfId="1" applyFont="1" applyAlignment="1">
      <alignment vertical="center"/>
    </xf>
    <xf numFmtId="166" fontId="16" fillId="0" borderId="5" xfId="1" applyNumberFormat="1" applyFont="1" applyBorder="1" applyAlignment="1">
      <alignment horizontal="center" vertical="center"/>
    </xf>
    <xf numFmtId="164" fontId="15" fillId="0" borderId="0" xfId="1" applyFont="1"/>
    <xf numFmtId="0" fontId="20" fillId="0" borderId="0" xfId="0" applyFont="1"/>
    <xf numFmtId="164" fontId="15" fillId="0" borderId="5" xfId="1" applyFont="1" applyBorder="1" applyAlignment="1">
      <alignment wrapText="1"/>
    </xf>
    <xf numFmtId="164" fontId="15" fillId="0" borderId="5" xfId="1" applyFont="1" applyBorder="1" applyAlignment="1">
      <alignment horizontal="center" wrapText="1"/>
    </xf>
    <xf numFmtId="164" fontId="15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5" xfId="1" applyFont="1" applyBorder="1" applyAlignment="1">
      <alignment wrapText="1"/>
    </xf>
    <xf numFmtId="164" fontId="21" fillId="0" borderId="6" xfId="1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horizontal="center"/>
    </xf>
    <xf numFmtId="2" fontId="17" fillId="0" borderId="0" xfId="1" applyNumberFormat="1" applyFont="1" applyAlignment="1">
      <alignment horizontal="center" vertical="center"/>
    </xf>
    <xf numFmtId="2" fontId="16" fillId="0" borderId="5" xfId="1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0" xfId="0" applyFont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6" fillId="0" borderId="0" xfId="0" applyFont="1"/>
    <xf numFmtId="0" fontId="23" fillId="0" borderId="0" xfId="0" applyFont="1"/>
    <xf numFmtId="2" fontId="23" fillId="0" borderId="0" xfId="0" applyNumberFormat="1" applyFont="1" applyAlignment="1">
      <alignment horizontal="center"/>
    </xf>
    <xf numFmtId="164" fontId="24" fillId="2" borderId="7" xfId="1" applyFont="1" applyFill="1" applyBorder="1" applyAlignment="1">
      <alignment horizontal="center" vertical="center" wrapText="1"/>
    </xf>
    <xf numFmtId="164" fontId="25" fillId="2" borderId="5" xfId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/>
    </xf>
    <xf numFmtId="2" fontId="25" fillId="2" borderId="7" xfId="1" applyNumberFormat="1" applyFont="1" applyFill="1" applyBorder="1" applyAlignment="1">
      <alignment horizontal="center" vertical="center" wrapText="1"/>
    </xf>
    <xf numFmtId="2" fontId="25" fillId="2" borderId="5" xfId="1" applyNumberFormat="1" applyFont="1" applyFill="1" applyBorder="1" applyAlignment="1">
      <alignment horizontal="center" vertical="center" wrapText="1"/>
    </xf>
    <xf numFmtId="2" fontId="25" fillId="2" borderId="8" xfId="1" applyNumberFormat="1" applyFont="1" applyFill="1" applyBorder="1" applyAlignment="1">
      <alignment horizontal="center" vertical="center" wrapText="1"/>
    </xf>
    <xf numFmtId="164" fontId="24" fillId="2" borderId="5" xfId="1" applyFont="1" applyFill="1" applyBorder="1" applyAlignment="1">
      <alignment horizontal="center" vertical="center" wrapText="1"/>
    </xf>
    <xf numFmtId="164" fontId="24" fillId="2" borderId="5" xfId="1" applyFont="1" applyFill="1" applyBorder="1" applyAlignment="1">
      <alignment horizontal="center" vertical="center"/>
    </xf>
    <xf numFmtId="164" fontId="15" fillId="2" borderId="7" xfId="1" applyFont="1" applyFill="1" applyBorder="1" applyAlignment="1">
      <alignment horizontal="left" vertical="center" wrapText="1"/>
    </xf>
    <xf numFmtId="164" fontId="16" fillId="3" borderId="5" xfId="1" applyFont="1" applyFill="1" applyBorder="1" applyAlignment="1">
      <alignment horizontal="center" vertical="center"/>
    </xf>
    <xf numFmtId="165" fontId="1" fillId="3" borderId="5" xfId="1" applyNumberFormat="1" applyFont="1" applyFill="1" applyBorder="1" applyAlignment="1">
      <alignment horizontal="center" vertical="center"/>
    </xf>
    <xf numFmtId="164" fontId="2" fillId="2" borderId="7" xfId="1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/>
    <xf numFmtId="164" fontId="7" fillId="0" borderId="0" xfId="1" applyFont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21" fillId="0" borderId="0" xfId="1" applyFont="1" applyAlignment="1">
      <alignment wrapText="1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2" fillId="0" borderId="0" xfId="0" applyFont="1"/>
    <xf numFmtId="167" fontId="16" fillId="0" borderId="5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27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/>
    <xf numFmtId="0" fontId="5" fillId="0" borderId="9" xfId="0" applyFont="1" applyBorder="1"/>
    <xf numFmtId="0" fontId="28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31" fillId="0" borderId="0" xfId="0" applyFont="1"/>
    <xf numFmtId="0" fontId="31" fillId="0" borderId="0" xfId="0" applyFont="1" applyAlignment="1">
      <alignment horizontal="left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topLeftCell="A22" zoomScaleNormal="100" workbookViewId="0">
      <selection activeCell="B34" sqref="B34:G34"/>
    </sheetView>
  </sheetViews>
  <sheetFormatPr defaultRowHeight="14.25"/>
  <cols>
    <col min="1" max="1" width="4.375" style="52" customWidth="1"/>
    <col min="2" max="2" width="39" customWidth="1"/>
    <col min="3" max="3" width="9.375" customWidth="1"/>
    <col min="4" max="4" width="12.5" bestFit="1" customWidth="1"/>
    <col min="5" max="5" width="9.75" style="22" customWidth="1"/>
    <col min="6" max="6" width="10.25" customWidth="1"/>
    <col min="7" max="7" width="6.125" customWidth="1"/>
    <col min="8" max="8" width="11.5" customWidth="1"/>
    <col min="9" max="9" width="18.375" style="10" customWidth="1"/>
    <col min="10" max="10" width="13" style="14" customWidth="1"/>
  </cols>
  <sheetData>
    <row r="1" spans="1:10">
      <c r="A1" s="48"/>
      <c r="B1" s="1"/>
      <c r="C1" s="2"/>
      <c r="D1" s="3"/>
      <c r="E1" s="19"/>
      <c r="F1" s="4"/>
      <c r="G1" s="5" t="s">
        <v>67</v>
      </c>
      <c r="H1" s="4"/>
      <c r="I1" s="9"/>
      <c r="J1" s="13"/>
    </row>
    <row r="2" spans="1:10">
      <c r="A2" s="48"/>
      <c r="B2" s="1"/>
      <c r="C2" s="2"/>
      <c r="D2" s="3"/>
      <c r="E2" s="19"/>
      <c r="F2" s="4"/>
      <c r="G2" s="5"/>
      <c r="H2" s="4"/>
      <c r="I2" s="9"/>
      <c r="J2" s="13"/>
    </row>
    <row r="3" spans="1:10" ht="18">
      <c r="A3" s="48"/>
      <c r="B3" s="1"/>
      <c r="C3" s="6" t="s">
        <v>13</v>
      </c>
      <c r="D3" s="3"/>
      <c r="E3" s="19"/>
      <c r="F3" s="4"/>
      <c r="G3" s="7"/>
      <c r="H3" s="4"/>
      <c r="I3" s="9"/>
      <c r="J3" s="13"/>
    </row>
    <row r="4" spans="1:10">
      <c r="A4" s="48"/>
      <c r="B4" s="1"/>
      <c r="C4" s="2"/>
      <c r="D4" s="3"/>
      <c r="E4" s="19"/>
      <c r="F4" s="4"/>
      <c r="G4" s="7"/>
      <c r="H4" s="4"/>
      <c r="I4" s="9"/>
      <c r="J4" s="13"/>
    </row>
    <row r="5" spans="1:10" ht="34.5" customHeight="1">
      <c r="A5" s="49" t="s">
        <v>56</v>
      </c>
      <c r="B5" s="30" t="s">
        <v>16</v>
      </c>
      <c r="C5" s="31" t="s">
        <v>0</v>
      </c>
      <c r="D5" s="32" t="s">
        <v>66</v>
      </c>
      <c r="E5" s="33" t="s">
        <v>73</v>
      </c>
      <c r="F5" s="34" t="s">
        <v>1</v>
      </c>
      <c r="G5" s="31" t="s">
        <v>2</v>
      </c>
      <c r="H5" s="35" t="s">
        <v>3</v>
      </c>
      <c r="I5" s="36" t="s">
        <v>4</v>
      </c>
      <c r="J5" s="37" t="s">
        <v>5</v>
      </c>
    </row>
    <row r="6" spans="1:10" s="23" customFormat="1">
      <c r="A6" s="42"/>
      <c r="B6" s="43" t="s">
        <v>6</v>
      </c>
      <c r="C6" s="44"/>
      <c r="D6" s="45"/>
      <c r="E6" s="46"/>
      <c r="F6" s="46"/>
      <c r="G6" s="46"/>
      <c r="H6" s="46"/>
      <c r="I6" s="46"/>
      <c r="J6" s="46"/>
    </row>
    <row r="7" spans="1:10">
      <c r="A7" s="50">
        <v>1</v>
      </c>
      <c r="B7" s="38" t="s">
        <v>7</v>
      </c>
      <c r="C7" s="39" t="s">
        <v>8</v>
      </c>
      <c r="D7" s="40">
        <v>100000</v>
      </c>
      <c r="E7" s="57"/>
      <c r="F7" s="21"/>
      <c r="G7" s="8"/>
      <c r="H7" s="21"/>
      <c r="I7" s="15"/>
      <c r="J7" s="15"/>
    </row>
    <row r="8" spans="1:10">
      <c r="A8" s="50">
        <v>2</v>
      </c>
      <c r="B8" s="38" t="s">
        <v>9</v>
      </c>
      <c r="C8" s="39" t="s">
        <v>8</v>
      </c>
      <c r="D8" s="40">
        <v>400</v>
      </c>
      <c r="E8" s="57"/>
      <c r="F8" s="21"/>
      <c r="G8" s="8"/>
      <c r="H8" s="21"/>
      <c r="I8" s="15"/>
      <c r="J8" s="15"/>
    </row>
    <row r="9" spans="1:10" ht="25.5" customHeight="1">
      <c r="A9" s="50">
        <v>3</v>
      </c>
      <c r="B9" s="38" t="s">
        <v>39</v>
      </c>
      <c r="C9" s="39" t="s">
        <v>8</v>
      </c>
      <c r="D9" s="40">
        <v>70000</v>
      </c>
      <c r="E9" s="57"/>
      <c r="F9" s="21"/>
      <c r="G9" s="8"/>
      <c r="H9" s="21"/>
      <c r="I9" s="15"/>
      <c r="J9" s="15"/>
    </row>
    <row r="10" spans="1:10">
      <c r="A10" s="50">
        <v>4</v>
      </c>
      <c r="B10" s="38" t="s">
        <v>40</v>
      </c>
      <c r="C10" s="39" t="s">
        <v>8</v>
      </c>
      <c r="D10" s="40">
        <v>30000</v>
      </c>
      <c r="E10" s="57"/>
      <c r="F10" s="21"/>
      <c r="G10" s="8"/>
      <c r="H10" s="21"/>
      <c r="I10" s="15"/>
      <c r="J10" s="15"/>
    </row>
    <row r="11" spans="1:10">
      <c r="A11" s="50">
        <v>5</v>
      </c>
      <c r="B11" s="38" t="s">
        <v>44</v>
      </c>
      <c r="C11" s="39" t="s">
        <v>8</v>
      </c>
      <c r="D11" s="40">
        <v>8000</v>
      </c>
      <c r="E11" s="57"/>
      <c r="F11" s="21"/>
      <c r="G11" s="8"/>
      <c r="H11" s="21"/>
      <c r="I11" s="15"/>
      <c r="J11" s="15"/>
    </row>
    <row r="12" spans="1:10" ht="27" customHeight="1">
      <c r="A12" s="50">
        <v>6</v>
      </c>
      <c r="B12" s="38" t="s">
        <v>41</v>
      </c>
      <c r="C12" s="39" t="s">
        <v>8</v>
      </c>
      <c r="D12" s="40">
        <v>600</v>
      </c>
      <c r="E12" s="57"/>
      <c r="F12" s="21"/>
      <c r="G12" s="8"/>
      <c r="H12" s="21"/>
      <c r="I12" s="15" t="s">
        <v>42</v>
      </c>
      <c r="J12" s="15" t="s">
        <v>42</v>
      </c>
    </row>
    <row r="13" spans="1:10">
      <c r="A13" s="50">
        <v>7</v>
      </c>
      <c r="B13" s="38" t="s">
        <v>20</v>
      </c>
      <c r="C13" s="39" t="s">
        <v>8</v>
      </c>
      <c r="D13" s="40">
        <v>30000</v>
      </c>
      <c r="E13" s="57"/>
      <c r="F13" s="21"/>
      <c r="G13" s="8"/>
      <c r="H13" s="21"/>
      <c r="I13" s="15" t="s">
        <v>42</v>
      </c>
      <c r="J13" s="15" t="s">
        <v>42</v>
      </c>
    </row>
    <row r="14" spans="1:10">
      <c r="A14" s="50">
        <v>8</v>
      </c>
      <c r="B14" s="38" t="s">
        <v>21</v>
      </c>
      <c r="C14" s="39" t="s">
        <v>8</v>
      </c>
      <c r="D14" s="40">
        <v>60000</v>
      </c>
      <c r="E14" s="57"/>
      <c r="F14" s="21"/>
      <c r="G14" s="8"/>
      <c r="H14" s="21"/>
      <c r="I14" s="15" t="s">
        <v>42</v>
      </c>
      <c r="J14" s="15" t="s">
        <v>42</v>
      </c>
    </row>
    <row r="15" spans="1:10" ht="15.75" customHeight="1">
      <c r="A15" s="50">
        <v>9</v>
      </c>
      <c r="B15" s="38" t="s">
        <v>18</v>
      </c>
      <c r="C15" s="39" t="s">
        <v>8</v>
      </c>
      <c r="D15" s="40">
        <v>480</v>
      </c>
      <c r="E15" s="57"/>
      <c r="F15" s="21"/>
      <c r="G15" s="8"/>
      <c r="H15" s="21"/>
      <c r="I15" s="15" t="s">
        <v>42</v>
      </c>
      <c r="J15" s="15" t="s">
        <v>42</v>
      </c>
    </row>
    <row r="16" spans="1:10" ht="17.25" customHeight="1">
      <c r="A16" s="50">
        <v>10</v>
      </c>
      <c r="B16" s="38" t="s">
        <v>19</v>
      </c>
      <c r="C16" s="39" t="s">
        <v>8</v>
      </c>
      <c r="D16" s="40">
        <v>480</v>
      </c>
      <c r="E16" s="57"/>
      <c r="F16" s="21"/>
      <c r="G16" s="8"/>
      <c r="H16" s="21"/>
      <c r="I16" s="15" t="s">
        <v>42</v>
      </c>
      <c r="J16" s="15" t="s">
        <v>42</v>
      </c>
    </row>
    <row r="17" spans="1:11" ht="22.5">
      <c r="A17" s="50">
        <v>11</v>
      </c>
      <c r="B17" s="38" t="s">
        <v>15</v>
      </c>
      <c r="C17" s="39" t="s">
        <v>8</v>
      </c>
      <c r="D17" s="40">
        <v>1000</v>
      </c>
      <c r="E17" s="57"/>
      <c r="F17" s="21"/>
      <c r="G17" s="8"/>
      <c r="H17" s="21"/>
      <c r="I17" s="16" t="s">
        <v>42</v>
      </c>
      <c r="J17" s="15" t="s">
        <v>42</v>
      </c>
    </row>
    <row r="18" spans="1:11">
      <c r="A18" s="50">
        <v>12</v>
      </c>
      <c r="B18" s="41" t="s">
        <v>65</v>
      </c>
      <c r="C18" s="39" t="s">
        <v>8</v>
      </c>
      <c r="D18" s="40">
        <v>400</v>
      </c>
      <c r="E18" s="57"/>
      <c r="F18" s="21"/>
      <c r="G18" s="8"/>
      <c r="H18" s="21"/>
      <c r="I18" s="15" t="s">
        <v>42</v>
      </c>
      <c r="J18" s="15" t="s">
        <v>42</v>
      </c>
    </row>
    <row r="19" spans="1:11">
      <c r="A19" s="50">
        <v>13</v>
      </c>
      <c r="B19" s="41" t="s">
        <v>36</v>
      </c>
      <c r="C19" s="39" t="s">
        <v>8</v>
      </c>
      <c r="D19" s="40">
        <v>200</v>
      </c>
      <c r="E19" s="57"/>
      <c r="F19" s="21"/>
      <c r="G19" s="8"/>
      <c r="H19" s="21"/>
      <c r="I19" s="15" t="s">
        <v>42</v>
      </c>
      <c r="J19" s="15" t="s">
        <v>42</v>
      </c>
    </row>
    <row r="20" spans="1:11" ht="22.5">
      <c r="A20" s="50">
        <v>14</v>
      </c>
      <c r="B20" s="41" t="s">
        <v>14</v>
      </c>
      <c r="C20" s="39" t="s">
        <v>8</v>
      </c>
      <c r="D20" s="40">
        <v>12000</v>
      </c>
      <c r="E20" s="57"/>
      <c r="F20" s="21"/>
      <c r="G20" s="8"/>
      <c r="H20" s="21"/>
      <c r="I20" s="16" t="s">
        <v>42</v>
      </c>
      <c r="J20" s="15" t="s">
        <v>42</v>
      </c>
      <c r="K20" s="53"/>
    </row>
    <row r="21" spans="1:11">
      <c r="A21" s="50">
        <v>15</v>
      </c>
      <c r="B21" s="38" t="s">
        <v>43</v>
      </c>
      <c r="C21" s="39" t="s">
        <v>8</v>
      </c>
      <c r="D21" s="40">
        <v>100</v>
      </c>
      <c r="E21" s="57"/>
      <c r="F21" s="21"/>
      <c r="G21" s="8"/>
      <c r="H21" s="21"/>
      <c r="I21" s="15"/>
      <c r="J21" s="15"/>
    </row>
    <row r="22" spans="1:11">
      <c r="A22" s="50">
        <v>16</v>
      </c>
      <c r="B22" s="38" t="s">
        <v>10</v>
      </c>
      <c r="C22" s="39" t="s">
        <v>8</v>
      </c>
      <c r="D22" s="40">
        <v>200</v>
      </c>
      <c r="E22" s="57"/>
      <c r="F22" s="21"/>
      <c r="G22" s="8"/>
      <c r="H22" s="21"/>
      <c r="I22" s="15"/>
      <c r="J22" s="15"/>
    </row>
    <row r="23" spans="1:11">
      <c r="A23" s="50">
        <v>17</v>
      </c>
      <c r="B23" s="38" t="s">
        <v>11</v>
      </c>
      <c r="C23" s="39" t="s">
        <v>8</v>
      </c>
      <c r="D23" s="40">
        <v>200</v>
      </c>
      <c r="E23" s="57"/>
      <c r="F23" s="21"/>
      <c r="G23" s="8"/>
      <c r="H23" s="21"/>
      <c r="I23" s="15"/>
      <c r="J23" s="15"/>
    </row>
    <row r="24" spans="1:11">
      <c r="A24" s="50">
        <v>18</v>
      </c>
      <c r="B24" s="38" t="s">
        <v>29</v>
      </c>
      <c r="C24" s="39" t="s">
        <v>8</v>
      </c>
      <c r="D24" s="40">
        <v>8</v>
      </c>
      <c r="E24" s="57"/>
      <c r="F24" s="21"/>
      <c r="G24" s="8"/>
      <c r="H24" s="21"/>
      <c r="I24" s="15"/>
      <c r="J24" s="15"/>
    </row>
    <row r="25" spans="1:11" ht="22.5">
      <c r="A25" s="50">
        <v>19</v>
      </c>
      <c r="B25" s="41" t="s">
        <v>45</v>
      </c>
      <c r="C25" s="39" t="s">
        <v>35</v>
      </c>
      <c r="D25" s="40">
        <v>24</v>
      </c>
      <c r="E25" s="57"/>
      <c r="F25" s="21"/>
      <c r="G25" s="8"/>
      <c r="H25" s="21"/>
      <c r="I25" s="15"/>
      <c r="J25" s="15"/>
    </row>
    <row r="26" spans="1:11" s="27" customFormat="1" ht="15.75" customHeight="1">
      <c r="A26" s="74" t="s">
        <v>12</v>
      </c>
      <c r="B26" s="75"/>
      <c r="C26" s="75"/>
      <c r="D26" s="75"/>
      <c r="E26" s="76"/>
      <c r="F26" s="24">
        <f>SUM(F7:F25)</f>
        <v>0</v>
      </c>
      <c r="G26" s="25"/>
      <c r="H26" s="26">
        <f>SUM(H7:H25)</f>
        <v>0</v>
      </c>
      <c r="I26" s="47"/>
      <c r="J26" s="47"/>
    </row>
    <row r="27" spans="1:11" s="28" customFormat="1" ht="20.25" customHeight="1">
      <c r="A27" s="51"/>
      <c r="B27" s="58" t="s">
        <v>71</v>
      </c>
      <c r="C27" s="59"/>
      <c r="D27" s="59"/>
      <c r="E27" s="59"/>
      <c r="F27" s="59"/>
      <c r="G27" s="59"/>
      <c r="H27" s="59"/>
      <c r="I27" s="59"/>
      <c r="J27" s="18"/>
    </row>
    <row r="28" spans="1:11" s="28" customFormat="1" ht="13.5" customHeight="1">
      <c r="A28" s="51"/>
      <c r="B28" s="71" t="s">
        <v>46</v>
      </c>
      <c r="C28" s="72"/>
      <c r="D28" s="72"/>
      <c r="E28" s="72"/>
      <c r="F28" s="72"/>
      <c r="G28" s="72"/>
      <c r="H28" s="72"/>
      <c r="I28" s="72"/>
      <c r="J28" s="18"/>
    </row>
    <row r="29" spans="1:11" s="28" customFormat="1" ht="11.25">
      <c r="A29" s="51"/>
      <c r="B29" s="54" t="s">
        <v>63</v>
      </c>
      <c r="C29" s="54"/>
      <c r="D29" s="54"/>
      <c r="E29" s="55"/>
      <c r="F29" s="54"/>
      <c r="G29" s="54"/>
      <c r="H29" s="54"/>
      <c r="I29" s="56"/>
      <c r="J29" s="18"/>
    </row>
    <row r="30" spans="1:11" s="28" customFormat="1" ht="11.25">
      <c r="A30" s="51"/>
      <c r="B30" s="54" t="s">
        <v>28</v>
      </c>
      <c r="C30" s="54"/>
      <c r="D30" s="54"/>
      <c r="E30" s="55"/>
      <c r="F30" s="54"/>
      <c r="G30" s="54"/>
      <c r="H30" s="54"/>
      <c r="I30" s="56"/>
      <c r="J30" s="18"/>
    </row>
    <row r="31" spans="1:11" s="28" customFormat="1" ht="11.25">
      <c r="A31" s="51"/>
      <c r="B31" s="54" t="s">
        <v>64</v>
      </c>
      <c r="C31" s="54"/>
      <c r="D31" s="54"/>
      <c r="E31" s="55"/>
      <c r="F31" s="54"/>
      <c r="G31" s="54"/>
      <c r="H31" s="54"/>
      <c r="I31" s="56"/>
      <c r="J31" s="18"/>
    </row>
    <row r="32" spans="1:11" s="28" customFormat="1" ht="11.25">
      <c r="A32" s="51"/>
      <c r="B32" s="54" t="s">
        <v>17</v>
      </c>
      <c r="C32" s="54"/>
      <c r="D32" s="54"/>
      <c r="E32" s="55"/>
      <c r="F32" s="54"/>
      <c r="G32" s="54"/>
      <c r="H32" s="54"/>
      <c r="I32" s="56"/>
      <c r="J32" s="18"/>
    </row>
    <row r="33" spans="1:10" s="28" customFormat="1" ht="11.25">
      <c r="A33" s="51"/>
      <c r="B33" s="54" t="s">
        <v>38</v>
      </c>
      <c r="C33" s="54"/>
      <c r="D33" s="54"/>
      <c r="E33" s="55"/>
      <c r="F33" s="54"/>
      <c r="G33" s="54"/>
      <c r="H33" s="54"/>
      <c r="I33" s="56"/>
      <c r="J33" s="18"/>
    </row>
    <row r="34" spans="1:10" s="28" customFormat="1" ht="12">
      <c r="A34" s="51"/>
      <c r="B34" s="78" t="s">
        <v>72</v>
      </c>
      <c r="C34" s="78"/>
      <c r="D34" s="78"/>
      <c r="E34" s="78"/>
      <c r="F34" s="78"/>
      <c r="G34" s="78"/>
      <c r="H34" s="54"/>
      <c r="I34" s="56"/>
      <c r="J34" s="18"/>
    </row>
    <row r="35" spans="1:10" s="28" customFormat="1" ht="25.5">
      <c r="A35" s="51"/>
      <c r="B35" s="60" t="s">
        <v>48</v>
      </c>
      <c r="C35" s="65" t="s">
        <v>49</v>
      </c>
      <c r="D35" s="66"/>
      <c r="E35" s="29"/>
      <c r="I35" s="17"/>
      <c r="J35" s="18"/>
    </row>
    <row r="36" spans="1:10" s="28" customFormat="1" ht="45">
      <c r="A36" s="51"/>
      <c r="B36" s="61" t="s">
        <v>69</v>
      </c>
      <c r="C36" s="67"/>
      <c r="D36" s="68"/>
      <c r="E36" s="29"/>
      <c r="F36"/>
      <c r="I36" s="17"/>
      <c r="J36" s="18"/>
    </row>
    <row r="37" spans="1:10" s="28" customFormat="1" ht="22.5">
      <c r="A37" s="51"/>
      <c r="B37" s="61" t="s">
        <v>47</v>
      </c>
      <c r="C37" s="69"/>
      <c r="D37" s="70"/>
      <c r="E37" s="29"/>
      <c r="I37" s="17"/>
      <c r="J37" s="18"/>
    </row>
    <row r="38" spans="1:10" s="28" customFormat="1" ht="12.75" customHeight="1">
      <c r="A38" s="51"/>
      <c r="B38" s="61" t="s">
        <v>50</v>
      </c>
      <c r="C38" s="69"/>
      <c r="D38" s="70"/>
      <c r="E38" s="29"/>
      <c r="I38" s="17"/>
      <c r="J38" s="18"/>
    </row>
    <row r="39" spans="1:10" s="28" customFormat="1" ht="22.5">
      <c r="A39" s="51"/>
      <c r="B39" s="61" t="s">
        <v>37</v>
      </c>
      <c r="C39" s="69"/>
      <c r="D39" s="70"/>
      <c r="E39" s="29"/>
      <c r="I39" s="17"/>
      <c r="J39" s="18"/>
    </row>
    <row r="40" spans="1:10" s="28" customFormat="1" ht="27.75" customHeight="1">
      <c r="A40" s="51"/>
      <c r="B40" s="61" t="s">
        <v>68</v>
      </c>
      <c r="C40" s="69"/>
      <c r="D40" s="70"/>
      <c r="E40" s="29"/>
      <c r="I40" s="17"/>
      <c r="J40" s="18"/>
    </row>
    <row r="41" spans="1:10" s="28" customFormat="1" ht="11.25">
      <c r="A41" s="51"/>
      <c r="E41" s="29"/>
      <c r="I41" s="17"/>
      <c r="J41" s="18"/>
    </row>
    <row r="42" spans="1:10" s="28" customFormat="1" ht="31.5">
      <c r="A42" s="49" t="s">
        <v>56</v>
      </c>
      <c r="B42" s="30" t="s">
        <v>16</v>
      </c>
      <c r="C42" s="31" t="s">
        <v>0</v>
      </c>
      <c r="D42" s="32" t="s">
        <v>66</v>
      </c>
      <c r="E42" s="33" t="s">
        <v>73</v>
      </c>
      <c r="F42" s="34" t="s">
        <v>1</v>
      </c>
      <c r="G42" s="31" t="s">
        <v>2</v>
      </c>
      <c r="H42" s="35" t="s">
        <v>3</v>
      </c>
      <c r="I42" s="36" t="s">
        <v>4</v>
      </c>
      <c r="J42" s="37" t="s">
        <v>5</v>
      </c>
    </row>
    <row r="43" spans="1:10" s="23" customFormat="1">
      <c r="A43" s="42"/>
      <c r="B43" s="43" t="s">
        <v>22</v>
      </c>
      <c r="C43" s="44"/>
      <c r="D43" s="45"/>
      <c r="E43" s="46"/>
      <c r="F43" s="46"/>
      <c r="G43" s="46"/>
      <c r="H43" s="46"/>
      <c r="I43" s="46"/>
      <c r="J43" s="46"/>
    </row>
    <row r="44" spans="1:10" ht="22.5">
      <c r="A44" s="50">
        <v>1</v>
      </c>
      <c r="B44" s="38" t="s">
        <v>23</v>
      </c>
      <c r="C44" s="39" t="s">
        <v>8</v>
      </c>
      <c r="D44" s="40">
        <v>14000</v>
      </c>
      <c r="E44" s="20"/>
      <c r="F44" s="21"/>
      <c r="G44" s="8"/>
      <c r="H44" s="21"/>
      <c r="I44" s="11"/>
      <c r="J44" s="12"/>
    </row>
    <row r="45" spans="1:10" ht="22.5">
      <c r="A45" s="50">
        <v>2</v>
      </c>
      <c r="B45" s="38" t="s">
        <v>30</v>
      </c>
      <c r="C45" s="39" t="s">
        <v>8</v>
      </c>
      <c r="D45" s="40">
        <v>2000</v>
      </c>
      <c r="E45" s="20"/>
      <c r="F45" s="21"/>
      <c r="G45" s="8"/>
      <c r="H45" s="21"/>
      <c r="I45" s="11"/>
      <c r="J45" s="12"/>
    </row>
    <row r="46" spans="1:10" ht="22.5">
      <c r="A46" s="50">
        <v>3</v>
      </c>
      <c r="B46" s="38" t="s">
        <v>34</v>
      </c>
      <c r="C46" s="39" t="s">
        <v>8</v>
      </c>
      <c r="D46" s="40">
        <v>1200</v>
      </c>
      <c r="E46" s="20"/>
      <c r="F46" s="21"/>
      <c r="G46" s="8"/>
      <c r="H46" s="21"/>
      <c r="I46" s="11"/>
      <c r="J46" s="12"/>
    </row>
    <row r="47" spans="1:10" ht="22.5">
      <c r="A47" s="50">
        <v>4</v>
      </c>
      <c r="B47" s="38" t="s">
        <v>31</v>
      </c>
      <c r="C47" s="39" t="s">
        <v>8</v>
      </c>
      <c r="D47" s="40">
        <v>10000</v>
      </c>
      <c r="E47" s="20"/>
      <c r="F47" s="21"/>
      <c r="G47" s="8"/>
      <c r="H47" s="21"/>
      <c r="I47" s="11"/>
      <c r="J47" s="12"/>
    </row>
    <row r="48" spans="1:10" ht="15.75" customHeight="1">
      <c r="A48" s="50">
        <v>5</v>
      </c>
      <c r="B48" s="38" t="s">
        <v>33</v>
      </c>
      <c r="C48" s="39" t="s">
        <v>8</v>
      </c>
      <c r="D48" s="40">
        <v>10000</v>
      </c>
      <c r="E48" s="20"/>
      <c r="F48" s="21"/>
      <c r="G48" s="8"/>
      <c r="H48" s="21"/>
      <c r="I48" s="11"/>
      <c r="J48" s="12"/>
    </row>
    <row r="49" spans="1:10" ht="18" customHeight="1">
      <c r="A49" s="50">
        <v>6</v>
      </c>
      <c r="B49" s="38" t="s">
        <v>32</v>
      </c>
      <c r="C49" s="39" t="s">
        <v>8</v>
      </c>
      <c r="D49" s="40">
        <v>10000</v>
      </c>
      <c r="E49" s="20"/>
      <c r="F49" s="21"/>
      <c r="G49" s="8"/>
      <c r="H49" s="21"/>
      <c r="I49" s="11"/>
      <c r="J49" s="12"/>
    </row>
    <row r="50" spans="1:10" ht="22.5">
      <c r="A50" s="50">
        <v>7</v>
      </c>
      <c r="B50" s="38" t="s">
        <v>24</v>
      </c>
      <c r="C50" s="39" t="s">
        <v>8</v>
      </c>
      <c r="D50" s="40">
        <v>15000</v>
      </c>
      <c r="E50" s="20"/>
      <c r="F50" s="21"/>
      <c r="G50" s="8"/>
      <c r="H50" s="21"/>
      <c r="I50" s="11"/>
      <c r="J50" s="12"/>
    </row>
    <row r="51" spans="1:10">
      <c r="A51" s="50">
        <v>8</v>
      </c>
      <c r="B51" s="38" t="s">
        <v>51</v>
      </c>
      <c r="C51" s="39" t="s">
        <v>8</v>
      </c>
      <c r="D51" s="40">
        <v>2000</v>
      </c>
      <c r="E51" s="20"/>
      <c r="F51" s="21"/>
      <c r="G51" s="8"/>
      <c r="H51" s="21"/>
      <c r="I51" s="11"/>
      <c r="J51" s="12"/>
    </row>
    <row r="52" spans="1:10">
      <c r="A52" s="50">
        <v>9</v>
      </c>
      <c r="B52" s="38" t="s">
        <v>52</v>
      </c>
      <c r="C52" s="39" t="s">
        <v>8</v>
      </c>
      <c r="D52" s="40">
        <v>500</v>
      </c>
      <c r="E52" s="20"/>
      <c r="F52" s="21"/>
      <c r="G52" s="8"/>
      <c r="H52" s="21"/>
      <c r="I52" s="11"/>
      <c r="J52" s="12"/>
    </row>
    <row r="53" spans="1:10">
      <c r="A53" s="50">
        <v>10</v>
      </c>
      <c r="B53" s="38" t="s">
        <v>53</v>
      </c>
      <c r="C53" s="39" t="s">
        <v>8</v>
      </c>
      <c r="D53" s="40">
        <v>300</v>
      </c>
      <c r="E53" s="20"/>
      <c r="F53" s="21"/>
      <c r="G53" s="8"/>
      <c r="H53" s="21"/>
      <c r="I53" s="11"/>
      <c r="J53" s="12"/>
    </row>
    <row r="54" spans="1:10">
      <c r="A54" s="50">
        <v>11</v>
      </c>
      <c r="B54" s="38" t="s">
        <v>54</v>
      </c>
      <c r="C54" s="39" t="s">
        <v>8</v>
      </c>
      <c r="D54" s="40">
        <v>28000</v>
      </c>
      <c r="E54" s="20"/>
      <c r="F54" s="21"/>
      <c r="G54" s="8"/>
      <c r="H54" s="21"/>
      <c r="I54" s="11"/>
      <c r="J54" s="12"/>
    </row>
    <row r="55" spans="1:10">
      <c r="A55" s="50">
        <v>12</v>
      </c>
      <c r="B55" s="38" t="s">
        <v>55</v>
      </c>
      <c r="C55" s="39" t="s">
        <v>8</v>
      </c>
      <c r="D55" s="40">
        <v>4400</v>
      </c>
      <c r="E55" s="20"/>
      <c r="F55" s="21"/>
      <c r="G55" s="8"/>
      <c r="H55" s="21"/>
      <c r="I55" s="11"/>
      <c r="J55" s="12"/>
    </row>
    <row r="56" spans="1:10" ht="33.75">
      <c r="A56" s="50">
        <v>13</v>
      </c>
      <c r="B56" s="38" t="s">
        <v>25</v>
      </c>
      <c r="C56" s="39" t="s">
        <v>8</v>
      </c>
      <c r="D56" s="40">
        <v>6</v>
      </c>
      <c r="E56" s="20"/>
      <c r="F56" s="21"/>
      <c r="G56" s="8"/>
      <c r="H56" s="21"/>
      <c r="I56" s="11"/>
      <c r="J56" s="12"/>
    </row>
    <row r="57" spans="1:10" ht="22.5">
      <c r="A57" s="50">
        <v>14</v>
      </c>
      <c r="B57" s="38" t="s">
        <v>26</v>
      </c>
      <c r="C57" s="39" t="s">
        <v>8</v>
      </c>
      <c r="D57" s="40">
        <v>260</v>
      </c>
      <c r="E57" s="20"/>
      <c r="F57" s="21"/>
      <c r="G57" s="8"/>
      <c r="H57" s="21"/>
      <c r="I57" s="11"/>
      <c r="J57" s="12"/>
    </row>
    <row r="58" spans="1:10" ht="33.75">
      <c r="A58" s="50">
        <v>15</v>
      </c>
      <c r="B58" s="38" t="s">
        <v>27</v>
      </c>
      <c r="C58" s="39" t="s">
        <v>8</v>
      </c>
      <c r="D58" s="40">
        <v>200</v>
      </c>
      <c r="E58" s="20"/>
      <c r="F58" s="21"/>
      <c r="G58" s="8"/>
      <c r="H58" s="21"/>
      <c r="I58" s="11"/>
      <c r="J58" s="12"/>
    </row>
    <row r="59" spans="1:10" s="23" customFormat="1" ht="18" customHeight="1">
      <c r="A59" s="62" t="s">
        <v>12</v>
      </c>
      <c r="B59" s="63"/>
      <c r="C59" s="63"/>
      <c r="D59" s="64"/>
      <c r="E59" s="24"/>
      <c r="F59" s="24">
        <f>SUM(F44:F58)</f>
        <v>0</v>
      </c>
      <c r="G59" s="25"/>
      <c r="H59" s="26">
        <f>SUM(H44:H58)</f>
        <v>0</v>
      </c>
      <c r="I59" s="46"/>
      <c r="J59" s="46"/>
    </row>
    <row r="60" spans="1:10">
      <c r="B60" s="77" t="s">
        <v>72</v>
      </c>
    </row>
    <row r="61" spans="1:10">
      <c r="B61" s="77"/>
    </row>
    <row r="62" spans="1:10" ht="31.5">
      <c r="A62" s="49" t="s">
        <v>56</v>
      </c>
      <c r="B62" s="30" t="s">
        <v>16</v>
      </c>
      <c r="C62" s="31" t="s">
        <v>0</v>
      </c>
      <c r="D62" s="32" t="s">
        <v>66</v>
      </c>
      <c r="E62" s="33" t="s">
        <v>73</v>
      </c>
      <c r="F62" s="34" t="s">
        <v>1</v>
      </c>
      <c r="G62" s="31" t="s">
        <v>2</v>
      </c>
      <c r="H62" s="35" t="s">
        <v>3</v>
      </c>
      <c r="I62" s="36" t="s">
        <v>4</v>
      </c>
      <c r="J62" s="37" t="s">
        <v>5</v>
      </c>
    </row>
    <row r="63" spans="1:10">
      <c r="A63" s="42"/>
      <c r="B63" s="43" t="s">
        <v>57</v>
      </c>
      <c r="C63" s="44"/>
      <c r="D63" s="45"/>
      <c r="E63" s="46"/>
      <c r="F63" s="46"/>
      <c r="G63" s="46"/>
      <c r="H63" s="46"/>
      <c r="I63" s="46"/>
      <c r="J63" s="46"/>
    </row>
    <row r="64" spans="1:10" ht="22.5">
      <c r="A64" s="50">
        <v>1</v>
      </c>
      <c r="B64" s="38" t="s">
        <v>61</v>
      </c>
      <c r="C64" s="39" t="s">
        <v>58</v>
      </c>
      <c r="D64" s="40">
        <v>2000</v>
      </c>
      <c r="E64" s="20"/>
      <c r="F64" s="21"/>
      <c r="G64" s="8"/>
      <c r="H64" s="21"/>
      <c r="I64" s="11"/>
      <c r="J64" s="12"/>
    </row>
    <row r="65" spans="1:10" ht="22.5">
      <c r="A65" s="50">
        <v>2</v>
      </c>
      <c r="B65" s="38" t="s">
        <v>59</v>
      </c>
      <c r="C65" s="39" t="s">
        <v>58</v>
      </c>
      <c r="D65" s="40">
        <v>2000</v>
      </c>
      <c r="E65" s="20"/>
      <c r="F65" s="21"/>
      <c r="G65" s="8"/>
      <c r="H65" s="21"/>
      <c r="I65" s="11"/>
      <c r="J65" s="12"/>
    </row>
    <row r="66" spans="1:10" ht="22.5">
      <c r="A66" s="50">
        <v>3</v>
      </c>
      <c r="B66" s="38" t="s">
        <v>60</v>
      </c>
      <c r="C66" s="39" t="s">
        <v>58</v>
      </c>
      <c r="D66" s="40">
        <v>2000</v>
      </c>
      <c r="E66" s="20"/>
      <c r="F66" s="21"/>
      <c r="G66" s="8"/>
      <c r="H66" s="21"/>
      <c r="I66" s="11"/>
      <c r="J66" s="12"/>
    </row>
    <row r="67" spans="1:10" ht="22.5">
      <c r="A67" s="50">
        <v>4</v>
      </c>
      <c r="B67" s="38" t="s">
        <v>62</v>
      </c>
      <c r="C67" s="39" t="s">
        <v>58</v>
      </c>
      <c r="D67" s="40">
        <v>400</v>
      </c>
      <c r="E67" s="20"/>
      <c r="F67" s="21"/>
      <c r="G67" s="8"/>
      <c r="H67" s="21"/>
      <c r="I67" s="11"/>
      <c r="J67" s="12"/>
    </row>
    <row r="68" spans="1:10">
      <c r="A68" s="62" t="s">
        <v>12</v>
      </c>
      <c r="B68" s="63"/>
      <c r="C68" s="63"/>
      <c r="D68" s="64"/>
      <c r="E68" s="24"/>
      <c r="F68" s="24">
        <f>SUM(F64:F67)</f>
        <v>0</v>
      </c>
      <c r="G68" s="25"/>
      <c r="H68" s="26">
        <f>SUM(H64:H67)</f>
        <v>0</v>
      </c>
      <c r="I68" s="46"/>
      <c r="J68" s="46"/>
    </row>
    <row r="69" spans="1:10">
      <c r="B69" s="77" t="s">
        <v>72</v>
      </c>
    </row>
    <row r="71" spans="1:10" ht="30.75" customHeight="1">
      <c r="E71" s="73" t="s">
        <v>70</v>
      </c>
      <c r="F71" s="73"/>
      <c r="G71" s="73"/>
      <c r="H71" s="73"/>
      <c r="I71" s="73"/>
      <c r="J71" s="73"/>
    </row>
  </sheetData>
  <mergeCells count="12">
    <mergeCell ref="B28:I28"/>
    <mergeCell ref="E71:J71"/>
    <mergeCell ref="A26:E26"/>
    <mergeCell ref="B34:G34"/>
    <mergeCell ref="A59:D59"/>
    <mergeCell ref="A68:D68"/>
    <mergeCell ref="C35:D35"/>
    <mergeCell ref="C36:D36"/>
    <mergeCell ref="C37:D37"/>
    <mergeCell ref="C38:D38"/>
    <mergeCell ref="C39:D39"/>
    <mergeCell ref="C40:D40"/>
  </mergeCells>
  <pageMargins left="0.7" right="0.7" top="0.75" bottom="0.75" header="0.3" footer="0.3"/>
  <pageSetup paperSize="9" scale="90" fitToHeight="0" orientation="landscape" r:id="rId1"/>
  <headerFooter>
    <oddFooter>&amp;C&amp;10RPoZP 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dstepien</dc:creator>
  <cp:lastModifiedBy>Izabela Bobik</cp:lastModifiedBy>
  <cp:lastPrinted>2023-04-05T07:59:07Z</cp:lastPrinted>
  <dcterms:created xsi:type="dcterms:W3CDTF">2012-11-30T10:19:51Z</dcterms:created>
  <dcterms:modified xsi:type="dcterms:W3CDTF">2023-04-05T09:03:19Z</dcterms:modified>
</cp:coreProperties>
</file>