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mielewska\Desktop\ŻŁOBEK HOCKI KLOCKI\PZP\2023 r\ŻYWNOŚĆ, ŚRODKI CZYSTOŚCI\2024\STYCZEŃ - KWIECIEŃ - ŚRODKI CZYSTOŚCI\"/>
    </mc:Choice>
  </mc:AlternateContent>
  <xr:revisionPtr revIDLastSave="0" documentId="13_ncr:1_{CAA95430-AC1A-41AE-A417-CE9060AD4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79" i="1"/>
  <c r="G45" i="1"/>
  <c r="I45" i="1" s="1"/>
  <c r="J45" i="1" s="1"/>
  <c r="G46" i="1"/>
  <c r="G47" i="1"/>
  <c r="G48" i="1"/>
  <c r="I48" i="1" s="1"/>
  <c r="J48" i="1" s="1"/>
  <c r="G49" i="1"/>
  <c r="I49" i="1" s="1"/>
  <c r="J49" i="1" s="1"/>
  <c r="G50" i="1"/>
  <c r="G51" i="1"/>
  <c r="I51" i="1" s="1"/>
  <c r="G52" i="1"/>
  <c r="I52" i="1" s="1"/>
  <c r="J52" i="1" s="1"/>
  <c r="G53" i="1"/>
  <c r="I53" i="1" s="1"/>
  <c r="J53" i="1" s="1"/>
  <c r="G54" i="1"/>
  <c r="G55" i="1"/>
  <c r="G56" i="1"/>
  <c r="I56" i="1" s="1"/>
  <c r="J56" i="1" s="1"/>
  <c r="G57" i="1"/>
  <c r="I57" i="1" s="1"/>
  <c r="J57" i="1" s="1"/>
  <c r="G58" i="1"/>
  <c r="G59" i="1"/>
  <c r="G60" i="1"/>
  <c r="I60" i="1" s="1"/>
  <c r="J60" i="1" s="1"/>
  <c r="G61" i="1"/>
  <c r="I61" i="1" s="1"/>
  <c r="J61" i="1" s="1"/>
  <c r="G62" i="1"/>
  <c r="G63" i="1"/>
  <c r="I63" i="1" s="1"/>
  <c r="G64" i="1"/>
  <c r="I64" i="1" s="1"/>
  <c r="J64" i="1" s="1"/>
  <c r="G65" i="1"/>
  <c r="I65" i="1" s="1"/>
  <c r="J65" i="1" s="1"/>
  <c r="G66" i="1"/>
  <c r="G67" i="1"/>
  <c r="I67" i="1" s="1"/>
  <c r="G68" i="1"/>
  <c r="I68" i="1" s="1"/>
  <c r="J68" i="1" s="1"/>
  <c r="G69" i="1"/>
  <c r="I69" i="1" s="1"/>
  <c r="J69" i="1" s="1"/>
  <c r="G70" i="1"/>
  <c r="G71" i="1"/>
  <c r="G72" i="1"/>
  <c r="I72" i="1" s="1"/>
  <c r="J72" i="1" s="1"/>
  <c r="G73" i="1"/>
  <c r="I73" i="1" s="1"/>
  <c r="J73" i="1" s="1"/>
  <c r="G74" i="1"/>
  <c r="G75" i="1"/>
  <c r="G76" i="1"/>
  <c r="I76" i="1" s="1"/>
  <c r="J76" i="1" s="1"/>
  <c r="G77" i="1"/>
  <c r="I77" i="1" s="1"/>
  <c r="J77" i="1" s="1"/>
  <c r="G78" i="1"/>
  <c r="G79" i="1"/>
  <c r="G80" i="1"/>
  <c r="I80" i="1" s="1"/>
  <c r="J80" i="1" s="1"/>
  <c r="G81" i="1"/>
  <c r="I81" i="1" s="1"/>
  <c r="J81" i="1" s="1"/>
  <c r="G44" i="1"/>
  <c r="J79" i="1" l="1"/>
  <c r="J67" i="1"/>
  <c r="J63" i="1"/>
  <c r="J51" i="1"/>
  <c r="J47" i="1"/>
  <c r="I75" i="1"/>
  <c r="J75" i="1" s="1"/>
  <c r="I59" i="1"/>
  <c r="J59" i="1" s="1"/>
  <c r="I71" i="1"/>
  <c r="J71" i="1" s="1"/>
  <c r="I55" i="1"/>
  <c r="J55" i="1" s="1"/>
  <c r="I78" i="1"/>
  <c r="J78" i="1" s="1"/>
  <c r="I66" i="1"/>
  <c r="J66" i="1" s="1"/>
  <c r="I54" i="1"/>
  <c r="J54" i="1" s="1"/>
  <c r="I46" i="1"/>
  <c r="J46" i="1" s="1"/>
  <c r="G82" i="1"/>
  <c r="I74" i="1"/>
  <c r="J74" i="1" s="1"/>
  <c r="I70" i="1"/>
  <c r="J70" i="1" s="1"/>
  <c r="I62" i="1"/>
  <c r="J62" i="1" s="1"/>
  <c r="I58" i="1"/>
  <c r="J58" i="1" s="1"/>
  <c r="I50" i="1"/>
  <c r="J50" i="1" s="1"/>
  <c r="I44" i="1"/>
  <c r="I82" i="1" l="1"/>
  <c r="J44" i="1"/>
  <c r="J82" i="1" s="1"/>
</calcChain>
</file>

<file path=xl/sharedStrings.xml><?xml version="1.0" encoding="utf-8"?>
<sst xmlns="http://schemas.openxmlformats.org/spreadsheetml/2006/main" count="163" uniqueCount="126">
  <si>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</si>
  <si>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</si>
  <si>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</si>
  <si>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</si>
  <si>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</si>
  <si>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</si>
  <si>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</si>
  <si>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</si>
  <si>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</si>
  <si>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</si>
  <si>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</si>
  <si>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</si>
  <si>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</si>
  <si>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</si>
  <si>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</si>
  <si>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</si>
  <si>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</si>
  <si>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</si>
  <si>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</si>
  <si>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</si>
  <si>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</si>
  <si>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</si>
  <si>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</si>
  <si>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</si>
  <si>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</si>
  <si>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</si>
  <si>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</si>
  <si>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</si>
  <si>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</si>
  <si>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</si>
  <si>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</si>
  <si>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</si>
  <si>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</si>
  <si>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</si>
  <si>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</si>
  <si>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</si>
  <si>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</si>
  <si>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</si>
  <si>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</si>
  <si>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</si>
  <si>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</si>
  <si>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</si>
  <si>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</si>
  <si>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</si>
  <si>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</si>
  <si>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</si>
  <si>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</si>
  <si>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</si>
  <si>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</si>
  <si>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</si>
  <si>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</si>
  <si>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</si>
  <si>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</si>
  <si>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</si>
  <si>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</si>
  <si>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</si>
  <si>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</si>
  <si>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</si>
  <si>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</si>
  <si>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</si>
  <si>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</si>
  <si>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</si>
  <si>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</si>
  <si>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</si>
  <si>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</si>
  <si>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</si>
  <si>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</si>
  <si>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</si>
  <si>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</si>
  <si>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</si>
  <si>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</si>
  <si>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</si>
  <si>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</si>
  <si>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</si>
  <si>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</si>
  <si>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</si>
  <si>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</si>
  <si>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Kapsułki do prania „VIZIR”</t>
  </si>
  <si>
    <t>Kostka do WC „BREF”</t>
  </si>
  <si>
    <t>Odświeżacz powietrza „BRISE”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</si>
  <si>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</si>
  <si>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</si>
  <si>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</si>
  <si>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</si>
  <si>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</si>
  <si>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</si>
  <si>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</si>
  <si>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</si>
  <si>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</si>
  <si>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M</t>
  </si>
  <si>
    <t>Ściereczka z mikrofibry rozmiar 30cmx30cm</t>
  </si>
  <si>
    <t xml:space="preserve">Worki na śmieci 60 l </t>
  </si>
  <si>
    <t>Zapach do odkurzacza</t>
  </si>
  <si>
    <t xml:space="preserve">Worki na śmieci 80 l </t>
  </si>
  <si>
    <t xml:space="preserve">Worki na śmieci 35 l </t>
  </si>
  <si>
    <t xml:space="preserve">Worki na śmieci 120 l </t>
  </si>
  <si>
    <t>szt.</t>
  </si>
  <si>
    <t>opakowanie</t>
  </si>
  <si>
    <t>karton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</si>
  <si>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Żłobka "HOCKI KLOCKI"</t>
    </r>
  </si>
  <si>
    <t>Domestos</t>
  </si>
  <si>
    <t xml:space="preserve">Odświeżacz powietrza do aparatu air </t>
  </si>
  <si>
    <t xml:space="preserve">Papier toaletowy JUMBO celulozowy „VELLA” </t>
  </si>
  <si>
    <t>Folia spożywcza</t>
  </si>
  <si>
    <t>Odplamiacz „VANISH” do tkanin kolorowych</t>
  </si>
  <si>
    <t>baniak</t>
  </si>
  <si>
    <t>Mydło antybakteryjne</t>
  </si>
  <si>
    <t>Magiczna gąbka</t>
  </si>
  <si>
    <t xml:space="preserve">Czyściwo włókninowe białe </t>
  </si>
  <si>
    <t>Sól do zmywarki - chlorek sodu w tabletach</t>
  </si>
  <si>
    <t>worek</t>
  </si>
  <si>
    <t>Higieniczny żel do mycia rąk antybakteryjny</t>
  </si>
  <si>
    <t>Znak: 33/2023/ŻK/ŚRODKI CZYSTOŚCI</t>
  </si>
  <si>
    <t>Zakup środków czystości na okres 01.01.2024 r. - 30.04.2024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</si>
  <si>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</si>
  <si>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Odplamiacz „VANISH” do tkanin białych</t>
  </si>
  <si>
    <t>Pronto</t>
  </si>
  <si>
    <t>Cif</t>
  </si>
  <si>
    <t>Podkłady</t>
  </si>
  <si>
    <t>Worki na śmieci 20 l z uszkami</t>
  </si>
  <si>
    <t>Ochraniacze na buty</t>
  </si>
  <si>
    <t>34.</t>
  </si>
  <si>
    <t>35.</t>
  </si>
  <si>
    <t>36.</t>
  </si>
  <si>
    <t>37.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</si>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</sst>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44" fontId="14" fillId="0" borderId="1" xfId="0" applyNumberFormat="1" applyFont="1" applyBorder="1" applyAlignment="1">
      <alignment vertic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110"/>
  <sheetViews>
    <sheetView tabSelected="1" topLeftCell="B16" zoomScale="90" zoomScaleNormal="90" workbookViewId="0">
      <selection activeCell="B34" sqref="A34:XFD35"/>
    </sheetView>
  </sheetViews>
  <sheetFormatPr defaultRowHeight="14.25"/>
  <cols>
    <col min="2" max="2" width="13.25" customWidth="1"/>
    <col min="3" max="3" width="48.5" customWidth="1"/>
    <col min="4" max="4" width="12.75" customWidth="1"/>
    <col min="5" max="5" width="13.25" customWidth="1"/>
    <col min="6" max="6" width="10.5" customWidth="1"/>
    <col min="7" max="7" width="14.125" customWidth="1"/>
    <col min="8" max="8" width="12.625" customWidth="1"/>
    <col min="9" max="9" width="14.375" customWidth="1"/>
    <col min="10" max="10" width="17.375" customWidth="1"/>
    <col min="11" max="11" width="23.625" customWidth="1"/>
  </cols>
  <sheetData>
    <row r="3" spans="2:7">
      <c r="G3" s="1" t="s">
        <v>112</v>
      </c>
    </row>
    <row r="4" spans="2:7">
      <c r="G4" s="2"/>
    </row>
    <row r="5" spans="2:7">
      <c r="G5" s="1" t="s">
        <v>12</v>
      </c>
    </row>
    <row r="6" spans="2:7">
      <c r="G6" s="1"/>
    </row>
    <row r="7" spans="2:7">
      <c r="G7" s="1"/>
    </row>
    <row r="8" spans="2:7" ht="15">
      <c r="C8" s="38" t="s">
        <v>13</v>
      </c>
      <c r="D8" s="38"/>
      <c r="E8" s="38"/>
      <c r="G8" s="1"/>
    </row>
    <row r="9" spans="2:7">
      <c r="G9" s="1"/>
    </row>
    <row r="10" spans="2:7">
      <c r="B10" s="39" t="s">
        <v>99</v>
      </c>
      <c r="C10" s="39"/>
      <c r="D10" s="39"/>
      <c r="E10" s="39"/>
      <c r="F10" s="39"/>
      <c r="G10" s="1"/>
    </row>
    <row r="11" spans="2:7">
      <c r="B11" s="39"/>
      <c r="C11" s="39"/>
      <c r="D11" s="39"/>
      <c r="E11" s="39"/>
      <c r="F11" s="39"/>
      <c r="G11" s="1"/>
    </row>
    <row r="12" spans="2:7">
      <c r="B12" s="39"/>
      <c r="C12" s="39"/>
      <c r="D12" s="39"/>
      <c r="E12" s="39"/>
      <c r="F12" s="39"/>
      <c r="G12" s="1"/>
    </row>
    <row r="13" spans="2:7">
      <c r="B13" s="6"/>
      <c r="C13" s="6"/>
      <c r="D13" s="6"/>
      <c r="E13" s="6"/>
      <c r="F13" s="6"/>
      <c r="G13" s="1"/>
    </row>
    <row r="14" spans="2:7">
      <c r="B14" s="6"/>
      <c r="C14" s="6"/>
      <c r="D14" s="6"/>
      <c r="E14" s="6"/>
      <c r="F14" s="6"/>
      <c r="G14" s="1"/>
    </row>
    <row r="15" spans="2:7">
      <c r="G15" s="1"/>
    </row>
    <row r="16" spans="2:7" s="5" customFormat="1" ht="24.95" customHeight="1">
      <c r="B16" s="4" t="s">
        <v>14</v>
      </c>
      <c r="C16" s="20" t="s">
        <v>15</v>
      </c>
      <c r="D16" s="4"/>
    </row>
    <row r="17" spans="2:14" s="5" customFormat="1" ht="24.95" customHeight="1">
      <c r="B17" s="4" t="s">
        <v>16</v>
      </c>
      <c r="C17" s="20" t="s">
        <v>15</v>
      </c>
      <c r="D17" s="4"/>
      <c r="G17" s="4"/>
    </row>
    <row r="18" spans="2:14" s="5" customFormat="1" ht="24.95" customHeight="1">
      <c r="B18" s="4" t="s">
        <v>17</v>
      </c>
      <c r="C18" s="20" t="s">
        <v>15</v>
      </c>
      <c r="E18" s="4"/>
      <c r="H18" s="4"/>
    </row>
    <row r="19" spans="2:14" s="5" customFormat="1" ht="24.95" customHeight="1">
      <c r="B19" s="4" t="s">
        <v>18</v>
      </c>
      <c r="C19" s="20" t="s">
        <v>15</v>
      </c>
      <c r="K19" s="8"/>
      <c r="L19" s="8"/>
      <c r="M19" s="8"/>
      <c r="N19" s="8"/>
    </row>
    <row r="20" spans="2:14" s="5" customFormat="1" ht="24.95" customHeight="1">
      <c r="B20" s="4" t="s">
        <v>19</v>
      </c>
      <c r="C20" s="20" t="s">
        <v>15</v>
      </c>
      <c r="D20" s="4"/>
      <c r="K20" s="8"/>
      <c r="L20" s="8"/>
      <c r="M20" s="8"/>
      <c r="N20" s="8"/>
    </row>
    <row r="21" spans="2:14" s="5" customFormat="1" ht="24.95" customHeight="1">
      <c r="B21" s="4"/>
      <c r="C21" s="4"/>
      <c r="D21" s="4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G23" s="1"/>
      <c r="K23" s="8"/>
      <c r="L23" s="8"/>
      <c r="M23" s="8"/>
      <c r="N23" s="8"/>
    </row>
    <row r="24" spans="2:14">
      <c r="B24" s="40" t="s">
        <v>20</v>
      </c>
      <c r="C24" s="40"/>
      <c r="K24" s="8"/>
      <c r="L24" s="8"/>
      <c r="M24" s="8"/>
      <c r="N24" s="8"/>
    </row>
    <row r="25" spans="2:14">
      <c r="B25" s="7"/>
      <c r="C25" s="7"/>
    </row>
    <row r="26" spans="2:14" ht="24.95" customHeight="1">
      <c r="B26" s="4" t="s">
        <v>73</v>
      </c>
      <c r="C26" s="4"/>
      <c r="D26" s="4"/>
      <c r="E26" s="4"/>
    </row>
    <row r="27" spans="2:14" ht="24.95" customHeight="1">
      <c r="B27" s="4" t="s">
        <v>47</v>
      </c>
      <c r="C27" s="4"/>
      <c r="D27" s="4"/>
      <c r="E27" s="4"/>
    </row>
    <row r="28" spans="2:14" ht="36" customHeight="1">
      <c r="B28" s="20" t="s">
        <v>48</v>
      </c>
      <c r="C28" s="4"/>
      <c r="D28" s="4"/>
      <c r="E28" s="4"/>
    </row>
    <row r="29" spans="2:14" ht="29.25" customHeight="1">
      <c r="B29" s="4" t="s">
        <v>49</v>
      </c>
      <c r="C29" s="4"/>
      <c r="D29" s="4"/>
      <c r="E29" s="4"/>
    </row>
    <row r="30" spans="2:14" ht="33" customHeight="1">
      <c r="B30" s="20" t="s">
        <v>50</v>
      </c>
      <c r="C30" s="4"/>
      <c r="D30" s="4"/>
      <c r="E30" s="4"/>
    </row>
    <row r="31" spans="2:14" ht="18.75" customHeight="1">
      <c r="B31" s="20"/>
      <c r="C31" s="4"/>
      <c r="D31" s="4"/>
      <c r="E31" s="4"/>
    </row>
    <row r="32" spans="2:14">
      <c r="B32" s="4" t="s">
        <v>51</v>
      </c>
    </row>
    <row r="40" spans="2:10" s="3" customFormat="1" ht="24.95" customHeight="1">
      <c r="B40" s="42"/>
      <c r="C40" s="43" t="s">
        <v>113</v>
      </c>
      <c r="D40" s="43"/>
      <c r="E40" s="43"/>
      <c r="F40" s="43"/>
      <c r="G40" s="43"/>
      <c r="H40" s="43"/>
    </row>
    <row r="43" spans="2:10" s="3" customFormat="1" ht="30.75" customHeight="1">
      <c r="B43" s="21" t="s">
        <v>0</v>
      </c>
      <c r="C43" s="21" t="s">
        <v>1</v>
      </c>
      <c r="D43" s="21" t="s">
        <v>4</v>
      </c>
      <c r="E43" s="21" t="s">
        <v>2</v>
      </c>
      <c r="F43" s="9" t="s">
        <v>3</v>
      </c>
      <c r="G43" s="11" t="s">
        <v>32</v>
      </c>
      <c r="H43" s="11" t="s">
        <v>29</v>
      </c>
      <c r="I43" s="11" t="s">
        <v>30</v>
      </c>
      <c r="J43" s="11" t="s">
        <v>31</v>
      </c>
    </row>
    <row r="44" spans="2:10" s="3" customFormat="1" ht="24.95" customHeight="1">
      <c r="B44" s="23" t="s">
        <v>5</v>
      </c>
      <c r="C44" s="24" t="s">
        <v>108</v>
      </c>
      <c r="D44" s="25" t="s">
        <v>96</v>
      </c>
      <c r="E44" s="26"/>
      <c r="F44" s="27">
        <v>4</v>
      </c>
      <c r="G44" s="44">
        <f>E44*F44</f>
        <v>0</v>
      </c>
      <c r="H44" s="22"/>
      <c r="I44" s="45">
        <f>G44*H44</f>
        <v>0</v>
      </c>
      <c r="J44" s="46">
        <f>G44+I44</f>
        <v>0</v>
      </c>
    </row>
    <row r="45" spans="2:10" s="3" customFormat="1" ht="24.95" customHeight="1">
      <c r="B45" s="23" t="s">
        <v>6</v>
      </c>
      <c r="C45" s="24" t="s">
        <v>90</v>
      </c>
      <c r="D45" s="25" t="s">
        <v>96</v>
      </c>
      <c r="E45" s="26"/>
      <c r="F45" s="27">
        <v>5</v>
      </c>
      <c r="G45" s="44">
        <f t="shared" ref="G45:G81" si="0">E45*F45</f>
        <v>0</v>
      </c>
      <c r="H45" s="12"/>
      <c r="I45" s="45">
        <f t="shared" ref="I45:I81" si="1">G45*H45</f>
        <v>0</v>
      </c>
      <c r="J45" s="46">
        <f t="shared" ref="J45:J81" si="2">G45+I45</f>
        <v>0</v>
      </c>
    </row>
    <row r="46" spans="2:10" s="3" customFormat="1" ht="24.95" customHeight="1">
      <c r="B46" s="23" t="s">
        <v>7</v>
      </c>
      <c r="C46" s="24" t="s">
        <v>87</v>
      </c>
      <c r="D46" s="25" t="s">
        <v>97</v>
      </c>
      <c r="E46" s="26"/>
      <c r="F46" s="27">
        <v>4</v>
      </c>
      <c r="G46" s="44">
        <f t="shared" si="0"/>
        <v>0</v>
      </c>
      <c r="H46" s="12"/>
      <c r="I46" s="45">
        <f t="shared" si="1"/>
        <v>0</v>
      </c>
      <c r="J46" s="46">
        <f t="shared" si="2"/>
        <v>0</v>
      </c>
    </row>
    <row r="47" spans="2:10" s="3" customFormat="1" ht="24.95" customHeight="1">
      <c r="B47" s="23" t="s">
        <v>8</v>
      </c>
      <c r="C47" s="24" t="s">
        <v>88</v>
      </c>
      <c r="D47" s="25" t="s">
        <v>98</v>
      </c>
      <c r="E47" s="26"/>
      <c r="F47" s="27">
        <v>8</v>
      </c>
      <c r="G47" s="44">
        <f t="shared" si="0"/>
        <v>0</v>
      </c>
      <c r="H47" s="12"/>
      <c r="I47" s="45">
        <f t="shared" si="1"/>
        <v>0</v>
      </c>
      <c r="J47" s="46">
        <f t="shared" si="2"/>
        <v>0</v>
      </c>
    </row>
    <row r="48" spans="2:10" s="3" customFormat="1" ht="24.95" customHeight="1">
      <c r="B48" s="23" t="s">
        <v>9</v>
      </c>
      <c r="C48" s="24" t="s">
        <v>102</v>
      </c>
      <c r="D48" s="25" t="s">
        <v>97</v>
      </c>
      <c r="E48" s="26"/>
      <c r="F48" s="27">
        <v>4</v>
      </c>
      <c r="G48" s="44">
        <f t="shared" si="0"/>
        <v>0</v>
      </c>
      <c r="H48" s="12"/>
      <c r="I48" s="45">
        <f t="shared" si="1"/>
        <v>0</v>
      </c>
      <c r="J48" s="46">
        <f t="shared" si="2"/>
        <v>0</v>
      </c>
    </row>
    <row r="49" spans="2:10" s="3" customFormat="1" ht="24.95" customHeight="1">
      <c r="B49" s="23" t="s">
        <v>10</v>
      </c>
      <c r="C49" s="24" t="s">
        <v>75</v>
      </c>
      <c r="D49" s="25" t="s">
        <v>96</v>
      </c>
      <c r="E49" s="26"/>
      <c r="F49" s="27">
        <v>2</v>
      </c>
      <c r="G49" s="44">
        <f t="shared" si="0"/>
        <v>0</v>
      </c>
      <c r="H49" s="12"/>
      <c r="I49" s="45">
        <f t="shared" si="1"/>
        <v>0</v>
      </c>
      <c r="J49" s="46">
        <f t="shared" si="2"/>
        <v>0</v>
      </c>
    </row>
    <row r="50" spans="2:10" s="3" customFormat="1" ht="24.95" customHeight="1">
      <c r="B50" s="23" t="s">
        <v>21</v>
      </c>
      <c r="C50" s="24" t="s">
        <v>103</v>
      </c>
      <c r="D50" s="25" t="s">
        <v>96</v>
      </c>
      <c r="E50" s="26"/>
      <c r="F50" s="27">
        <v>2</v>
      </c>
      <c r="G50" s="44">
        <f t="shared" si="0"/>
        <v>0</v>
      </c>
      <c r="H50" s="12"/>
      <c r="I50" s="45">
        <f t="shared" si="1"/>
        <v>0</v>
      </c>
      <c r="J50" s="46">
        <f t="shared" si="2"/>
        <v>0</v>
      </c>
    </row>
    <row r="51" spans="2:10" s="3" customFormat="1" ht="24.95" customHeight="1">
      <c r="B51" s="23" t="s">
        <v>22</v>
      </c>
      <c r="C51" s="24" t="s">
        <v>76</v>
      </c>
      <c r="D51" s="25" t="s">
        <v>97</v>
      </c>
      <c r="E51" s="26"/>
      <c r="F51" s="27">
        <v>4</v>
      </c>
      <c r="G51" s="44">
        <f t="shared" si="0"/>
        <v>0</v>
      </c>
      <c r="H51" s="12"/>
      <c r="I51" s="45">
        <f t="shared" si="1"/>
        <v>0</v>
      </c>
      <c r="J51" s="46">
        <f t="shared" si="2"/>
        <v>0</v>
      </c>
    </row>
    <row r="52" spans="2:10" s="3" customFormat="1" ht="24.95" customHeight="1">
      <c r="B52" s="23" t="s">
        <v>23</v>
      </c>
      <c r="C52" s="24" t="s">
        <v>107</v>
      </c>
      <c r="D52" s="29" t="s">
        <v>97</v>
      </c>
      <c r="E52" s="26"/>
      <c r="F52" s="27">
        <v>2</v>
      </c>
      <c r="G52" s="44">
        <f t="shared" si="0"/>
        <v>0</v>
      </c>
      <c r="H52" s="12"/>
      <c r="I52" s="45">
        <f t="shared" si="1"/>
        <v>0</v>
      </c>
      <c r="J52" s="46">
        <f t="shared" si="2"/>
        <v>0</v>
      </c>
    </row>
    <row r="53" spans="2:10" s="3" customFormat="1" ht="24.95" customHeight="1">
      <c r="B53" s="23" t="s">
        <v>24</v>
      </c>
      <c r="C53" s="24" t="s">
        <v>109</v>
      </c>
      <c r="D53" s="29" t="s">
        <v>110</v>
      </c>
      <c r="E53" s="26"/>
      <c r="F53" s="27">
        <v>1</v>
      </c>
      <c r="G53" s="44">
        <f t="shared" si="0"/>
        <v>0</v>
      </c>
      <c r="H53" s="12"/>
      <c r="I53" s="45">
        <f t="shared" si="1"/>
        <v>0</v>
      </c>
      <c r="J53" s="46">
        <f t="shared" si="2"/>
        <v>0</v>
      </c>
    </row>
    <row r="54" spans="2:10" s="3" customFormat="1" ht="24.95" customHeight="1">
      <c r="B54" s="23" t="s">
        <v>25</v>
      </c>
      <c r="C54" s="24" t="s">
        <v>74</v>
      </c>
      <c r="D54" s="25" t="s">
        <v>97</v>
      </c>
      <c r="E54" s="26"/>
      <c r="F54" s="27">
        <v>3</v>
      </c>
      <c r="G54" s="44">
        <f t="shared" si="0"/>
        <v>0</v>
      </c>
      <c r="H54" s="12"/>
      <c r="I54" s="45">
        <f t="shared" si="1"/>
        <v>0</v>
      </c>
      <c r="J54" s="46">
        <f t="shared" si="2"/>
        <v>0</v>
      </c>
    </row>
    <row r="55" spans="2:10" s="3" customFormat="1" ht="24.95" customHeight="1">
      <c r="B55" s="23" t="s">
        <v>26</v>
      </c>
      <c r="C55" s="24" t="s">
        <v>92</v>
      </c>
      <c r="D55" s="25" t="s">
        <v>97</v>
      </c>
      <c r="E55" s="26"/>
      <c r="F55" s="27">
        <v>3</v>
      </c>
      <c r="G55" s="44">
        <f t="shared" si="0"/>
        <v>0</v>
      </c>
      <c r="H55" s="12"/>
      <c r="I55" s="45">
        <f t="shared" si="1"/>
        <v>0</v>
      </c>
      <c r="J55" s="46">
        <f t="shared" si="2"/>
        <v>0</v>
      </c>
    </row>
    <row r="56" spans="2:10" s="3" customFormat="1" ht="24.95" customHeight="1">
      <c r="B56" s="23" t="s">
        <v>27</v>
      </c>
      <c r="C56" s="24" t="s">
        <v>77</v>
      </c>
      <c r="D56" s="25" t="s">
        <v>97</v>
      </c>
      <c r="E56" s="26"/>
      <c r="F56" s="27">
        <v>3</v>
      </c>
      <c r="G56" s="44">
        <f t="shared" si="0"/>
        <v>0</v>
      </c>
      <c r="H56" s="12"/>
      <c r="I56" s="45">
        <f t="shared" si="1"/>
        <v>0</v>
      </c>
      <c r="J56" s="46">
        <f t="shared" si="2"/>
        <v>0</v>
      </c>
    </row>
    <row r="57" spans="2:10" s="3" customFormat="1" ht="24.95" customHeight="1">
      <c r="B57" s="23" t="s">
        <v>28</v>
      </c>
      <c r="C57" s="24" t="s">
        <v>104</v>
      </c>
      <c r="D57" s="25" t="s">
        <v>96</v>
      </c>
      <c r="E57" s="26"/>
      <c r="F57" s="27">
        <v>2</v>
      </c>
      <c r="G57" s="44">
        <f t="shared" si="0"/>
        <v>0</v>
      </c>
      <c r="H57" s="12"/>
      <c r="I57" s="45">
        <f t="shared" si="1"/>
        <v>0</v>
      </c>
      <c r="J57" s="46">
        <f t="shared" si="2"/>
        <v>0</v>
      </c>
    </row>
    <row r="58" spans="2:10" s="3" customFormat="1" ht="24.95" customHeight="1">
      <c r="B58" s="23" t="s">
        <v>54</v>
      </c>
      <c r="C58" s="24" t="s">
        <v>115</v>
      </c>
      <c r="D58" s="25" t="s">
        <v>96</v>
      </c>
      <c r="E58" s="26"/>
      <c r="F58" s="27">
        <v>2</v>
      </c>
      <c r="G58" s="44">
        <f t="shared" si="0"/>
        <v>0</v>
      </c>
      <c r="H58" s="12"/>
      <c r="I58" s="45">
        <f t="shared" si="1"/>
        <v>0</v>
      </c>
      <c r="J58" s="46">
        <f t="shared" si="2"/>
        <v>0</v>
      </c>
    </row>
    <row r="59" spans="2:10" s="3" customFormat="1" ht="24.95" customHeight="1">
      <c r="B59" s="23" t="s">
        <v>55</v>
      </c>
      <c r="C59" s="24" t="s">
        <v>78</v>
      </c>
      <c r="D59" s="29" t="s">
        <v>97</v>
      </c>
      <c r="E59" s="26"/>
      <c r="F59" s="27">
        <v>2</v>
      </c>
      <c r="G59" s="44">
        <f t="shared" si="0"/>
        <v>0</v>
      </c>
      <c r="H59" s="12"/>
      <c r="I59" s="45">
        <f t="shared" si="1"/>
        <v>0</v>
      </c>
      <c r="J59" s="46">
        <f t="shared" si="2"/>
        <v>0</v>
      </c>
    </row>
    <row r="60" spans="2:10" s="3" customFormat="1" ht="24.95" customHeight="1">
      <c r="B60" s="23" t="s">
        <v>56</v>
      </c>
      <c r="C60" s="24" t="s">
        <v>100</v>
      </c>
      <c r="D60" s="29" t="s">
        <v>105</v>
      </c>
      <c r="E60" s="26"/>
      <c r="F60" s="27">
        <v>2</v>
      </c>
      <c r="G60" s="44">
        <f t="shared" si="0"/>
        <v>0</v>
      </c>
      <c r="H60" s="12"/>
      <c r="I60" s="45">
        <f t="shared" si="1"/>
        <v>0</v>
      </c>
      <c r="J60" s="46">
        <f t="shared" si="2"/>
        <v>0</v>
      </c>
    </row>
    <row r="61" spans="2:10" s="3" customFormat="1" ht="24.95" customHeight="1">
      <c r="B61" s="23" t="s">
        <v>57</v>
      </c>
      <c r="C61" s="24" t="s">
        <v>79</v>
      </c>
      <c r="D61" s="29" t="s">
        <v>96</v>
      </c>
      <c r="E61" s="26"/>
      <c r="F61" s="27">
        <v>8</v>
      </c>
      <c r="G61" s="44">
        <f t="shared" si="0"/>
        <v>0</v>
      </c>
      <c r="H61" s="12"/>
      <c r="I61" s="45">
        <f t="shared" si="1"/>
        <v>0</v>
      </c>
      <c r="J61" s="46">
        <f t="shared" si="2"/>
        <v>0</v>
      </c>
    </row>
    <row r="62" spans="2:10" s="3" customFormat="1" ht="24.95" customHeight="1">
      <c r="B62" s="23" t="s">
        <v>58</v>
      </c>
      <c r="C62" s="24" t="s">
        <v>101</v>
      </c>
      <c r="D62" s="29" t="s">
        <v>96</v>
      </c>
      <c r="E62" s="26"/>
      <c r="F62" s="27">
        <v>6</v>
      </c>
      <c r="G62" s="44">
        <f t="shared" si="0"/>
        <v>0</v>
      </c>
      <c r="H62" s="12"/>
      <c r="I62" s="45">
        <f t="shared" si="1"/>
        <v>0</v>
      </c>
      <c r="J62" s="46">
        <f t="shared" si="2"/>
        <v>0</v>
      </c>
    </row>
    <row r="63" spans="2:10" s="3" customFormat="1" ht="24.95" customHeight="1">
      <c r="B63" s="23" t="s">
        <v>59</v>
      </c>
      <c r="C63" s="24" t="s">
        <v>116</v>
      </c>
      <c r="D63" s="29" t="s">
        <v>96</v>
      </c>
      <c r="E63" s="26"/>
      <c r="F63" s="27">
        <v>4</v>
      </c>
      <c r="G63" s="44">
        <f t="shared" si="0"/>
        <v>0</v>
      </c>
      <c r="H63" s="12"/>
      <c r="I63" s="45">
        <f t="shared" si="1"/>
        <v>0</v>
      </c>
      <c r="J63" s="46">
        <f t="shared" si="2"/>
        <v>0</v>
      </c>
    </row>
    <row r="64" spans="2:10" s="3" customFormat="1" ht="24.95" customHeight="1">
      <c r="B64" s="23" t="s">
        <v>60</v>
      </c>
      <c r="C64" s="24" t="s">
        <v>117</v>
      </c>
      <c r="D64" s="29" t="s">
        <v>96</v>
      </c>
      <c r="E64" s="26"/>
      <c r="F64" s="27">
        <v>4</v>
      </c>
      <c r="G64" s="44">
        <f t="shared" si="0"/>
        <v>0</v>
      </c>
      <c r="H64" s="12"/>
      <c r="I64" s="45">
        <f t="shared" si="1"/>
        <v>0</v>
      </c>
      <c r="J64" s="46">
        <f t="shared" si="2"/>
        <v>0</v>
      </c>
    </row>
    <row r="65" spans="2:10" s="3" customFormat="1" ht="24.95" customHeight="1">
      <c r="B65" s="23" t="s">
        <v>61</v>
      </c>
      <c r="C65" s="24" t="s">
        <v>118</v>
      </c>
      <c r="D65" s="29" t="s">
        <v>97</v>
      </c>
      <c r="E65" s="26"/>
      <c r="F65" s="27">
        <v>4</v>
      </c>
      <c r="G65" s="44">
        <f t="shared" si="0"/>
        <v>0</v>
      </c>
      <c r="H65" s="12"/>
      <c r="I65" s="45">
        <f t="shared" si="1"/>
        <v>0</v>
      </c>
      <c r="J65" s="46">
        <f t="shared" si="2"/>
        <v>0</v>
      </c>
    </row>
    <row r="66" spans="2:10" s="3" customFormat="1" ht="24.95" customHeight="1">
      <c r="B66" s="23" t="s">
        <v>62</v>
      </c>
      <c r="C66" s="24" t="s">
        <v>106</v>
      </c>
      <c r="D66" s="29" t="s">
        <v>105</v>
      </c>
      <c r="E66" s="26"/>
      <c r="F66" s="27">
        <v>2</v>
      </c>
      <c r="G66" s="44">
        <f t="shared" si="0"/>
        <v>0</v>
      </c>
      <c r="H66" s="12"/>
      <c r="I66" s="45">
        <f t="shared" si="1"/>
        <v>0</v>
      </c>
      <c r="J66" s="46">
        <f t="shared" si="2"/>
        <v>0</v>
      </c>
    </row>
    <row r="67" spans="2:10" s="3" customFormat="1" ht="24.95" customHeight="1">
      <c r="B67" s="23" t="s">
        <v>63</v>
      </c>
      <c r="C67" s="41" t="s">
        <v>111</v>
      </c>
      <c r="D67" s="25" t="s">
        <v>105</v>
      </c>
      <c r="E67" s="26"/>
      <c r="F67" s="27">
        <v>2</v>
      </c>
      <c r="G67" s="44">
        <f t="shared" si="0"/>
        <v>0</v>
      </c>
      <c r="H67" s="12"/>
      <c r="I67" s="45">
        <f t="shared" si="1"/>
        <v>0</v>
      </c>
      <c r="J67" s="46">
        <f t="shared" si="2"/>
        <v>0</v>
      </c>
    </row>
    <row r="68" spans="2:10" s="3" customFormat="1" ht="24.95" customHeight="1">
      <c r="B68" s="23" t="s">
        <v>64</v>
      </c>
      <c r="C68" s="24" t="s">
        <v>80</v>
      </c>
      <c r="D68" s="28" t="s">
        <v>105</v>
      </c>
      <c r="E68" s="26"/>
      <c r="F68" s="27">
        <v>3</v>
      </c>
      <c r="G68" s="44">
        <f t="shared" si="0"/>
        <v>0</v>
      </c>
      <c r="H68" s="12"/>
      <c r="I68" s="45">
        <f t="shared" si="1"/>
        <v>0</v>
      </c>
      <c r="J68" s="46">
        <f t="shared" si="2"/>
        <v>0</v>
      </c>
    </row>
    <row r="69" spans="2:10" s="3" customFormat="1" ht="24.95" customHeight="1">
      <c r="B69" s="23" t="s">
        <v>65</v>
      </c>
      <c r="C69" s="24" t="s">
        <v>81</v>
      </c>
      <c r="D69" s="28" t="s">
        <v>105</v>
      </c>
      <c r="E69" s="26"/>
      <c r="F69" s="27">
        <v>2</v>
      </c>
      <c r="G69" s="44">
        <f t="shared" si="0"/>
        <v>0</v>
      </c>
      <c r="H69" s="12"/>
      <c r="I69" s="45">
        <f t="shared" si="1"/>
        <v>0</v>
      </c>
      <c r="J69" s="46">
        <f t="shared" si="2"/>
        <v>0</v>
      </c>
    </row>
    <row r="70" spans="2:10" s="3" customFormat="1" ht="24.95" customHeight="1">
      <c r="B70" s="23" t="s">
        <v>66</v>
      </c>
      <c r="C70" s="24" t="s">
        <v>82</v>
      </c>
      <c r="D70" s="28" t="s">
        <v>105</v>
      </c>
      <c r="E70" s="26"/>
      <c r="F70" s="27">
        <v>2</v>
      </c>
      <c r="G70" s="44">
        <f t="shared" si="0"/>
        <v>0</v>
      </c>
      <c r="H70" s="12"/>
      <c r="I70" s="45">
        <f t="shared" si="1"/>
        <v>0</v>
      </c>
      <c r="J70" s="46">
        <f t="shared" si="2"/>
        <v>0</v>
      </c>
    </row>
    <row r="71" spans="2:10" s="3" customFormat="1" ht="24.95" customHeight="1">
      <c r="B71" s="23" t="s">
        <v>67</v>
      </c>
      <c r="C71" s="24" t="s">
        <v>83</v>
      </c>
      <c r="D71" s="25" t="s">
        <v>105</v>
      </c>
      <c r="E71" s="26"/>
      <c r="F71" s="27">
        <v>2</v>
      </c>
      <c r="G71" s="44">
        <f t="shared" si="0"/>
        <v>0</v>
      </c>
      <c r="H71" s="12"/>
      <c r="I71" s="45">
        <f t="shared" si="1"/>
        <v>0</v>
      </c>
      <c r="J71" s="46">
        <f t="shared" si="2"/>
        <v>0</v>
      </c>
    </row>
    <row r="72" spans="2:10" s="3" customFormat="1" ht="24.95" customHeight="1">
      <c r="B72" s="23" t="s">
        <v>68</v>
      </c>
      <c r="C72" s="24" t="s">
        <v>84</v>
      </c>
      <c r="D72" s="25" t="s">
        <v>97</v>
      </c>
      <c r="E72" s="26"/>
      <c r="F72" s="27">
        <v>2</v>
      </c>
      <c r="G72" s="44">
        <f t="shared" si="0"/>
        <v>0</v>
      </c>
      <c r="H72" s="12"/>
      <c r="I72" s="45">
        <f t="shared" si="1"/>
        <v>0</v>
      </c>
      <c r="J72" s="46">
        <f t="shared" si="2"/>
        <v>0</v>
      </c>
    </row>
    <row r="73" spans="2:10" s="3" customFormat="1" ht="24.95" customHeight="1">
      <c r="B73" s="23" t="s">
        <v>69</v>
      </c>
      <c r="C73" s="24" t="s">
        <v>85</v>
      </c>
      <c r="D73" s="25" t="s">
        <v>97</v>
      </c>
      <c r="E73" s="26"/>
      <c r="F73" s="27">
        <v>2</v>
      </c>
      <c r="G73" s="44">
        <f t="shared" si="0"/>
        <v>0</v>
      </c>
      <c r="H73" s="12"/>
      <c r="I73" s="45">
        <f t="shared" si="1"/>
        <v>0</v>
      </c>
      <c r="J73" s="46">
        <f t="shared" si="2"/>
        <v>0</v>
      </c>
    </row>
    <row r="74" spans="2:10" s="3" customFormat="1" ht="24.95" customHeight="1">
      <c r="B74" s="23" t="s">
        <v>70</v>
      </c>
      <c r="C74" s="24" t="s">
        <v>86</v>
      </c>
      <c r="D74" s="25" t="s">
        <v>97</v>
      </c>
      <c r="E74" s="26"/>
      <c r="F74" s="27">
        <v>8</v>
      </c>
      <c r="G74" s="44">
        <f t="shared" si="0"/>
        <v>0</v>
      </c>
      <c r="H74" s="12"/>
      <c r="I74" s="45">
        <f t="shared" si="1"/>
        <v>0</v>
      </c>
      <c r="J74" s="46">
        <f t="shared" si="2"/>
        <v>0</v>
      </c>
    </row>
    <row r="75" spans="2:10" s="3" customFormat="1" ht="24.95" customHeight="1">
      <c r="B75" s="23" t="s">
        <v>71</v>
      </c>
      <c r="C75" s="24" t="s">
        <v>89</v>
      </c>
      <c r="D75" s="25" t="s">
        <v>97</v>
      </c>
      <c r="E75" s="26"/>
      <c r="F75" s="27">
        <v>40</v>
      </c>
      <c r="G75" s="44">
        <f t="shared" si="0"/>
        <v>0</v>
      </c>
      <c r="H75" s="12"/>
      <c r="I75" s="45">
        <f t="shared" si="1"/>
        <v>0</v>
      </c>
      <c r="J75" s="46">
        <f t="shared" si="2"/>
        <v>0</v>
      </c>
    </row>
    <row r="76" spans="2:10" s="3" customFormat="1" ht="24.95" customHeight="1">
      <c r="B76" s="23" t="s">
        <v>72</v>
      </c>
      <c r="C76" s="24" t="s">
        <v>95</v>
      </c>
      <c r="D76" s="25" t="s">
        <v>97</v>
      </c>
      <c r="E76" s="26"/>
      <c r="F76" s="27">
        <v>2</v>
      </c>
      <c r="G76" s="44">
        <f t="shared" si="0"/>
        <v>0</v>
      </c>
      <c r="H76" s="12"/>
      <c r="I76" s="45">
        <f t="shared" si="1"/>
        <v>0</v>
      </c>
      <c r="J76" s="46">
        <f t="shared" si="2"/>
        <v>0</v>
      </c>
    </row>
    <row r="77" spans="2:10" s="3" customFormat="1" ht="24.95" customHeight="1">
      <c r="B77" s="23" t="s">
        <v>121</v>
      </c>
      <c r="C77" s="24" t="s">
        <v>93</v>
      </c>
      <c r="D77" s="25" t="s">
        <v>97</v>
      </c>
      <c r="E77" s="26"/>
      <c r="F77" s="27">
        <v>4</v>
      </c>
      <c r="G77" s="44">
        <f t="shared" si="0"/>
        <v>0</v>
      </c>
      <c r="H77" s="12"/>
      <c r="I77" s="45">
        <f t="shared" si="1"/>
        <v>0</v>
      </c>
      <c r="J77" s="46">
        <f t="shared" si="2"/>
        <v>0</v>
      </c>
    </row>
    <row r="78" spans="2:10" s="3" customFormat="1" ht="24.95" customHeight="1">
      <c r="B78" s="23" t="s">
        <v>122</v>
      </c>
      <c r="C78" s="24" t="s">
        <v>91</v>
      </c>
      <c r="D78" s="25" t="s">
        <v>97</v>
      </c>
      <c r="E78" s="26"/>
      <c r="F78" s="27">
        <v>30</v>
      </c>
      <c r="G78" s="44">
        <f t="shared" si="0"/>
        <v>0</v>
      </c>
      <c r="H78" s="12"/>
      <c r="I78" s="45">
        <f t="shared" si="1"/>
        <v>0</v>
      </c>
      <c r="J78" s="46">
        <f t="shared" si="2"/>
        <v>0</v>
      </c>
    </row>
    <row r="79" spans="2:10" s="3" customFormat="1" ht="24.95" customHeight="1">
      <c r="B79" s="23" t="s">
        <v>123</v>
      </c>
      <c r="C79" s="24" t="s">
        <v>94</v>
      </c>
      <c r="D79" s="25" t="s">
        <v>97</v>
      </c>
      <c r="E79" s="26"/>
      <c r="F79" s="27">
        <v>20</v>
      </c>
      <c r="G79" s="44">
        <f t="shared" si="0"/>
        <v>0</v>
      </c>
      <c r="H79" s="12"/>
      <c r="I79" s="45">
        <f t="shared" si="1"/>
        <v>0</v>
      </c>
      <c r="J79" s="46">
        <f t="shared" si="2"/>
        <v>0</v>
      </c>
    </row>
    <row r="80" spans="2:10" s="3" customFormat="1" ht="24.95" customHeight="1">
      <c r="B80" s="23" t="s">
        <v>124</v>
      </c>
      <c r="C80" s="24" t="s">
        <v>119</v>
      </c>
      <c r="D80" s="25" t="s">
        <v>97</v>
      </c>
      <c r="E80" s="26"/>
      <c r="F80" s="27">
        <v>20</v>
      </c>
      <c r="G80" s="44">
        <f t="shared" si="0"/>
        <v>0</v>
      </c>
      <c r="H80" s="12"/>
      <c r="I80" s="45">
        <f t="shared" si="1"/>
        <v>0</v>
      </c>
      <c r="J80" s="46">
        <f t="shared" si="2"/>
        <v>0</v>
      </c>
    </row>
    <row r="81" spans="2:10" s="3" customFormat="1" ht="24.95" customHeight="1">
      <c r="B81" s="23" t="s">
        <v>125</v>
      </c>
      <c r="C81" s="24" t="s">
        <v>120</v>
      </c>
      <c r="D81" s="25" t="s">
        <v>96</v>
      </c>
      <c r="E81" s="26"/>
      <c r="F81" s="27">
        <v>400</v>
      </c>
      <c r="G81" s="44">
        <f t="shared" si="0"/>
        <v>0</v>
      </c>
      <c r="H81" s="12"/>
      <c r="I81" s="45">
        <f t="shared" si="1"/>
        <v>0</v>
      </c>
      <c r="J81" s="46">
        <f t="shared" si="2"/>
        <v>0</v>
      </c>
    </row>
    <row r="82" spans="2:10" s="3" customFormat="1" ht="24.95" customHeight="1">
      <c r="B82" s="35" t="s">
        <v>11</v>
      </c>
      <c r="C82" s="35"/>
      <c r="D82" s="35"/>
      <c r="E82" s="35"/>
      <c r="F82" s="36"/>
      <c r="G82" s="10">
        <f>SUM(G44:G81)</f>
        <v>0</v>
      </c>
      <c r="H82" s="10"/>
      <c r="I82" s="10">
        <f>SUM(I44:I81)</f>
        <v>0</v>
      </c>
      <c r="J82" s="10">
        <f>SUM(J44:J81)</f>
        <v>0</v>
      </c>
    </row>
    <row r="86" spans="2:10">
      <c r="B86" s="30" t="s">
        <v>33</v>
      </c>
      <c r="C86" s="30"/>
    </row>
    <row r="88" spans="2:10" s="3" customFormat="1" ht="30" customHeight="1">
      <c r="B88" s="34" t="s">
        <v>34</v>
      </c>
      <c r="C88" s="34"/>
      <c r="D88" s="34"/>
      <c r="E88" s="34"/>
      <c r="F88" s="34"/>
      <c r="G88" s="13"/>
      <c r="H88" s="13"/>
      <c r="I88" s="13"/>
    </row>
    <row r="89" spans="2:10" s="3" customFormat="1" ht="30" customHeight="1">
      <c r="B89" s="13" t="s">
        <v>114</v>
      </c>
      <c r="C89" s="13"/>
      <c r="D89" s="13"/>
      <c r="E89" s="13"/>
      <c r="F89" s="13"/>
      <c r="G89" s="13"/>
      <c r="H89" s="13"/>
      <c r="I89" s="13"/>
    </row>
    <row r="90" spans="2:10" s="15" customFormat="1" ht="30" customHeight="1">
      <c r="B90" s="32" t="s">
        <v>38</v>
      </c>
      <c r="C90" s="32"/>
      <c r="D90" s="32"/>
      <c r="E90" s="32"/>
      <c r="F90" s="32"/>
      <c r="G90" s="32"/>
      <c r="H90" s="32"/>
      <c r="I90" s="32"/>
      <c r="J90" s="32"/>
    </row>
    <row r="91" spans="2:10" s="3" customFormat="1" ht="30" customHeight="1">
      <c r="B91" s="33" t="s">
        <v>35</v>
      </c>
      <c r="C91" s="33"/>
      <c r="D91" s="33"/>
      <c r="E91" s="33"/>
      <c r="F91" s="33"/>
      <c r="G91" s="33"/>
      <c r="H91" s="33"/>
      <c r="I91" s="13"/>
    </row>
    <row r="92" spans="2:10" s="14" customFormat="1" ht="48" customHeight="1">
      <c r="B92" s="32" t="s">
        <v>53</v>
      </c>
      <c r="C92" s="32"/>
      <c r="D92" s="32"/>
      <c r="E92" s="32"/>
      <c r="F92" s="32"/>
      <c r="G92" s="32"/>
      <c r="H92" s="32"/>
      <c r="I92" s="32"/>
      <c r="J92" s="32"/>
    </row>
    <row r="93" spans="2:10" s="14" customFormat="1" ht="62.25" customHeight="1">
      <c r="B93" s="32" t="s">
        <v>36</v>
      </c>
      <c r="C93" s="32"/>
      <c r="D93" s="32"/>
      <c r="E93" s="32"/>
      <c r="F93" s="32"/>
      <c r="G93" s="32"/>
      <c r="H93" s="32"/>
      <c r="I93" s="32"/>
      <c r="J93" s="32"/>
    </row>
    <row r="94" spans="2:10" s="3" customFormat="1" ht="30" customHeight="1">
      <c r="B94" s="33" t="s">
        <v>52</v>
      </c>
      <c r="C94" s="33"/>
      <c r="D94" s="33"/>
      <c r="E94" s="33"/>
      <c r="F94" s="33"/>
      <c r="G94" s="33"/>
      <c r="H94" s="33"/>
      <c r="I94" s="33"/>
      <c r="J94" s="33"/>
    </row>
    <row r="95" spans="2:10" s="3" customFormat="1" ht="47.25" customHeight="1">
      <c r="B95" s="37" t="s">
        <v>37</v>
      </c>
      <c r="C95" s="37"/>
      <c r="D95" s="37"/>
      <c r="E95" s="37"/>
      <c r="F95" s="37"/>
      <c r="G95" s="37"/>
      <c r="H95" s="37"/>
      <c r="I95" s="37"/>
      <c r="J95" s="37"/>
    </row>
    <row r="96" spans="2:10">
      <c r="B96" s="13"/>
      <c r="C96" s="13"/>
      <c r="D96" s="13"/>
      <c r="E96" s="13"/>
      <c r="F96" s="13"/>
      <c r="G96" s="13"/>
      <c r="H96" s="13"/>
      <c r="I96" s="13"/>
    </row>
    <row r="97" spans="2:11" ht="15" customHeight="1">
      <c r="B97" s="13"/>
      <c r="C97" s="13"/>
      <c r="D97" s="13"/>
      <c r="E97" s="13"/>
      <c r="F97" s="13"/>
      <c r="G97" s="13"/>
      <c r="H97" s="13"/>
      <c r="I97" s="13"/>
    </row>
    <row r="98" spans="2:11" ht="15" customHeight="1">
      <c r="B98" s="30" t="s">
        <v>39</v>
      </c>
      <c r="C98" s="30"/>
      <c r="D98" s="30"/>
      <c r="E98" s="13"/>
      <c r="F98" s="13"/>
      <c r="G98" s="13"/>
      <c r="H98" s="13"/>
      <c r="I98" s="13"/>
    </row>
    <row r="100" spans="2:11">
      <c r="B100" s="31" t="s">
        <v>45</v>
      </c>
      <c r="C100" s="31"/>
      <c r="D100" s="31"/>
      <c r="E100" s="31"/>
      <c r="F100" s="31"/>
      <c r="G100" s="31"/>
    </row>
    <row r="101" spans="2:11">
      <c r="B101" s="16"/>
      <c r="C101" s="16"/>
      <c r="D101" s="16"/>
      <c r="E101" s="16"/>
      <c r="F101" s="16"/>
      <c r="G101" s="16"/>
    </row>
    <row r="102" spans="2:11">
      <c r="B102" s="31" t="s">
        <v>46</v>
      </c>
      <c r="C102" s="31"/>
      <c r="D102" s="31"/>
      <c r="E102" s="31"/>
      <c r="F102" s="31"/>
      <c r="G102" s="31"/>
    </row>
    <row r="103" spans="2:11">
      <c r="B103" s="16"/>
      <c r="C103" s="16"/>
      <c r="D103" s="16"/>
      <c r="E103" s="16"/>
      <c r="F103" s="16"/>
      <c r="G103" s="16"/>
    </row>
    <row r="105" spans="2:11">
      <c r="E105" s="19"/>
      <c r="F105" s="19"/>
      <c r="G105" s="19"/>
      <c r="H105" s="19"/>
    </row>
    <row r="106" spans="2:11">
      <c r="E106" s="19"/>
      <c r="F106" s="19"/>
      <c r="G106" s="19"/>
      <c r="H106" s="19"/>
    </row>
    <row r="107" spans="2:11">
      <c r="E107" s="19"/>
      <c r="F107" s="19"/>
      <c r="G107" s="19"/>
      <c r="H107" s="19"/>
    </row>
    <row r="108" spans="2:11">
      <c r="B108" t="s">
        <v>43</v>
      </c>
      <c r="D108" t="s">
        <v>44</v>
      </c>
    </row>
    <row r="109" spans="2:11">
      <c r="B109" s="18" t="s">
        <v>40</v>
      </c>
      <c r="E109" s="17" t="s">
        <v>41</v>
      </c>
      <c r="K109" s="17"/>
    </row>
    <row r="110" spans="2:11">
      <c r="E110" s="17" t="s">
        <v>42</v>
      </c>
    </row>
  </sheetData>
  <mergeCells count="16">
    <mergeCell ref="C8:E8"/>
    <mergeCell ref="B10:F12"/>
    <mergeCell ref="B24:C24"/>
    <mergeCell ref="C40:H40"/>
    <mergeCell ref="B86:C86"/>
    <mergeCell ref="B91:H91"/>
    <mergeCell ref="B88:F88"/>
    <mergeCell ref="B82:F82"/>
    <mergeCell ref="B95:J95"/>
    <mergeCell ref="B90:J90"/>
    <mergeCell ref="B98:D98"/>
    <mergeCell ref="B100:G100"/>
    <mergeCell ref="B102:G102"/>
    <mergeCell ref="B92:J92"/>
    <mergeCell ref="B93:J93"/>
    <mergeCell ref="B94:J94"/>
  </mergeCells>
  <phoneticPr fontId="27" type="noConversion"/>
  <pageMargins left="0.7" right="0.7" top="0.75" bottom="0.75" header="0.3" footer="0.3"/>
  <pageSetup paperSize="9" scale="72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2023-11-21T11:47:26Z</cp:lastPrinted>
  <dcterms:created xsi:type="dcterms:W3CDTF">2020-05-24T09:53:44Z</dcterms:created>
  <dcterms:modified xsi:type="dcterms:W3CDTF">2023-11-21T11:47:29Z</dcterms:modified>
</cp:coreProperties>
</file>