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75" windowWidth="18255" windowHeight="7020" activeTab="0"/>
  </bookViews>
  <sheets>
    <sheet name="Wycen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<sst xmlns="http://schemas.openxmlformats.org/spreadsheetml/2006/main" count="184" uniqueCount="105">
  <si>
    <t>ilość do wyceny</t>
  </si>
  <si>
    <t>Nazwa oferowanego produktu</t>
  </si>
  <si>
    <t>Nazwa producenta oferowanego produktu</t>
  </si>
  <si>
    <t>Informacja o oferowanym produkcie: [oryginalny / równoważny]</t>
  </si>
  <si>
    <t>wydajność oferowanego produktu</t>
  </si>
  <si>
    <t>cena jednostkowa netto</t>
  </si>
  <si>
    <t>Wartość pozycji netto</t>
  </si>
  <si>
    <t>Stawka VAT</t>
  </si>
  <si>
    <t>Wartość pozycji brutto</t>
  </si>
  <si>
    <t>szt.</t>
  </si>
  <si>
    <t>50F2000</t>
  </si>
  <si>
    <t>C7115A</t>
  </si>
  <si>
    <t>HP 1200</t>
  </si>
  <si>
    <t>CB435A</t>
  </si>
  <si>
    <t>CB436A</t>
  </si>
  <si>
    <t>HP M1120</t>
  </si>
  <si>
    <t>CE285A</t>
  </si>
  <si>
    <t>CE505A</t>
  </si>
  <si>
    <t>HP 2055dn</t>
  </si>
  <si>
    <t>CE505X</t>
  </si>
  <si>
    <t>CF217A</t>
  </si>
  <si>
    <t>HP M102a</t>
  </si>
  <si>
    <t>CF226A</t>
  </si>
  <si>
    <t>HP M402dn</t>
  </si>
  <si>
    <t>HP M402dne</t>
  </si>
  <si>
    <t>HP M426dw</t>
  </si>
  <si>
    <t>HP M426fdn</t>
  </si>
  <si>
    <t>HP M426fdw</t>
  </si>
  <si>
    <t>HP M426m</t>
  </si>
  <si>
    <t>CF259A</t>
  </si>
  <si>
    <t>HP M404dn</t>
  </si>
  <si>
    <t>HP M428fdn</t>
  </si>
  <si>
    <t>HP M428fdw</t>
  </si>
  <si>
    <t>CF287A</t>
  </si>
  <si>
    <t>HP Enterprise M506</t>
  </si>
  <si>
    <t>CF380A - black</t>
  </si>
  <si>
    <t>HP M476dn</t>
  </si>
  <si>
    <t>CF382A - yellow</t>
  </si>
  <si>
    <t>CF383A - magneta</t>
  </si>
  <si>
    <t>HP Color M477</t>
  </si>
  <si>
    <t>CN049A - czarny</t>
  </si>
  <si>
    <t>HP OfficeJet Pro 8600 (atrament)</t>
  </si>
  <si>
    <t>CN050A - niebieski</t>
  </si>
  <si>
    <t>CN052A - zółty</t>
  </si>
  <si>
    <t>CN051A - purpurowy</t>
  </si>
  <si>
    <t>L0S58AE - czarny</t>
  </si>
  <si>
    <t>HP OfficeJet Pro 7740 (atrament)</t>
  </si>
  <si>
    <t>F6U13AE - purpurowy</t>
  </si>
  <si>
    <t>F6U14AE - żółty</t>
  </si>
  <si>
    <t>HP Desk Jet 2135 (atrament)</t>
  </si>
  <si>
    <t>OKI B431dn</t>
  </si>
  <si>
    <t>MX317</t>
  </si>
  <si>
    <t>Lexmark MS317DN</t>
  </si>
  <si>
    <t>HP 3015</t>
  </si>
  <si>
    <t>Q2613A</t>
  </si>
  <si>
    <t>HP 1300</t>
  </si>
  <si>
    <t>Q5949X</t>
  </si>
  <si>
    <t>HP 1320</t>
  </si>
  <si>
    <t>HP 1320n</t>
  </si>
  <si>
    <t>Q5949A</t>
  </si>
  <si>
    <t>Q7516A</t>
  </si>
  <si>
    <t>HP 5200dtn</t>
  </si>
  <si>
    <t>Q7553A</t>
  </si>
  <si>
    <t>HP 2727</t>
  </si>
  <si>
    <t>TK-1140</t>
  </si>
  <si>
    <t>Kyocera Ecosys P2035d</t>
  </si>
  <si>
    <t>TN217</t>
  </si>
  <si>
    <t>Konica Minolta Bizhub 223</t>
  </si>
  <si>
    <t>TN322</t>
  </si>
  <si>
    <t>Konica Minolta Bizhub 224e</t>
  </si>
  <si>
    <t>TN-3480</t>
  </si>
  <si>
    <t>Brother HL5000d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</si>
  <si>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</si>
  <si>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zł.</t>
  </si>
  <si>
    <t xml:space="preserve">  Razem wartość brutto:</t>
  </si>
  <si>
    <t>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</si>
  <si>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Typ urządzenia</t>
  </si>
  <si>
    <t>Nazwa urządzenia</t>
  </si>
  <si>
    <t>Oznaczenie tonera</t>
  </si>
  <si>
    <t>Wydajność oryginalnego tonera (ilość stron)</t>
  </si>
  <si>
    <t>Drukarka</t>
  </si>
  <si>
    <t>Urządzenie wielofunkcyjne</t>
  </si>
  <si>
    <t>Kyocera M2040dn</t>
  </si>
  <si>
    <t>TK-1170</t>
  </si>
  <si>
    <t>HP 2035</t>
  </si>
  <si>
    <t>F6V25AE - czarny
F6V24AE - kolor</t>
  </si>
  <si>
    <t>360
200</t>
  </si>
  <si>
    <t>Lp.</t>
  </si>
  <si>
    <t>CF381A-cyan</t>
  </si>
  <si>
    <t>CF410A - black</t>
  </si>
  <si>
    <t>CF411A - cyan</t>
  </si>
  <si>
    <t>HP 1005, 1006</t>
  </si>
  <si>
    <t>Urządzenie wielofunkcyjne, drukarka</t>
  </si>
  <si>
    <t>HP M1212nf, HP P1102</t>
  </si>
  <si>
    <t>CE 55A</t>
  </si>
  <si>
    <t>CF412A - yellow</t>
  </si>
  <si>
    <t>Lexmark MS310dn</t>
  </si>
  <si>
    <t>CF413A - magnenta</t>
  </si>
  <si>
    <t xml:space="preserve">F6U12AE - błękitny </t>
  </si>
  <si>
    <t>jm.</t>
  </si>
  <si>
    <t>Wartość razem</t>
  </si>
  <si>
    <t>Wartość zamówienia  wyrażona słownie:</t>
  </si>
  <si>
    <t>Termin realizacji zamówienia ………….dni</t>
  </si>
  <si>
    <t>Termin wymiany wadliwego tonera ………dni</t>
  </si>
  <si>
    <r>
      <t xml:space="preserve">  Razem wartość netto</t>
    </r>
    <r>
      <rPr>
        <sz val="11"/>
        <color indexed="8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</si>
</sst>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52" applyAlignment="1">
      <alignment wrapText="1"/>
      <protection/>
    </xf>
    <xf numFmtId="0" fontId="37" fillId="33" borderId="10" xfId="53" applyFill="1" applyBorder="1" applyAlignment="1">
      <alignment horizontal="center" vertical="center"/>
      <protection/>
    </xf>
    <xf numFmtId="0" fontId="37" fillId="33" borderId="10" xfId="53" applyFill="1" applyBorder="1" applyAlignment="1">
      <alignment horizontal="center" vertical="center" wrapText="1"/>
      <protection/>
    </xf>
    <xf numFmtId="0" fontId="37" fillId="0" borderId="11" xfId="53" applyBorder="1" applyAlignment="1">
      <alignment horizontal="center" vertical="center"/>
      <protection/>
    </xf>
    <xf numFmtId="0" fontId="37" fillId="0" borderId="10" xfId="53" applyBorder="1" applyAlignment="1">
      <alignment horizontal="center" vertical="center"/>
      <protection/>
    </xf>
    <xf numFmtId="0" fontId="25" fillId="0" borderId="10" xfId="44" applyFont="1" applyBorder="1" applyAlignment="1" applyProtection="1">
      <alignment horizontal="center" vertical="center"/>
      <protection/>
    </xf>
    <xf numFmtId="0" fontId="37" fillId="0" borderId="10" xfId="53" applyFont="1" applyBorder="1" applyAlignment="1">
      <alignment horizontal="center" vertical="center"/>
      <protection/>
    </xf>
    <xf numFmtId="0" fontId="25" fillId="34" borderId="10" xfId="53" applyFont="1" applyFill="1" applyBorder="1" applyAlignment="1">
      <alignment horizontal="center" vertical="center"/>
      <protection/>
    </xf>
    <xf numFmtId="0" fontId="37" fillId="0" borderId="10" xfId="53" applyFill="1" applyBorder="1" applyAlignment="1">
      <alignment horizontal="center" vertical="center"/>
      <protection/>
    </xf>
    <xf numFmtId="0" fontId="37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0" fontId="37" fillId="0" borderId="12" xfId="53" applyBorder="1" applyAlignment="1">
      <alignment horizontal="center" vertical="center"/>
      <protection/>
    </xf>
    <xf numFmtId="0" fontId="37" fillId="0" borderId="10" xfId="53" applyBorder="1" applyAlignment="1">
      <alignment horizontal="center" vertical="center" wrapText="1"/>
      <protection/>
    </xf>
    <xf numFmtId="0" fontId="37" fillId="0" borderId="10" xfId="53" applyFill="1" applyBorder="1" applyAlignment="1">
      <alignment vertical="center"/>
      <protection/>
    </xf>
    <xf numFmtId="0" fontId="37" fillId="0" borderId="10" xfId="53" applyFill="1" applyBorder="1" applyAlignment="1">
      <alignment horizontal="center" vertical="center" wrapText="1"/>
      <protection/>
    </xf>
    <xf numFmtId="0" fontId="37" fillId="0" borderId="13" xfId="53" applyFont="1" applyBorder="1" applyAlignment="1">
      <alignment horizontal="center" vertical="center"/>
      <protection/>
    </xf>
    <xf numFmtId="0" fontId="37" fillId="0" borderId="11" xfId="53" applyFont="1" applyBorder="1" applyAlignment="1">
      <alignment horizontal="center" vertical="center"/>
      <protection/>
    </xf>
    <xf numFmtId="0" fontId="25" fillId="0" borderId="11" xfId="44" applyFont="1" applyBorder="1" applyAlignment="1" applyProtection="1">
      <alignment horizontal="center" vertical="center"/>
      <protection/>
    </xf>
    <xf numFmtId="0" fontId="37" fillId="0" borderId="12" xfId="53" applyFill="1" applyBorder="1" applyAlignment="1">
      <alignment horizontal="center" vertical="center"/>
      <protection/>
    </xf>
    <xf numFmtId="0" fontId="37" fillId="0" borderId="10" xfId="53" applyFill="1" applyBorder="1" applyAlignment="1">
      <alignment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5" fillId="34" borderId="12" xfId="53" applyFont="1" applyFill="1" applyBorder="1" applyAlignment="1">
      <alignment horizontal="center" vertical="center"/>
      <protection/>
    </xf>
    <xf numFmtId="0" fontId="37" fillId="0" borderId="15" xfId="53" applyFont="1" applyBorder="1" applyAlignment="1">
      <alignment horizontal="center" vertical="center"/>
      <protection/>
    </xf>
    <xf numFmtId="0" fontId="37" fillId="0" borderId="11" xfId="53" applyFont="1" applyBorder="1" applyAlignment="1">
      <alignment horizontal="center" vertical="center"/>
      <protection/>
    </xf>
    <xf numFmtId="0" fontId="37" fillId="0" borderId="12" xfId="53" applyBorder="1" applyAlignment="1">
      <alignment horizontal="center"/>
      <protection/>
    </xf>
    <xf numFmtId="0" fontId="37" fillId="0" borderId="12" xfId="53" applyFill="1" applyBorder="1" applyAlignment="1">
      <alignment vertical="center"/>
      <protection/>
    </xf>
    <xf numFmtId="0" fontId="37" fillId="0" borderId="16" xfId="53" applyFont="1" applyBorder="1" applyAlignment="1">
      <alignment horizontal="center" vertical="center"/>
      <protection/>
    </xf>
    <xf numFmtId="0" fontId="37" fillId="0" borderId="13" xfId="53" applyFill="1" applyBorder="1" applyAlignment="1">
      <alignment horizontal="center" vertical="center"/>
      <protection/>
    </xf>
    <xf numFmtId="0" fontId="25" fillId="0" borderId="15" xfId="53" applyFont="1" applyBorder="1" applyAlignment="1">
      <alignment horizontal="center" vertical="center"/>
      <protection/>
    </xf>
    <xf numFmtId="49" fontId="37" fillId="0" borderId="13" xfId="53" applyNumberFormat="1" applyFont="1" applyBorder="1" applyAlignment="1">
      <alignment horizontal="center" vertical="center"/>
      <protection/>
    </xf>
    <xf numFmtId="0" fontId="37" fillId="0" borderId="15" xfId="53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5" fillId="0" borderId="10" xfId="44" applyFont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37" fillId="0" borderId="10" xfId="53" applyFont="1" applyFill="1" applyBorder="1" applyAlignment="1">
      <alignment horizontal="center" vertical="center"/>
      <protection/>
    </xf>
    <xf numFmtId="49" fontId="25" fillId="0" borderId="10" xfId="44" applyNumberFormat="1" applyFont="1" applyBorder="1" applyAlignment="1" applyProtection="1">
      <alignment horizontal="center" vertical="center"/>
      <protection/>
    </xf>
    <xf numFmtId="0" fontId="37" fillId="0" borderId="13" xfId="53" applyBorder="1" applyAlignment="1">
      <alignment horizontal="center" vertical="center"/>
      <protection/>
    </xf>
    <xf numFmtId="0" fontId="37" fillId="0" borderId="13" xfId="53" applyFont="1" applyFill="1" applyBorder="1" applyAlignment="1">
      <alignment horizontal="center" vertical="center"/>
      <protection/>
    </xf>
    <xf numFmtId="0" fontId="37" fillId="0" borderId="17" xfId="53" applyFont="1" applyBorder="1" applyAlignment="1">
      <alignment horizontal="center" vertical="center"/>
      <protection/>
    </xf>
    <xf numFmtId="44" fontId="0" fillId="0" borderId="10" xfId="61" applyFont="1" applyBorder="1" applyAlignment="1">
      <alignment/>
    </xf>
    <xf numFmtId="44" fontId="0" fillId="0" borderId="10" xfId="61" applyFont="1" applyBorder="1" applyAlignment="1">
      <alignment/>
    </xf>
    <xf numFmtId="44" fontId="0" fillId="0" borderId="10" xfId="61" applyFont="1" applyBorder="1" applyAlignment="1">
      <alignment vertical="center"/>
    </xf>
    <xf numFmtId="9" fontId="0" fillId="0" borderId="10" xfId="55" applyFont="1" applyBorder="1" applyAlignment="1">
      <alignment horizontal="center"/>
    </xf>
    <xf numFmtId="9" fontId="0" fillId="0" borderId="10" xfId="55" applyFont="1" applyBorder="1" applyAlignment="1">
      <alignment horizontal="center" vertical="center"/>
    </xf>
    <xf numFmtId="44" fontId="0" fillId="0" borderId="10" xfId="0" applyNumberFormat="1" applyBorder="1" applyAlignment="1">
      <alignment/>
    </xf>
    <xf numFmtId="0" fontId="5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wrapText="1"/>
      <protection/>
    </xf>
    <xf numFmtId="0" fontId="6" fillId="0" borderId="0" xfId="52" applyFont="1" applyAlignment="1">
      <alignment horizontal="left" wrapText="1"/>
      <protection/>
    </xf>
    <xf numFmtId="0" fontId="6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7" fillId="0" borderId="0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44" fontId="0" fillId="0" borderId="12" xfId="61" applyFont="1" applyBorder="1" applyAlignment="1">
      <alignment horizontal="center" vertical="center"/>
    </xf>
    <xf numFmtId="44" fontId="0" fillId="0" borderId="18" xfId="61" applyFont="1" applyBorder="1" applyAlignment="1">
      <alignment horizontal="center" vertical="center"/>
    </xf>
    <xf numFmtId="44" fontId="0" fillId="0" borderId="11" xfId="6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2" xfId="55" applyFont="1" applyBorder="1" applyAlignment="1">
      <alignment horizontal="center" vertical="center"/>
    </xf>
    <xf numFmtId="9" fontId="0" fillId="0" borderId="18" xfId="55" applyFont="1" applyBorder="1" applyAlignment="1">
      <alignment horizontal="center" vertical="center"/>
    </xf>
    <xf numFmtId="9" fontId="0" fillId="0" borderId="11" xfId="55" applyFont="1" applyBorder="1" applyAlignment="1">
      <alignment horizontal="center" vertical="center"/>
    </xf>
    <xf numFmtId="0" fontId="37" fillId="0" borderId="12" xfId="53" applyFill="1" applyBorder="1" applyAlignment="1">
      <alignment horizontal="center" vertical="center"/>
      <protection/>
    </xf>
    <xf numFmtId="0" fontId="37" fillId="0" borderId="18" xfId="53" applyFill="1" applyBorder="1" applyAlignment="1">
      <alignment horizontal="center" vertical="center"/>
      <protection/>
    </xf>
    <xf numFmtId="0" fontId="37" fillId="0" borderId="11" xfId="53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2" xfId="53" applyFont="1" applyBorder="1" applyAlignment="1">
      <alignment horizontal="center" vertical="center"/>
      <protection/>
    </xf>
    <xf numFmtId="0" fontId="37" fillId="0" borderId="18" xfId="53" applyFont="1" applyBorder="1" applyAlignment="1">
      <alignment horizontal="center" vertical="center"/>
      <protection/>
    </xf>
    <xf numFmtId="0" fontId="37" fillId="0" borderId="11" xfId="53" applyFont="1" applyBorder="1" applyAlignment="1">
      <alignment horizontal="center" vertical="center"/>
      <protection/>
    </xf>
    <xf numFmtId="0" fontId="37" fillId="0" borderId="12" xfId="53" applyBorder="1" applyAlignment="1">
      <alignment horizontal="center" vertical="center"/>
      <protection/>
    </xf>
    <xf numFmtId="0" fontId="37" fillId="0" borderId="18" xfId="53" applyBorder="1" applyAlignment="1">
      <alignment horizontal="center" vertical="center"/>
      <protection/>
    </xf>
    <xf numFmtId="0" fontId="37" fillId="0" borderId="11" xfId="53" applyBorder="1" applyAlignment="1">
      <alignment horizontal="center" vertical="center"/>
      <protection/>
    </xf>
    <xf numFmtId="0" fontId="37" fillId="0" borderId="10" xfId="53" applyFill="1" applyBorder="1" applyAlignment="1">
      <alignment horizontal="center" vertical="center"/>
      <protection/>
    </xf>
    <xf numFmtId="0" fontId="25" fillId="0" borderId="10" xfId="44" applyFont="1" applyBorder="1" applyAlignment="1" applyProtection="1">
      <alignment horizontal="center" vertical="center"/>
      <protection/>
    </xf>
    <xf numFmtId="0" fontId="37" fillId="0" borderId="12" xfId="53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37" fillId="0" borderId="15" xfId="53" applyFont="1" applyBorder="1" applyAlignment="1">
      <alignment horizontal="center" vertical="center"/>
      <protection/>
    </xf>
    <xf numFmtId="0" fontId="37" fillId="0" borderId="19" xfId="53" applyFont="1" applyBorder="1" applyAlignment="1">
      <alignment horizontal="center" vertical="center"/>
      <protection/>
    </xf>
    <xf numFmtId="49" fontId="37" fillId="0" borderId="15" xfId="53" applyNumberFormat="1" applyFont="1" applyBorder="1" applyAlignment="1">
      <alignment horizontal="center" vertical="center"/>
      <protection/>
    </xf>
    <xf numFmtId="49" fontId="37" fillId="0" borderId="18" xfId="53" applyNumberFormat="1" applyFont="1" applyBorder="1" applyAlignment="1">
      <alignment horizontal="center" vertical="center"/>
      <protection/>
    </xf>
    <xf numFmtId="49" fontId="37" fillId="0" borderId="19" xfId="53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66"/>
  <sheetViews>
    <sheetView tabSelected="1" zoomScale="86" zoomScaleNormal="86" zoomScalePageLayoutView="0" workbookViewId="0" topLeftCell="A1">
      <selection activeCell="J59" sqref="J59"/>
    </sheetView>
  </sheetViews>
  <sheetFormatPr defaultColWidth="8.796875" defaultRowHeight="14.25"/>
  <cols>
    <col min="2" max="2" width="22.3984375" style="0" customWidth="1"/>
    <col min="3" max="3" width="27.09765625" style="0" customWidth="1"/>
    <col min="4" max="4" width="17.5" style="0" customWidth="1"/>
    <col min="5" max="6" width="11.59765625" style="0" customWidth="1"/>
    <col min="8" max="8" width="9.69921875" style="0" customWidth="1"/>
    <col min="10" max="10" width="11.09765625" style="0" customWidth="1"/>
    <col min="11" max="11" width="10.19921875" style="0" customWidth="1"/>
    <col min="12" max="12" width="10.3984375" style="0" customWidth="1"/>
    <col min="13" max="13" width="14.59765625" style="0" customWidth="1"/>
    <col min="15" max="15" width="17.59765625" style="0" customWidth="1"/>
  </cols>
  <sheetData>
    <row r="4" spans="1:15" ht="63.75">
      <c r="A4" s="36" t="s">
        <v>87</v>
      </c>
      <c r="B4" s="2" t="s">
        <v>76</v>
      </c>
      <c r="C4" s="2" t="s">
        <v>77</v>
      </c>
      <c r="D4" s="2" t="s">
        <v>78</v>
      </c>
      <c r="E4" s="3" t="s">
        <v>79</v>
      </c>
      <c r="F4" s="21" t="s">
        <v>0</v>
      </c>
      <c r="G4" s="21" t="s">
        <v>99</v>
      </c>
      <c r="H4" s="21" t="s">
        <v>1</v>
      </c>
      <c r="I4" s="21" t="s">
        <v>2</v>
      </c>
      <c r="J4" s="21" t="s">
        <v>3</v>
      </c>
      <c r="K4" s="21" t="s">
        <v>4</v>
      </c>
      <c r="L4" s="21" t="s">
        <v>5</v>
      </c>
      <c r="M4" s="21" t="s">
        <v>6</v>
      </c>
      <c r="N4" s="21" t="s">
        <v>7</v>
      </c>
      <c r="O4" s="21" t="s">
        <v>8</v>
      </c>
    </row>
    <row r="5" spans="1:15" ht="15">
      <c r="A5" s="37">
        <v>1</v>
      </c>
      <c r="B5" s="4" t="s">
        <v>80</v>
      </c>
      <c r="C5" s="28" t="s">
        <v>71</v>
      </c>
      <c r="D5" s="18" t="s">
        <v>70</v>
      </c>
      <c r="E5" s="18">
        <v>8000</v>
      </c>
      <c r="F5" s="33">
        <v>2</v>
      </c>
      <c r="G5" s="33" t="s">
        <v>9</v>
      </c>
      <c r="H5" s="22"/>
      <c r="I5" s="22"/>
      <c r="J5" s="22"/>
      <c r="K5" s="22"/>
      <c r="L5" s="43"/>
      <c r="M5" s="43"/>
      <c r="N5" s="46"/>
      <c r="O5" s="43"/>
    </row>
    <row r="6" spans="1:15" ht="15">
      <c r="A6" s="37">
        <v>2</v>
      </c>
      <c r="B6" s="9" t="s">
        <v>80</v>
      </c>
      <c r="C6" s="29" t="s">
        <v>91</v>
      </c>
      <c r="D6" s="9" t="s">
        <v>13</v>
      </c>
      <c r="E6" s="9">
        <v>1500</v>
      </c>
      <c r="F6" s="33">
        <v>2</v>
      </c>
      <c r="G6" s="33" t="s">
        <v>9</v>
      </c>
      <c r="H6" s="22"/>
      <c r="I6" s="22"/>
      <c r="J6" s="22"/>
      <c r="K6" s="22"/>
      <c r="L6" s="43"/>
      <c r="M6" s="43"/>
      <c r="N6" s="46"/>
      <c r="O6" s="43"/>
    </row>
    <row r="7" spans="1:15" ht="15" customHeight="1">
      <c r="A7" s="37">
        <v>3</v>
      </c>
      <c r="B7" s="12" t="s">
        <v>80</v>
      </c>
      <c r="C7" s="30" t="s">
        <v>12</v>
      </c>
      <c r="D7" s="23" t="s">
        <v>11</v>
      </c>
      <c r="E7" s="23">
        <v>2500</v>
      </c>
      <c r="F7" s="33">
        <v>4</v>
      </c>
      <c r="G7" s="33" t="s">
        <v>9</v>
      </c>
      <c r="H7" s="22"/>
      <c r="I7" s="22"/>
      <c r="J7" s="22"/>
      <c r="K7" s="22"/>
      <c r="L7" s="43"/>
      <c r="M7" s="43"/>
      <c r="N7" s="46"/>
      <c r="O7" s="43"/>
    </row>
    <row r="8" spans="1:15" ht="15">
      <c r="A8" s="37">
        <v>4</v>
      </c>
      <c r="B8" s="20" t="s">
        <v>81</v>
      </c>
      <c r="C8" s="29" t="s">
        <v>55</v>
      </c>
      <c r="D8" s="9" t="s">
        <v>54</v>
      </c>
      <c r="E8" s="9">
        <v>2500</v>
      </c>
      <c r="F8" s="33">
        <v>2</v>
      </c>
      <c r="G8" s="33" t="s">
        <v>9</v>
      </c>
      <c r="H8" s="22"/>
      <c r="I8" s="22"/>
      <c r="J8" s="22"/>
      <c r="K8" s="22"/>
      <c r="L8" s="43"/>
      <c r="M8" s="43"/>
      <c r="N8" s="46"/>
      <c r="O8" s="43"/>
    </row>
    <row r="9" spans="1:15" ht="15" customHeight="1">
      <c r="A9" s="37">
        <v>5</v>
      </c>
      <c r="B9" s="26" t="s">
        <v>80</v>
      </c>
      <c r="C9" s="24" t="s">
        <v>57</v>
      </c>
      <c r="D9" s="23" t="s">
        <v>59</v>
      </c>
      <c r="E9" s="8">
        <v>3000</v>
      </c>
      <c r="F9" s="33">
        <v>20</v>
      </c>
      <c r="G9" s="33" t="s">
        <v>9</v>
      </c>
      <c r="H9" s="22"/>
      <c r="I9" s="22"/>
      <c r="J9" s="22"/>
      <c r="K9" s="22"/>
      <c r="L9" s="43"/>
      <c r="M9" s="43"/>
      <c r="N9" s="46"/>
      <c r="O9" s="43"/>
    </row>
    <row r="10" spans="1:15" ht="15" customHeight="1">
      <c r="A10" s="37">
        <v>6</v>
      </c>
      <c r="B10" s="12" t="s">
        <v>80</v>
      </c>
      <c r="C10" s="24" t="s">
        <v>58</v>
      </c>
      <c r="D10" s="23" t="s">
        <v>56</v>
      </c>
      <c r="E10" s="8">
        <v>6000</v>
      </c>
      <c r="F10" s="33">
        <v>4</v>
      </c>
      <c r="G10" s="33" t="s">
        <v>9</v>
      </c>
      <c r="H10" s="22"/>
      <c r="I10" s="22"/>
      <c r="J10" s="22"/>
      <c r="K10" s="22"/>
      <c r="L10" s="43"/>
      <c r="M10" s="43"/>
      <c r="N10" s="46"/>
      <c r="O10" s="43"/>
    </row>
    <row r="11" spans="1:15" ht="15">
      <c r="A11" s="37">
        <v>7</v>
      </c>
      <c r="B11" s="5" t="s">
        <v>80</v>
      </c>
      <c r="C11" s="31" t="s">
        <v>84</v>
      </c>
      <c r="D11" s="80" t="s">
        <v>17</v>
      </c>
      <c r="E11" s="81">
        <v>2300</v>
      </c>
      <c r="F11" s="71">
        <v>70</v>
      </c>
      <c r="G11" s="71" t="s">
        <v>9</v>
      </c>
      <c r="H11" s="62"/>
      <c r="I11" s="62"/>
      <c r="J11" s="62"/>
      <c r="K11" s="62"/>
      <c r="L11" s="59"/>
      <c r="M11" s="59"/>
      <c r="N11" s="65"/>
      <c r="O11" s="59"/>
    </row>
    <row r="12" spans="1:15" ht="15">
      <c r="A12" s="37">
        <v>8</v>
      </c>
      <c r="B12" s="5" t="s">
        <v>80</v>
      </c>
      <c r="C12" s="85" t="s">
        <v>18</v>
      </c>
      <c r="D12" s="80"/>
      <c r="E12" s="81"/>
      <c r="F12" s="73"/>
      <c r="G12" s="73"/>
      <c r="H12" s="64"/>
      <c r="I12" s="64"/>
      <c r="J12" s="64"/>
      <c r="K12" s="64"/>
      <c r="L12" s="61"/>
      <c r="M12" s="61"/>
      <c r="N12" s="67"/>
      <c r="O12" s="61"/>
    </row>
    <row r="13" spans="1:15" ht="15">
      <c r="A13" s="37">
        <v>9</v>
      </c>
      <c r="B13" s="14" t="s">
        <v>81</v>
      </c>
      <c r="C13" s="86"/>
      <c r="D13" s="9" t="s">
        <v>19</v>
      </c>
      <c r="E13" s="6">
        <v>6500</v>
      </c>
      <c r="F13" s="33">
        <v>20</v>
      </c>
      <c r="G13" s="33" t="s">
        <v>9</v>
      </c>
      <c r="H13" s="22"/>
      <c r="I13" s="22"/>
      <c r="J13" s="22"/>
      <c r="K13" s="22"/>
      <c r="L13" s="43"/>
      <c r="M13" s="43"/>
      <c r="N13" s="46"/>
      <c r="O13" s="43"/>
    </row>
    <row r="14" spans="1:15" ht="15" customHeight="1">
      <c r="A14" s="37">
        <v>10</v>
      </c>
      <c r="B14" s="27" t="s">
        <v>81</v>
      </c>
      <c r="C14" s="32" t="s">
        <v>63</v>
      </c>
      <c r="D14" s="12" t="s">
        <v>62</v>
      </c>
      <c r="E14" s="12">
        <v>3000</v>
      </c>
      <c r="F14" s="33">
        <v>10</v>
      </c>
      <c r="G14" s="33" t="s">
        <v>9</v>
      </c>
      <c r="H14" s="22"/>
      <c r="I14" s="22"/>
      <c r="J14" s="22"/>
      <c r="K14" s="22"/>
      <c r="L14" s="43"/>
      <c r="M14" s="43"/>
      <c r="N14" s="46"/>
      <c r="O14" s="43"/>
    </row>
    <row r="15" spans="1:15" ht="15">
      <c r="A15" s="37">
        <v>11</v>
      </c>
      <c r="B15" s="5" t="s">
        <v>80</v>
      </c>
      <c r="C15" s="16" t="s">
        <v>53</v>
      </c>
      <c r="D15" s="7" t="s">
        <v>94</v>
      </c>
      <c r="E15" s="7">
        <v>6000</v>
      </c>
      <c r="F15" s="33">
        <v>2</v>
      </c>
      <c r="G15" s="33" t="s">
        <v>9</v>
      </c>
      <c r="H15" s="22"/>
      <c r="I15" s="22"/>
      <c r="J15" s="22"/>
      <c r="K15" s="22"/>
      <c r="L15" s="43"/>
      <c r="M15" s="43"/>
      <c r="N15" s="46"/>
      <c r="O15" s="43"/>
    </row>
    <row r="16" spans="1:15" ht="15">
      <c r="A16" s="37">
        <v>12</v>
      </c>
      <c r="B16" s="5" t="s">
        <v>80</v>
      </c>
      <c r="C16" s="16" t="s">
        <v>61</v>
      </c>
      <c r="D16" s="6" t="s">
        <v>60</v>
      </c>
      <c r="E16" s="6">
        <v>12000</v>
      </c>
      <c r="F16" s="33">
        <v>2</v>
      </c>
      <c r="G16" s="33" t="s">
        <v>9</v>
      </c>
      <c r="H16" s="22"/>
      <c r="I16" s="22"/>
      <c r="J16" s="22"/>
      <c r="K16" s="22"/>
      <c r="L16" s="43"/>
      <c r="M16" s="43"/>
      <c r="N16" s="46"/>
      <c r="O16" s="43"/>
    </row>
    <row r="17" spans="1:15" ht="15">
      <c r="A17" s="37">
        <v>13</v>
      </c>
      <c r="B17" s="77" t="s">
        <v>81</v>
      </c>
      <c r="C17" s="87" t="s">
        <v>39</v>
      </c>
      <c r="D17" s="6" t="s">
        <v>89</v>
      </c>
      <c r="E17" s="6">
        <v>2300</v>
      </c>
      <c r="F17" s="33">
        <v>4</v>
      </c>
      <c r="G17" s="33" t="s">
        <v>9</v>
      </c>
      <c r="H17" s="22"/>
      <c r="I17" s="22"/>
      <c r="J17" s="22"/>
      <c r="K17" s="22"/>
      <c r="L17" s="43"/>
      <c r="M17" s="43"/>
      <c r="N17" s="46"/>
      <c r="O17" s="43"/>
    </row>
    <row r="18" spans="1:15" ht="15">
      <c r="A18" s="37">
        <v>14</v>
      </c>
      <c r="B18" s="78"/>
      <c r="C18" s="88"/>
      <c r="D18" s="6" t="s">
        <v>90</v>
      </c>
      <c r="E18" s="6">
        <v>2300</v>
      </c>
      <c r="F18" s="33">
        <v>4</v>
      </c>
      <c r="G18" s="33" t="s">
        <v>9</v>
      </c>
      <c r="H18" s="22"/>
      <c r="I18" s="22"/>
      <c r="J18" s="22"/>
      <c r="K18" s="22"/>
      <c r="L18" s="43"/>
      <c r="M18" s="43"/>
      <c r="N18" s="46"/>
      <c r="O18" s="43"/>
    </row>
    <row r="19" spans="1:15" ht="15">
      <c r="A19" s="37">
        <v>15</v>
      </c>
      <c r="B19" s="78"/>
      <c r="C19" s="88"/>
      <c r="D19" s="35" t="s">
        <v>97</v>
      </c>
      <c r="E19" s="6">
        <v>2300</v>
      </c>
      <c r="F19" s="33">
        <v>4</v>
      </c>
      <c r="G19" s="33" t="s">
        <v>9</v>
      </c>
      <c r="H19" s="22"/>
      <c r="I19" s="22"/>
      <c r="J19" s="22"/>
      <c r="K19" s="22"/>
      <c r="L19" s="43"/>
      <c r="M19" s="43"/>
      <c r="N19" s="46"/>
      <c r="O19" s="43"/>
    </row>
    <row r="20" spans="1:15" ht="17.25" customHeight="1">
      <c r="A20" s="37">
        <v>16</v>
      </c>
      <c r="B20" s="79"/>
      <c r="C20" s="89"/>
      <c r="D20" s="10" t="s">
        <v>95</v>
      </c>
      <c r="E20" s="10">
        <v>2300</v>
      </c>
      <c r="F20" s="33">
        <v>4</v>
      </c>
      <c r="G20" s="33" t="s">
        <v>9</v>
      </c>
      <c r="H20" s="22"/>
      <c r="I20" s="22"/>
      <c r="J20" s="22"/>
      <c r="K20" s="22"/>
      <c r="L20" s="43"/>
      <c r="M20" s="43"/>
      <c r="N20" s="46"/>
      <c r="O20" s="43"/>
    </row>
    <row r="21" spans="1:15" ht="30">
      <c r="A21" s="37">
        <v>17</v>
      </c>
      <c r="B21" s="9" t="s">
        <v>81</v>
      </c>
      <c r="C21" s="29" t="s">
        <v>49</v>
      </c>
      <c r="D21" s="15" t="s">
        <v>85</v>
      </c>
      <c r="E21" s="15" t="s">
        <v>86</v>
      </c>
      <c r="F21" s="37">
        <v>4</v>
      </c>
      <c r="G21" s="37" t="s">
        <v>9</v>
      </c>
      <c r="H21" s="22"/>
      <c r="I21" s="22"/>
      <c r="J21" s="22"/>
      <c r="K21" s="22"/>
      <c r="L21" s="45"/>
      <c r="M21" s="45"/>
      <c r="N21" s="47"/>
      <c r="O21" s="45"/>
    </row>
    <row r="22" spans="1:15" ht="15">
      <c r="A22" s="37">
        <v>18</v>
      </c>
      <c r="B22" s="5" t="s">
        <v>81</v>
      </c>
      <c r="C22" s="16" t="s">
        <v>34</v>
      </c>
      <c r="D22" s="7" t="s">
        <v>33</v>
      </c>
      <c r="E22" s="7">
        <v>9000</v>
      </c>
      <c r="F22" s="37">
        <v>2</v>
      </c>
      <c r="G22" s="33" t="s">
        <v>9</v>
      </c>
      <c r="H22" s="22"/>
      <c r="I22" s="22"/>
      <c r="J22" s="22"/>
      <c r="K22" s="22"/>
      <c r="L22" s="43"/>
      <c r="M22" s="43"/>
      <c r="N22" s="46"/>
      <c r="O22" s="43"/>
    </row>
    <row r="23" spans="1:15" ht="15">
      <c r="A23" s="37">
        <v>19</v>
      </c>
      <c r="B23" s="5" t="s">
        <v>80</v>
      </c>
      <c r="C23" s="40" t="s">
        <v>21</v>
      </c>
      <c r="D23" s="6" t="s">
        <v>20</v>
      </c>
      <c r="E23" s="6">
        <v>1600</v>
      </c>
      <c r="F23" s="37">
        <v>2</v>
      </c>
      <c r="G23" s="33" t="s">
        <v>9</v>
      </c>
      <c r="H23" s="22"/>
      <c r="I23" s="22"/>
      <c r="J23" s="22"/>
      <c r="K23" s="22"/>
      <c r="L23" s="43"/>
      <c r="M23" s="43"/>
      <c r="N23" s="46"/>
      <c r="O23" s="43"/>
    </row>
    <row r="24" spans="1:15" ht="15">
      <c r="A24" s="37">
        <v>20</v>
      </c>
      <c r="B24" s="9" t="s">
        <v>81</v>
      </c>
      <c r="C24" s="41" t="s">
        <v>15</v>
      </c>
      <c r="D24" s="9" t="s">
        <v>14</v>
      </c>
      <c r="E24" s="9">
        <v>2000</v>
      </c>
      <c r="F24" s="37">
        <v>6</v>
      </c>
      <c r="G24" s="33" t="s">
        <v>9</v>
      </c>
      <c r="H24" s="22"/>
      <c r="I24" s="22"/>
      <c r="J24" s="22"/>
      <c r="K24" s="22"/>
      <c r="L24" s="43"/>
      <c r="M24" s="43"/>
      <c r="N24" s="46"/>
      <c r="O24" s="43"/>
    </row>
    <row r="25" spans="1:15" ht="15">
      <c r="A25" s="37">
        <v>21</v>
      </c>
      <c r="B25" s="5" t="s">
        <v>92</v>
      </c>
      <c r="C25" s="16" t="s">
        <v>93</v>
      </c>
      <c r="D25" s="11" t="s">
        <v>16</v>
      </c>
      <c r="E25" s="11">
        <v>1600</v>
      </c>
      <c r="F25" s="37">
        <v>10</v>
      </c>
      <c r="G25" s="33" t="s">
        <v>9</v>
      </c>
      <c r="H25" s="22"/>
      <c r="I25" s="22"/>
      <c r="J25" s="22"/>
      <c r="K25" s="22"/>
      <c r="L25" s="43"/>
      <c r="M25" s="43"/>
      <c r="N25" s="46"/>
      <c r="O25" s="43"/>
    </row>
    <row r="26" spans="1:15" ht="15">
      <c r="A26" s="37">
        <v>22</v>
      </c>
      <c r="B26" s="5" t="s">
        <v>80</v>
      </c>
      <c r="C26" s="16" t="s">
        <v>23</v>
      </c>
      <c r="D26" s="74" t="s">
        <v>22</v>
      </c>
      <c r="E26" s="74">
        <v>1600</v>
      </c>
      <c r="F26" s="71">
        <v>260</v>
      </c>
      <c r="G26" s="71" t="s">
        <v>9</v>
      </c>
      <c r="H26" s="62"/>
      <c r="I26" s="62"/>
      <c r="J26" s="62"/>
      <c r="K26" s="62"/>
      <c r="L26" s="59"/>
      <c r="M26" s="59"/>
      <c r="N26" s="65"/>
      <c r="O26" s="59"/>
    </row>
    <row r="27" spans="1:15" ht="15">
      <c r="A27" s="37">
        <v>23</v>
      </c>
      <c r="B27" s="5" t="s">
        <v>80</v>
      </c>
      <c r="C27" s="16" t="s">
        <v>24</v>
      </c>
      <c r="D27" s="75"/>
      <c r="E27" s="75"/>
      <c r="F27" s="72"/>
      <c r="G27" s="72"/>
      <c r="H27" s="63"/>
      <c r="I27" s="63"/>
      <c r="J27" s="63"/>
      <c r="K27" s="63"/>
      <c r="L27" s="60"/>
      <c r="M27" s="60"/>
      <c r="N27" s="66"/>
      <c r="O27" s="60"/>
    </row>
    <row r="28" spans="1:15" ht="15">
      <c r="A28" s="37">
        <v>24</v>
      </c>
      <c r="B28" s="5" t="s">
        <v>81</v>
      </c>
      <c r="C28" s="16" t="s">
        <v>25</v>
      </c>
      <c r="D28" s="75"/>
      <c r="E28" s="75"/>
      <c r="F28" s="72"/>
      <c r="G28" s="72"/>
      <c r="H28" s="63"/>
      <c r="I28" s="63"/>
      <c r="J28" s="63"/>
      <c r="K28" s="63"/>
      <c r="L28" s="60"/>
      <c r="M28" s="60"/>
      <c r="N28" s="66"/>
      <c r="O28" s="60"/>
    </row>
    <row r="29" spans="1:15" ht="15">
      <c r="A29" s="37">
        <v>25</v>
      </c>
      <c r="B29" s="5" t="s">
        <v>81</v>
      </c>
      <c r="C29" s="16" t="s">
        <v>26</v>
      </c>
      <c r="D29" s="75"/>
      <c r="E29" s="75"/>
      <c r="F29" s="72"/>
      <c r="G29" s="72"/>
      <c r="H29" s="63"/>
      <c r="I29" s="63"/>
      <c r="J29" s="63"/>
      <c r="K29" s="63"/>
      <c r="L29" s="60"/>
      <c r="M29" s="60"/>
      <c r="N29" s="66"/>
      <c r="O29" s="60"/>
    </row>
    <row r="30" spans="1:15" ht="15">
      <c r="A30" s="37">
        <v>26</v>
      </c>
      <c r="B30" s="9" t="s">
        <v>80</v>
      </c>
      <c r="C30" s="16" t="s">
        <v>26</v>
      </c>
      <c r="D30" s="75"/>
      <c r="E30" s="75"/>
      <c r="F30" s="72"/>
      <c r="G30" s="72"/>
      <c r="H30" s="63"/>
      <c r="I30" s="63"/>
      <c r="J30" s="63"/>
      <c r="K30" s="63"/>
      <c r="L30" s="60"/>
      <c r="M30" s="60"/>
      <c r="N30" s="66"/>
      <c r="O30" s="60"/>
    </row>
    <row r="31" spans="1:15" ht="15">
      <c r="A31" s="37">
        <v>27</v>
      </c>
      <c r="B31" s="5" t="s">
        <v>81</v>
      </c>
      <c r="C31" s="16" t="s">
        <v>27</v>
      </c>
      <c r="D31" s="75"/>
      <c r="E31" s="75"/>
      <c r="F31" s="72"/>
      <c r="G31" s="72"/>
      <c r="H31" s="63"/>
      <c r="I31" s="63"/>
      <c r="J31" s="63"/>
      <c r="K31" s="63"/>
      <c r="L31" s="60"/>
      <c r="M31" s="60"/>
      <c r="N31" s="66"/>
      <c r="O31" s="60"/>
    </row>
    <row r="32" spans="1:15" ht="15">
      <c r="A32" s="37">
        <v>28</v>
      </c>
      <c r="B32" s="5" t="s">
        <v>81</v>
      </c>
      <c r="C32" s="16" t="s">
        <v>28</v>
      </c>
      <c r="D32" s="76"/>
      <c r="E32" s="76"/>
      <c r="F32" s="73"/>
      <c r="G32" s="73"/>
      <c r="H32" s="64"/>
      <c r="I32" s="64"/>
      <c r="J32" s="64"/>
      <c r="K32" s="64"/>
      <c r="L32" s="61"/>
      <c r="M32" s="61"/>
      <c r="N32" s="67"/>
      <c r="O32" s="61"/>
    </row>
    <row r="33" spans="1:15" ht="15">
      <c r="A33" s="37">
        <v>29</v>
      </c>
      <c r="B33" s="5" t="s">
        <v>80</v>
      </c>
      <c r="C33" s="16" t="s">
        <v>30</v>
      </c>
      <c r="D33" s="74" t="s">
        <v>29</v>
      </c>
      <c r="E33" s="74">
        <v>3000</v>
      </c>
      <c r="F33" s="71">
        <v>180</v>
      </c>
      <c r="G33" s="71" t="s">
        <v>9</v>
      </c>
      <c r="H33" s="62"/>
      <c r="I33" s="62"/>
      <c r="J33" s="62"/>
      <c r="K33" s="62"/>
      <c r="L33" s="59"/>
      <c r="M33" s="59"/>
      <c r="N33" s="65"/>
      <c r="O33" s="59"/>
    </row>
    <row r="34" spans="1:15" ht="15">
      <c r="A34" s="37">
        <v>30</v>
      </c>
      <c r="B34" s="5" t="s">
        <v>81</v>
      </c>
      <c r="C34" s="16" t="s">
        <v>31</v>
      </c>
      <c r="D34" s="75"/>
      <c r="E34" s="75"/>
      <c r="F34" s="72"/>
      <c r="G34" s="72"/>
      <c r="H34" s="63"/>
      <c r="I34" s="63"/>
      <c r="J34" s="63"/>
      <c r="K34" s="63"/>
      <c r="L34" s="60"/>
      <c r="M34" s="60"/>
      <c r="N34" s="66"/>
      <c r="O34" s="60"/>
    </row>
    <row r="35" spans="1:15" ht="15">
      <c r="A35" s="37">
        <v>31</v>
      </c>
      <c r="B35" s="19" t="s">
        <v>80</v>
      </c>
      <c r="C35" s="42" t="s">
        <v>31</v>
      </c>
      <c r="D35" s="75"/>
      <c r="E35" s="75"/>
      <c r="F35" s="72"/>
      <c r="G35" s="72"/>
      <c r="H35" s="63"/>
      <c r="I35" s="63"/>
      <c r="J35" s="63"/>
      <c r="K35" s="63"/>
      <c r="L35" s="60"/>
      <c r="M35" s="60"/>
      <c r="N35" s="66"/>
      <c r="O35" s="60"/>
    </row>
    <row r="36" spans="1:15" ht="15">
      <c r="A36" s="37">
        <v>32</v>
      </c>
      <c r="B36" s="5" t="s">
        <v>81</v>
      </c>
      <c r="C36" s="7" t="s">
        <v>32</v>
      </c>
      <c r="D36" s="76"/>
      <c r="E36" s="76"/>
      <c r="F36" s="73"/>
      <c r="G36" s="73"/>
      <c r="H36" s="64"/>
      <c r="I36" s="64"/>
      <c r="J36" s="64"/>
      <c r="K36" s="64"/>
      <c r="L36" s="61"/>
      <c r="M36" s="61"/>
      <c r="N36" s="67"/>
      <c r="O36" s="61"/>
    </row>
    <row r="37" spans="1:15" ht="15">
      <c r="A37" s="37">
        <v>33</v>
      </c>
      <c r="B37" s="77" t="s">
        <v>81</v>
      </c>
      <c r="C37" s="74" t="s">
        <v>36</v>
      </c>
      <c r="D37" s="17" t="s">
        <v>35</v>
      </c>
      <c r="E37" s="17">
        <v>2400</v>
      </c>
      <c r="F37" s="37">
        <v>16</v>
      </c>
      <c r="G37" s="37" t="s">
        <v>9</v>
      </c>
      <c r="H37" s="34"/>
      <c r="I37" s="34"/>
      <c r="J37" s="34"/>
      <c r="K37" s="34"/>
      <c r="L37" s="44"/>
      <c r="M37" s="43"/>
      <c r="N37" s="46"/>
      <c r="O37" s="43"/>
    </row>
    <row r="38" spans="1:15" ht="15">
      <c r="A38" s="37">
        <v>34</v>
      </c>
      <c r="B38" s="78"/>
      <c r="C38" s="75"/>
      <c r="D38" s="17" t="s">
        <v>88</v>
      </c>
      <c r="E38" s="17">
        <v>2700</v>
      </c>
      <c r="F38" s="37">
        <v>10</v>
      </c>
      <c r="G38" s="37" t="s">
        <v>9</v>
      </c>
      <c r="H38" s="34"/>
      <c r="I38" s="34"/>
      <c r="J38" s="34"/>
      <c r="K38" s="34"/>
      <c r="L38" s="44"/>
      <c r="M38" s="43"/>
      <c r="N38" s="46"/>
      <c r="O38" s="43"/>
    </row>
    <row r="39" spans="1:15" ht="15">
      <c r="A39" s="37">
        <v>35</v>
      </c>
      <c r="B39" s="78"/>
      <c r="C39" s="75"/>
      <c r="D39" s="25" t="s">
        <v>37</v>
      </c>
      <c r="E39" s="17">
        <v>2700</v>
      </c>
      <c r="F39" s="37">
        <v>10</v>
      </c>
      <c r="G39" s="37" t="s">
        <v>9</v>
      </c>
      <c r="H39" s="34"/>
      <c r="I39" s="34"/>
      <c r="J39" s="34"/>
      <c r="K39" s="34"/>
      <c r="L39" s="44"/>
      <c r="M39" s="43"/>
      <c r="N39" s="46"/>
      <c r="O39" s="43"/>
    </row>
    <row r="40" spans="1:15" ht="15">
      <c r="A40" s="37">
        <v>36</v>
      </c>
      <c r="B40" s="79"/>
      <c r="C40" s="76"/>
      <c r="D40" s="10" t="s">
        <v>38</v>
      </c>
      <c r="E40" s="10">
        <v>2700</v>
      </c>
      <c r="F40" s="37">
        <v>10</v>
      </c>
      <c r="G40" s="37" t="s">
        <v>9</v>
      </c>
      <c r="H40" s="34"/>
      <c r="I40" s="34"/>
      <c r="J40" s="34"/>
      <c r="K40" s="34"/>
      <c r="L40" s="44"/>
      <c r="M40" s="43"/>
      <c r="N40" s="46"/>
      <c r="O40" s="43"/>
    </row>
    <row r="41" spans="1:15" ht="15">
      <c r="A41" s="71">
        <v>37</v>
      </c>
      <c r="B41" s="68" t="s">
        <v>81</v>
      </c>
      <c r="C41" s="82" t="s">
        <v>46</v>
      </c>
      <c r="D41" s="10" t="s">
        <v>98</v>
      </c>
      <c r="E41" s="10">
        <v>700</v>
      </c>
      <c r="F41" s="37">
        <v>10</v>
      </c>
      <c r="G41" s="37" t="s">
        <v>9</v>
      </c>
      <c r="H41" s="22"/>
      <c r="I41" s="22"/>
      <c r="J41" s="22"/>
      <c r="K41" s="22"/>
      <c r="L41" s="43"/>
      <c r="M41" s="43"/>
      <c r="N41" s="46"/>
      <c r="O41" s="43"/>
    </row>
    <row r="42" spans="1:15" ht="30">
      <c r="A42" s="72"/>
      <c r="B42" s="69"/>
      <c r="C42" s="83"/>
      <c r="D42" s="10" t="s">
        <v>47</v>
      </c>
      <c r="E42" s="10">
        <v>700</v>
      </c>
      <c r="F42" s="37">
        <v>10</v>
      </c>
      <c r="G42" s="37" t="s">
        <v>9</v>
      </c>
      <c r="H42" s="22"/>
      <c r="I42" s="22"/>
      <c r="J42" s="22"/>
      <c r="K42" s="22"/>
      <c r="L42" s="45"/>
      <c r="M42" s="45"/>
      <c r="N42" s="47"/>
      <c r="O42" s="45"/>
    </row>
    <row r="43" spans="1:15" ht="15">
      <c r="A43" s="72"/>
      <c r="B43" s="69"/>
      <c r="C43" s="83"/>
      <c r="D43" s="10" t="s">
        <v>45</v>
      </c>
      <c r="E43" s="10">
        <v>1000</v>
      </c>
      <c r="F43" s="37">
        <v>10</v>
      </c>
      <c r="G43" s="37" t="s">
        <v>9</v>
      </c>
      <c r="H43" s="22"/>
      <c r="I43" s="22"/>
      <c r="J43" s="22"/>
      <c r="K43" s="22"/>
      <c r="L43" s="43"/>
      <c r="M43" s="43"/>
      <c r="N43" s="46"/>
      <c r="O43" s="43"/>
    </row>
    <row r="44" spans="1:15" ht="16.5" customHeight="1">
      <c r="A44" s="73"/>
      <c r="B44" s="70"/>
      <c r="C44" s="84"/>
      <c r="D44" s="13" t="s">
        <v>48</v>
      </c>
      <c r="E44" s="13">
        <v>700</v>
      </c>
      <c r="F44" s="37">
        <v>10</v>
      </c>
      <c r="G44" s="37" t="s">
        <v>9</v>
      </c>
      <c r="H44" s="22"/>
      <c r="I44" s="22"/>
      <c r="J44" s="22"/>
      <c r="K44" s="22"/>
      <c r="L44" s="43"/>
      <c r="M44" s="43"/>
      <c r="N44" s="46"/>
      <c r="O44" s="43"/>
    </row>
    <row r="45" spans="1:15" ht="16.5" customHeight="1">
      <c r="A45" s="71">
        <v>38</v>
      </c>
      <c r="B45" s="77" t="s">
        <v>81</v>
      </c>
      <c r="C45" s="74" t="s">
        <v>41</v>
      </c>
      <c r="D45" s="13" t="s">
        <v>40</v>
      </c>
      <c r="E45" s="13">
        <v>1000</v>
      </c>
      <c r="F45" s="37">
        <v>3</v>
      </c>
      <c r="G45" s="37" t="s">
        <v>9</v>
      </c>
      <c r="H45" s="22"/>
      <c r="I45" s="22"/>
      <c r="J45" s="22"/>
      <c r="K45" s="22"/>
      <c r="L45" s="43"/>
      <c r="M45" s="43"/>
      <c r="N45" s="46"/>
      <c r="O45" s="43"/>
    </row>
    <row r="46" spans="1:15" ht="16.5" customHeight="1">
      <c r="A46" s="72"/>
      <c r="B46" s="78"/>
      <c r="C46" s="75"/>
      <c r="D46" s="13" t="s">
        <v>42</v>
      </c>
      <c r="E46" s="13">
        <v>700</v>
      </c>
      <c r="F46" s="37">
        <v>3</v>
      </c>
      <c r="G46" s="37" t="s">
        <v>9</v>
      </c>
      <c r="H46" s="22"/>
      <c r="I46" s="22"/>
      <c r="J46" s="22"/>
      <c r="K46" s="22"/>
      <c r="L46" s="43"/>
      <c r="M46" s="43"/>
      <c r="N46" s="46"/>
      <c r="O46" s="43"/>
    </row>
    <row r="47" spans="1:15" ht="16.5" customHeight="1">
      <c r="A47" s="72"/>
      <c r="B47" s="78"/>
      <c r="C47" s="75"/>
      <c r="D47" s="13" t="s">
        <v>43</v>
      </c>
      <c r="E47" s="13">
        <v>700</v>
      </c>
      <c r="F47" s="37">
        <v>3</v>
      </c>
      <c r="G47" s="37" t="s">
        <v>9</v>
      </c>
      <c r="H47" s="22"/>
      <c r="I47" s="22"/>
      <c r="J47" s="22"/>
      <c r="K47" s="22"/>
      <c r="L47" s="43"/>
      <c r="M47" s="43"/>
      <c r="N47" s="46"/>
      <c r="O47" s="43"/>
    </row>
    <row r="48" spans="1:15" ht="15">
      <c r="A48" s="73"/>
      <c r="B48" s="79"/>
      <c r="C48" s="76"/>
      <c r="D48" s="10" t="s">
        <v>44</v>
      </c>
      <c r="E48" s="10">
        <v>700</v>
      </c>
      <c r="F48" s="37">
        <v>3</v>
      </c>
      <c r="G48" s="37" t="s">
        <v>9</v>
      </c>
      <c r="H48" s="22"/>
      <c r="I48" s="22"/>
      <c r="J48" s="22"/>
      <c r="K48" s="22"/>
      <c r="L48" s="43"/>
      <c r="M48" s="43"/>
      <c r="N48" s="46"/>
      <c r="O48" s="43"/>
    </row>
    <row r="49" spans="1:15" ht="15">
      <c r="A49" s="37">
        <v>39</v>
      </c>
      <c r="B49" s="5" t="s">
        <v>81</v>
      </c>
      <c r="C49" s="7" t="s">
        <v>67</v>
      </c>
      <c r="D49" s="7" t="s">
        <v>66</v>
      </c>
      <c r="E49" s="7">
        <v>17500</v>
      </c>
      <c r="F49" s="37">
        <v>3</v>
      </c>
      <c r="G49" s="33" t="s">
        <v>9</v>
      </c>
      <c r="H49" s="22"/>
      <c r="I49" s="22"/>
      <c r="J49" s="22"/>
      <c r="K49" s="22"/>
      <c r="L49" s="43"/>
      <c r="M49" s="43"/>
      <c r="N49" s="46"/>
      <c r="O49" s="43"/>
    </row>
    <row r="50" spans="1:15" ht="15">
      <c r="A50" s="37">
        <v>40</v>
      </c>
      <c r="B50" s="5" t="s">
        <v>81</v>
      </c>
      <c r="C50" s="7" t="s">
        <v>69</v>
      </c>
      <c r="D50" s="7" t="s">
        <v>68</v>
      </c>
      <c r="E50" s="7">
        <v>28800</v>
      </c>
      <c r="F50" s="37">
        <v>3</v>
      </c>
      <c r="G50" s="33" t="s">
        <v>9</v>
      </c>
      <c r="H50" s="22"/>
      <c r="I50" s="22"/>
      <c r="J50" s="22"/>
      <c r="K50" s="22"/>
      <c r="L50" s="43"/>
      <c r="M50" s="43"/>
      <c r="N50" s="46"/>
      <c r="O50" s="43"/>
    </row>
    <row r="51" spans="1:15" ht="15">
      <c r="A51" s="37">
        <v>41</v>
      </c>
      <c r="B51" s="5" t="s">
        <v>80</v>
      </c>
      <c r="C51" s="11" t="s">
        <v>65</v>
      </c>
      <c r="D51" s="7" t="s">
        <v>64</v>
      </c>
      <c r="E51" s="11">
        <v>7200</v>
      </c>
      <c r="F51" s="37">
        <v>2</v>
      </c>
      <c r="G51" s="33" t="s">
        <v>9</v>
      </c>
      <c r="H51" s="22"/>
      <c r="I51" s="22"/>
      <c r="J51" s="22"/>
      <c r="K51" s="22"/>
      <c r="L51" s="43"/>
      <c r="M51" s="43"/>
      <c r="N51" s="46"/>
      <c r="O51" s="43"/>
    </row>
    <row r="52" spans="1:15" ht="15">
      <c r="A52" s="37">
        <v>42</v>
      </c>
      <c r="B52" s="5" t="s">
        <v>80</v>
      </c>
      <c r="C52" s="7" t="s">
        <v>82</v>
      </c>
      <c r="D52" s="7" t="s">
        <v>83</v>
      </c>
      <c r="E52" s="7">
        <v>7200</v>
      </c>
      <c r="F52" s="37">
        <v>4</v>
      </c>
      <c r="G52" s="33" t="s">
        <v>9</v>
      </c>
      <c r="H52" s="22"/>
      <c r="I52" s="22"/>
      <c r="J52" s="22"/>
      <c r="K52" s="22"/>
      <c r="L52" s="43"/>
      <c r="M52" s="43"/>
      <c r="N52" s="46"/>
      <c r="O52" s="43"/>
    </row>
    <row r="53" spans="1:15" ht="15">
      <c r="A53" s="37">
        <v>43</v>
      </c>
      <c r="B53" s="9" t="s">
        <v>80</v>
      </c>
      <c r="C53" s="38" t="s">
        <v>52</v>
      </c>
      <c r="D53" s="5" t="s">
        <v>51</v>
      </c>
      <c r="E53" s="5">
        <v>2500</v>
      </c>
      <c r="F53" s="37">
        <v>22</v>
      </c>
      <c r="G53" s="33" t="s">
        <v>9</v>
      </c>
      <c r="H53" s="22"/>
      <c r="I53" s="22"/>
      <c r="J53" s="22"/>
      <c r="K53" s="22"/>
      <c r="L53" s="43"/>
      <c r="M53" s="43"/>
      <c r="N53" s="46"/>
      <c r="O53" s="43"/>
    </row>
    <row r="54" spans="1:15" ht="15">
      <c r="A54" s="37">
        <v>44</v>
      </c>
      <c r="B54" s="5" t="s">
        <v>80</v>
      </c>
      <c r="C54" s="16" t="s">
        <v>96</v>
      </c>
      <c r="D54" s="35" t="s">
        <v>10</v>
      </c>
      <c r="E54" s="6">
        <v>1500</v>
      </c>
      <c r="F54" s="37">
        <v>4</v>
      </c>
      <c r="G54" s="33" t="s">
        <v>9</v>
      </c>
      <c r="H54" s="22"/>
      <c r="I54" s="22"/>
      <c r="J54" s="22"/>
      <c r="K54" s="22"/>
      <c r="L54" s="43"/>
      <c r="M54" s="43"/>
      <c r="N54" s="46"/>
      <c r="O54" s="43"/>
    </row>
    <row r="55" spans="1:15" ht="15">
      <c r="A55" s="37">
        <v>45</v>
      </c>
      <c r="B55" s="5" t="s">
        <v>80</v>
      </c>
      <c r="C55" s="16" t="s">
        <v>50</v>
      </c>
      <c r="D55" s="39">
        <v>44574802</v>
      </c>
      <c r="E55" s="6">
        <v>7000</v>
      </c>
      <c r="F55" s="37">
        <v>3</v>
      </c>
      <c r="G55" s="33" t="s">
        <v>9</v>
      </c>
      <c r="H55" s="22"/>
      <c r="I55" s="22"/>
      <c r="J55" s="22"/>
      <c r="K55" s="22"/>
      <c r="L55" s="43"/>
      <c r="M55" s="43"/>
      <c r="N55" s="46"/>
      <c r="O55" s="43"/>
    </row>
    <row r="56" spans="1:15" ht="14.25">
      <c r="A56" t="s">
        <v>100</v>
      </c>
      <c r="M56" s="48">
        <f>SUM(M5:M55)</f>
        <v>0</v>
      </c>
      <c r="O56" s="48">
        <f>SUM(O5:O55)</f>
        <v>0</v>
      </c>
    </row>
    <row r="58" spans="1:16" ht="15.75">
      <c r="A58" s="58" t="s">
        <v>101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1"/>
    </row>
    <row r="59" spans="1:16" ht="15">
      <c r="A59" s="49"/>
      <c r="B59" s="50"/>
      <c r="C59" s="51"/>
      <c r="D59" s="50"/>
      <c r="E59" s="50"/>
      <c r="F59" s="52"/>
      <c r="G59" s="50"/>
      <c r="H59" s="50"/>
      <c r="I59" s="50"/>
      <c r="J59" s="50"/>
      <c r="K59" s="50"/>
      <c r="L59" s="50"/>
      <c r="M59" s="50"/>
      <c r="N59" s="50"/>
      <c r="O59" s="50"/>
      <c r="P59" s="1"/>
    </row>
    <row r="60" spans="1:16" ht="15.75">
      <c r="A60" s="56" t="s">
        <v>104</v>
      </c>
      <c r="B60" s="56"/>
      <c r="C60" s="57" t="s">
        <v>72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1" t="s">
        <v>73</v>
      </c>
    </row>
    <row r="61" spans="1:16" ht="15">
      <c r="A61" s="53"/>
      <c r="B61" s="51"/>
      <c r="C61" s="51"/>
      <c r="D61" s="50"/>
      <c r="E61" s="50"/>
      <c r="F61" s="52"/>
      <c r="G61" s="50"/>
      <c r="H61" s="50"/>
      <c r="I61" s="50"/>
      <c r="J61" s="50"/>
      <c r="K61" s="50"/>
      <c r="L61" s="50"/>
      <c r="M61" s="50"/>
      <c r="N61" s="50"/>
      <c r="O61" s="50"/>
      <c r="P61" s="1"/>
    </row>
    <row r="62" spans="1:16" ht="15.75">
      <c r="A62" s="56" t="s">
        <v>74</v>
      </c>
      <c r="B62" s="56"/>
      <c r="C62" s="57" t="s">
        <v>75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1" t="s">
        <v>73</v>
      </c>
    </row>
    <row r="63" spans="1:15" ht="14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15" ht="15">
      <c r="A64" s="55" t="s">
        <v>102</v>
      </c>
      <c r="B64" s="55"/>
      <c r="C64" s="55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ht="15">
      <c r="A65" s="55"/>
      <c r="B65" s="55"/>
      <c r="C65" s="55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1:15" ht="15">
      <c r="A66" s="55" t="s">
        <v>103</v>
      </c>
      <c r="B66" s="55"/>
      <c r="C66" s="55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</row>
  </sheetData>
  <sheetProtection/>
  <mergeCells count="52">
    <mergeCell ref="B17:B20"/>
    <mergeCell ref="C12:C13"/>
    <mergeCell ref="F26:F32"/>
    <mergeCell ref="C37:C40"/>
    <mergeCell ref="F11:F12"/>
    <mergeCell ref="C17:C20"/>
    <mergeCell ref="D26:D32"/>
    <mergeCell ref="E26:E32"/>
    <mergeCell ref="A41:A44"/>
    <mergeCell ref="C45:C48"/>
    <mergeCell ref="B45:B48"/>
    <mergeCell ref="A45:A48"/>
    <mergeCell ref="G11:G12"/>
    <mergeCell ref="G26:G32"/>
    <mergeCell ref="G33:G36"/>
    <mergeCell ref="D33:D36"/>
    <mergeCell ref="E33:E36"/>
    <mergeCell ref="D11:D12"/>
    <mergeCell ref="H11:H12"/>
    <mergeCell ref="I11:I12"/>
    <mergeCell ref="J11:J12"/>
    <mergeCell ref="K11:K12"/>
    <mergeCell ref="L11:L12"/>
    <mergeCell ref="B41:B44"/>
    <mergeCell ref="E11:E12"/>
    <mergeCell ref="F33:F36"/>
    <mergeCell ref="C41:C44"/>
    <mergeCell ref="B37:B40"/>
    <mergeCell ref="H26:H32"/>
    <mergeCell ref="I26:I32"/>
    <mergeCell ref="J26:J32"/>
    <mergeCell ref="K26:K32"/>
    <mergeCell ref="L26:L32"/>
    <mergeCell ref="M26:M32"/>
    <mergeCell ref="L33:L36"/>
    <mergeCell ref="M33:M36"/>
    <mergeCell ref="N33:N36"/>
    <mergeCell ref="O33:O36"/>
    <mergeCell ref="M11:M12"/>
    <mergeCell ref="N11:N12"/>
    <mergeCell ref="O11:O12"/>
    <mergeCell ref="N26:N32"/>
    <mergeCell ref="A62:B62"/>
    <mergeCell ref="C62:O62"/>
    <mergeCell ref="A58:O58"/>
    <mergeCell ref="A60:B60"/>
    <mergeCell ref="C60:O60"/>
    <mergeCell ref="O26:O32"/>
    <mergeCell ref="H33:H36"/>
    <mergeCell ref="I33:I36"/>
    <mergeCell ref="J33:J36"/>
    <mergeCell ref="K33:K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kmelska</dc:creator>
  <cp:keywords/>
  <dc:description/>
  <cp:lastModifiedBy>kmelska</cp:lastModifiedBy>
  <dcterms:created xsi:type="dcterms:W3CDTF">2021-11-21T19:44:58Z</dcterms:created>
  <dcterms:modified xsi:type="dcterms:W3CDTF">2023-03-13T12:05:06Z</dcterms:modified>
  <cp:category/>
  <cp:version/>
  <cp:contentType/>
  <cp:contentStatus/>
</cp:coreProperties>
</file>