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tabRatio="907" activeTab="0"/>
  </bookViews>
  <sheets>
    <sheet name=" Lista cen ofertowych" sheetId="1" r:id="rId1"/>
  </sheets>
  <definedNames>
    <definedName name="_xlnm.Print_Area" localSheetId="0">#N/A</definedName>
    <definedName name="Waga">#N/A</definedName>
  </definedNames>
  <calcPr fullCalcOnLoad="1"/>
</workbook>
</file>

<file path=xl/sharedStrings.xml><?xml version="1.0" encoding="utf-8"?>
<sst xmlns="http://schemas.openxmlformats.org/spreadsheetml/2006/main" count="33" uniqueCount="29">
  <si>
    <t>OGÓŁEM</t>
  </si>
  <si>
    <t>Cena ofertowa netto</t>
  </si>
  <si>
    <t>Poz.</t>
  </si>
  <si>
    <t>Opis.</t>
  </si>
  <si>
    <t>jm.</t>
  </si>
  <si>
    <t>ilość</t>
  </si>
  <si>
    <t>wartość netto</t>
  </si>
  <si>
    <t>c. jedn.</t>
  </si>
  <si>
    <t xml:space="preserve"> </t>
  </si>
  <si>
    <t>A</t>
  </si>
  <si>
    <t>Załącznik nr 1</t>
  </si>
  <si>
    <t xml:space="preserve">Lista cen ofertowych </t>
  </si>
  <si>
    <t>kpl</t>
  </si>
  <si>
    <t>Wykonanie Projektu Wykonawczego</t>
  </si>
  <si>
    <t>Wykonanie Projektu Budowlanego wraz z uzyskaniem pozwolenia na budowę</t>
  </si>
  <si>
    <t>Wykonanie Projektu Technicznego</t>
  </si>
  <si>
    <t>Nadzór autorski dojazd</t>
  </si>
  <si>
    <t>Nadzór autorski stawka</t>
  </si>
  <si>
    <t>rh</t>
  </si>
  <si>
    <t>Zakres podstawowy</t>
  </si>
  <si>
    <t>B</t>
  </si>
  <si>
    <t>Zakres opcjonalny</t>
  </si>
  <si>
    <t>Uwagi:</t>
  </si>
  <si>
    <t>1.</t>
  </si>
  <si>
    <t>2.</t>
  </si>
  <si>
    <t>Pozostałę formalności wyszególnione w Programie Funkcjonalno Użytkowym (Załącznik 2)</t>
  </si>
  <si>
    <t>Preferowana forma wznoszenia to Wariant I po optymalizacji.</t>
  </si>
  <si>
    <t>Przygotowanie dokumentacji projektowej - Most technologiczny na rzece Odrze</t>
  </si>
  <si>
    <t>Przy projektowaniu należy uwzględnić koncepcję - Wariant I - przebudowa mostu wiszącego na jednoprzesłowy most łukowy.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</si>
</sst>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d/m/yyyy"/>
    <numFmt numFmtId="171" formatCode="d/mm"/>
    <numFmt numFmtId="172" formatCode="d\ mmm\ yy"/>
    <numFmt numFmtId="173" formatCode="#,##0.0"/>
    <numFmt numFmtId="174" formatCode="#,##0.000"/>
    <numFmt numFmtId="175" formatCode="#,##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\-#,##0.00\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[$€-2]\ #,##0.00_);[Red]\([$€-2]\ #,##0.00\)"/>
    <numFmt numFmtId="198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57"/>
      <name val="Arial CE"/>
      <family val="2"/>
    </font>
    <font>
      <b/>
      <sz val="7"/>
      <color indexed="48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2"/>
      <color indexed="48"/>
      <name val="Arial CE"/>
      <family val="0"/>
    </font>
    <font>
      <b/>
      <u val="single"/>
      <sz val="10"/>
      <color indexed="12"/>
      <name val="Arial"/>
      <family val="2"/>
    </font>
    <font>
      <b/>
      <sz val="9"/>
      <color indexed="48"/>
      <name val="Arial"/>
      <family val="2"/>
    </font>
    <font>
      <b/>
      <sz val="16"/>
      <name val="Arial CE"/>
      <family val="0"/>
    </font>
    <font>
      <b/>
      <sz val="24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Arial CE"/>
      <family val="0"/>
    </font>
    <font>
      <b/>
      <sz val="8"/>
      <color indexed="40"/>
      <name val="Arial CE"/>
      <family val="0"/>
    </font>
    <font>
      <b/>
      <sz val="14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CE"/>
      <family val="0"/>
    </font>
    <font>
      <b/>
      <sz val="8"/>
      <color rgb="FF00B0F0"/>
      <name val="Arial CE"/>
      <family val="0"/>
    </font>
    <font>
      <b/>
      <sz val="14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right" vertical="top" wrapText="1"/>
    </xf>
    <xf numFmtId="0" fontId="8" fillId="0" borderId="0" xfId="0" applyNumberFormat="1" applyFont="1" applyFill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4" fillId="0" borderId="0" xfId="0" applyFont="1" applyFill="1" applyAlignment="1">
      <alignment vertical="top" wrapText="1"/>
    </xf>
    <xf numFmtId="0" fontId="15" fillId="0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2" fillId="33" borderId="12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/>
    </xf>
    <xf numFmtId="0" fontId="15" fillId="33" borderId="11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" fontId="15" fillId="33" borderId="14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7" fillId="33" borderId="12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" fontId="55" fillId="0" borderId="11" xfId="0" applyNumberFormat="1" applyFont="1" applyFill="1" applyBorder="1" applyAlignment="1">
      <alignment horizontal="right" vertical="top" wrapText="1"/>
    </xf>
    <xf numFmtId="4" fontId="55" fillId="0" borderId="10" xfId="0" applyNumberFormat="1" applyFont="1" applyFill="1" applyBorder="1" applyAlignment="1">
      <alignment horizontal="right" vertical="top" wrapText="1"/>
    </xf>
    <xf numFmtId="4" fontId="55" fillId="0" borderId="14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="109" zoomScaleNormal="109" zoomScalePageLayoutView="0" workbookViewId="0" topLeftCell="A1">
      <selection activeCell="H3" sqref="H3"/>
    </sheetView>
  </sheetViews>
  <sheetFormatPr defaultColWidth="9.00390625" defaultRowHeight="12.75"/>
  <cols>
    <col min="1" max="1" width="9.25390625" style="7" bestFit="1" customWidth="1"/>
    <col min="2" max="2" width="90.75390625" style="2" customWidth="1"/>
    <col min="3" max="3" width="4.375" style="20" bestFit="1" customWidth="1"/>
    <col min="4" max="4" width="9.875" style="17" customWidth="1"/>
    <col min="5" max="6" width="10.75390625" style="17" customWidth="1"/>
    <col min="7" max="10" width="9.125" style="2" customWidth="1"/>
    <col min="11" max="11" width="50.875" style="2" customWidth="1"/>
    <col min="12" max="91" width="9.125" style="2" customWidth="1"/>
    <col min="92" max="95" width="2.375" style="2" bestFit="1" customWidth="1"/>
    <col min="96" max="16384" width="9.125" style="2" customWidth="1"/>
  </cols>
  <sheetData>
    <row r="1" spans="3:6" ht="33" customHeight="1">
      <c r="C1" s="39" t="s">
        <v>10</v>
      </c>
      <c r="D1" s="39"/>
      <c r="E1" s="39"/>
      <c r="F1" s="39"/>
    </row>
    <row r="2" spans="1:6" ht="42" customHeight="1">
      <c r="A2" s="5" t="s">
        <v>8</v>
      </c>
      <c r="B2" s="43" t="s">
        <v>27</v>
      </c>
      <c r="C2" s="44"/>
      <c r="D2" s="44"/>
      <c r="E2" s="44"/>
      <c r="F2" s="45"/>
    </row>
    <row r="3" spans="1:6" ht="39.75" customHeight="1">
      <c r="A3" s="5"/>
      <c r="B3" s="46" t="s">
        <v>11</v>
      </c>
      <c r="C3" s="47"/>
      <c r="D3" s="47"/>
      <c r="E3" s="47"/>
      <c r="F3" s="48"/>
    </row>
    <row r="4" spans="1:6" ht="23.25" customHeight="1">
      <c r="A4" s="5"/>
      <c r="B4" s="40"/>
      <c r="C4" s="40"/>
      <c r="D4" s="40"/>
      <c r="E4" s="41" t="s">
        <v>1</v>
      </c>
      <c r="F4" s="42"/>
    </row>
    <row r="5" spans="1:6" s="3" customFormat="1" ht="13.5" customHeight="1">
      <c r="A5" s="21" t="s">
        <v>2</v>
      </c>
      <c r="B5" s="22" t="s">
        <v>3</v>
      </c>
      <c r="C5" s="18" t="s">
        <v>4</v>
      </c>
      <c r="D5" s="15" t="s">
        <v>5</v>
      </c>
      <c r="E5" s="15" t="s">
        <v>7</v>
      </c>
      <c r="F5" s="15" t="s">
        <v>6</v>
      </c>
    </row>
    <row r="6" spans="1:6" s="3" customFormat="1" ht="12.75">
      <c r="A6" s="26" t="s">
        <v>9</v>
      </c>
      <c r="B6" s="27" t="s">
        <v>19</v>
      </c>
      <c r="C6" s="31"/>
      <c r="D6" s="32"/>
      <c r="E6" s="32"/>
      <c r="F6" s="33">
        <f>SUM(F7:F10)</f>
        <v>0</v>
      </c>
    </row>
    <row r="7" spans="1:6" s="10" customFormat="1" ht="12">
      <c r="A7" s="9"/>
      <c r="B7" s="11" t="s">
        <v>14</v>
      </c>
      <c r="C7" s="12" t="s">
        <v>12</v>
      </c>
      <c r="D7" s="13">
        <v>1</v>
      </c>
      <c r="E7" s="13"/>
      <c r="F7" s="13">
        <f>D7*E7</f>
        <v>0</v>
      </c>
    </row>
    <row r="8" spans="1:6" s="10" customFormat="1" ht="12">
      <c r="A8" s="9"/>
      <c r="B8" s="11" t="s">
        <v>15</v>
      </c>
      <c r="C8" s="12" t="s">
        <v>12</v>
      </c>
      <c r="D8" s="13">
        <v>1</v>
      </c>
      <c r="E8" s="13"/>
      <c r="F8" s="13">
        <f>D8*E8</f>
        <v>0</v>
      </c>
    </row>
    <row r="9" spans="1:6" s="10" customFormat="1" ht="12">
      <c r="A9" s="9"/>
      <c r="B9" s="11" t="s">
        <v>13</v>
      </c>
      <c r="C9" s="12" t="s">
        <v>12</v>
      </c>
      <c r="D9" s="13">
        <v>1</v>
      </c>
      <c r="E9" s="13"/>
      <c r="F9" s="13">
        <f>D9*E9</f>
        <v>0</v>
      </c>
    </row>
    <row r="10" spans="1:6" s="10" customFormat="1" ht="12">
      <c r="A10" s="9"/>
      <c r="B10" s="11" t="s">
        <v>25</v>
      </c>
      <c r="C10" s="12" t="s">
        <v>12</v>
      </c>
      <c r="D10" s="13">
        <v>1</v>
      </c>
      <c r="E10" s="13"/>
      <c r="F10" s="13">
        <f>D10*E10</f>
        <v>0</v>
      </c>
    </row>
    <row r="11" spans="1:6" s="10" customFormat="1" ht="12.75">
      <c r="A11" s="26" t="s">
        <v>20</v>
      </c>
      <c r="B11" s="27" t="s">
        <v>21</v>
      </c>
      <c r="C11" s="28"/>
      <c r="D11" s="29"/>
      <c r="E11" s="29"/>
      <c r="F11" s="30">
        <f>SUM(F12:F13)</f>
        <v>0</v>
      </c>
    </row>
    <row r="12" spans="1:6" s="10" customFormat="1" ht="12">
      <c r="A12" s="9"/>
      <c r="B12" s="11" t="s">
        <v>17</v>
      </c>
      <c r="C12" s="12" t="s">
        <v>18</v>
      </c>
      <c r="D12" s="13">
        <v>1</v>
      </c>
      <c r="E12" s="13"/>
      <c r="F12" s="13">
        <f>D12*E12</f>
        <v>0</v>
      </c>
    </row>
    <row r="13" spans="1:6" s="10" customFormat="1" ht="12">
      <c r="A13" s="9"/>
      <c r="B13" s="23" t="s">
        <v>16</v>
      </c>
      <c r="C13" s="24" t="s">
        <v>12</v>
      </c>
      <c r="D13" s="13">
        <v>1</v>
      </c>
      <c r="E13" s="13"/>
      <c r="F13" s="13">
        <f>D13*E13</f>
        <v>0</v>
      </c>
    </row>
    <row r="14" spans="1:6" ht="21.75" customHeight="1">
      <c r="A14" s="6"/>
      <c r="B14" s="4" t="s">
        <v>0</v>
      </c>
      <c r="C14" s="19"/>
      <c r="D14" s="36">
        <f>F6+F11</f>
        <v>0</v>
      </c>
      <c r="E14" s="37"/>
      <c r="F14" s="38"/>
    </row>
    <row r="15" ht="15" customHeight="1">
      <c r="D15" s="16"/>
    </row>
    <row r="16" spans="1:4" ht="12.75">
      <c r="A16" s="1" t="s">
        <v>22</v>
      </c>
      <c r="B16" s="25"/>
      <c r="C16" s="25"/>
      <c r="D16" s="25"/>
    </row>
    <row r="17" spans="1:6" ht="12.75" customHeight="1">
      <c r="A17" s="1" t="s">
        <v>23</v>
      </c>
      <c r="B17" s="34" t="s">
        <v>28</v>
      </c>
      <c r="C17" s="34"/>
      <c r="D17" s="34"/>
      <c r="E17" s="34"/>
      <c r="F17" s="34"/>
    </row>
    <row r="18" spans="1:6" s="8" customFormat="1" ht="12.75">
      <c r="A18" s="1" t="s">
        <v>24</v>
      </c>
      <c r="B18" s="35" t="s">
        <v>26</v>
      </c>
      <c r="C18" s="35"/>
      <c r="D18" s="35"/>
      <c r="E18" s="35"/>
      <c r="F18" s="35"/>
    </row>
    <row r="19" ht="12">
      <c r="B19" s="14"/>
    </row>
  </sheetData>
  <sheetProtection/>
  <mergeCells count="8">
    <mergeCell ref="B17:F17"/>
    <mergeCell ref="B18:F18"/>
    <mergeCell ref="D14:F14"/>
    <mergeCell ref="C1:F1"/>
    <mergeCell ref="B4:D4"/>
    <mergeCell ref="E4:F4"/>
    <mergeCell ref="B2:F2"/>
    <mergeCell ref="B3:F3"/>
  </mergeCells>
  <printOptions horizontalCentered="1"/>
  <pageMargins left="0.3937007874015748" right="0.3937007874015748" top="0.7874015748031497" bottom="0.5905511811023623" header="0.5905511811023623" footer="0.2755905511811024"/>
  <pageSetup horizontalDpi="600" verticalDpi="600" orientation="landscape" paperSize="9" r:id="rId1"/>
  <headerFooter alignWithMargins="0">
    <oddFooter>&amp;L&amp;8&amp;F-&amp;A&amp;R&amp;8Strona: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Sosińska</dc:creator>
  <cp:keywords/>
  <dc:description/>
  <cp:lastModifiedBy>Raczek, Krystian (Chorula) POL</cp:lastModifiedBy>
  <cp:lastPrinted>2013-03-12T11:30:40Z</cp:lastPrinted>
  <dcterms:created xsi:type="dcterms:W3CDTF">2008-07-01T06:42:44Z</dcterms:created>
  <dcterms:modified xsi:type="dcterms:W3CDTF">2023-05-04T09:48:30Z</dcterms:modified>
  <cp:category/>
  <cp:version/>
  <cp:contentType/>
  <cp:contentStatus/>
</cp:coreProperties>
</file>