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PLATFORMA ZAKUPOWA\1. PRZETARGI\2024\2. Spożywka na 2025\Platforma zakupowa\"/>
    </mc:Choice>
  </mc:AlternateContent>
  <xr:revisionPtr revIDLastSave="0" documentId="13_ncr:1_{B22B10A5-5B60-485C-A27B-69D7A75A9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" i="1"/>
  <c r="G82" i="1" l="1"/>
</calcChain>
</file>

<file path=xl/sharedStrings.xml><?xml version="1.0" encoding="utf-8"?>
<sst xmlns="http://schemas.openxmlformats.org/spreadsheetml/2006/main" count="232" uniqueCount="156">
  <si>
    <t>CZĘŚĆ II MIĘSO I WYROBY WĘDLINIARSKIE</t>
  </si>
  <si>
    <t>Lp.</t>
  </si>
  <si>
    <t>Nazwa towaru</t>
  </si>
  <si>
    <t>Opis</t>
  </si>
  <si>
    <t>j.m.</t>
  </si>
  <si>
    <t>Ilość</t>
  </si>
  <si>
    <t>Wartość brutto</t>
  </si>
  <si>
    <t>Boczek wieprzowy bez kości</t>
  </si>
  <si>
    <t>kg</t>
  </si>
  <si>
    <t>Boczek wieprzowy wędzony</t>
  </si>
  <si>
    <t xml:space="preserve">Flaki wieprzowe </t>
  </si>
  <si>
    <t>cięte</t>
  </si>
  <si>
    <t>Golonka wieprzowa bez kości</t>
  </si>
  <si>
    <t>w siatce, peklowana, szt. = ok. 200 g</t>
  </si>
  <si>
    <t>Golonka wieprzowa peklowana z kością</t>
  </si>
  <si>
    <t>Karkówka wieprzowa bez kości</t>
  </si>
  <si>
    <t>Łopatka wieprzowa bez kości</t>
  </si>
  <si>
    <t xml:space="preserve">Mielone wieprzowe </t>
  </si>
  <si>
    <t>Ozory wieprzowe</t>
  </si>
  <si>
    <t>Polędwica wieprzowa</t>
  </si>
  <si>
    <t>Schab wieprzowy bez kości</t>
  </si>
  <si>
    <t>Słonina mielona</t>
  </si>
  <si>
    <t>Smalec w batonie</t>
  </si>
  <si>
    <t>Szynka wieprzowa bez kości</t>
  </si>
  <si>
    <t>Wieprzowina gulaszowa</t>
  </si>
  <si>
    <t>Żeberka wieprzowe</t>
  </si>
  <si>
    <t>wąskie paski, nieodmięśnione</t>
  </si>
  <si>
    <t>Baleron gotowany</t>
  </si>
  <si>
    <t>wędzonka otrzymana z karkówki wieprzowej, produkt wędzony oraz parzony, pakowany w atmosferze ochronnej</t>
  </si>
  <si>
    <t>Blok kanapkowy</t>
  </si>
  <si>
    <t>wędlina wytwarzana z średnio rozdrobnionego mięsa wieprzowego, parzona, prasowana, w niejadalnej osłonie barierowej</t>
  </si>
  <si>
    <t>Boczek rolowany</t>
  </si>
  <si>
    <t>produkt otrzymany z boczku bez skóry, wędzony oraz parzony; wyrób rolowany o zdecydowanie wyczuwalnym aromacie papryki, pakowany w atmosferze ochronnej</t>
  </si>
  <si>
    <t>Filet książęcy</t>
  </si>
  <si>
    <t>wędzonka drobiowa parzona, z fileta z kurczaka ze skórą, o podwyższonej zawartości mięsa</t>
  </si>
  <si>
    <t xml:space="preserve">Frankfurterki </t>
  </si>
  <si>
    <t>kiełbasa wieprzowa, wędzona, nieparzona, w naturalnym jelicie baranim z dodatkiem gruboziarnistego pieprzu, pakowana w atmosferze ochronnej</t>
  </si>
  <si>
    <t>Gulasz angielski</t>
  </si>
  <si>
    <t>wyrób blokowy przygotowany z wysokiej jakości mięsa wieprzowego, którego duże kawałki są widoczne na przekroju</t>
  </si>
  <si>
    <t>Kabanosy drobiowe</t>
  </si>
  <si>
    <t>kiełbasa średnio zmielona wędzona, parzona, 100 g produktu wyprodukowano z min. 105 g mięsa drobiowego, pakowana w atmosferze ochronnej</t>
  </si>
  <si>
    <t>Kabanosy wieprzowe</t>
  </si>
  <si>
    <t>kiełbasa średnio zmielona wędzona, parzona, 100 g produktu wyprodukowano z min. 105 g mięsa wieprzowego, pakowana w atmosferze ochronnej</t>
  </si>
  <si>
    <t>Kaszanka blok</t>
  </si>
  <si>
    <t>wędlina podrobowa na bazie kaszy jęczmiennej z dodatkiem płuc, wątroby oraz skórek wieprzowych, pakowana w niejadalnej osłonce barierowej</t>
  </si>
  <si>
    <t>Kaszanka cienka</t>
  </si>
  <si>
    <t>wędlina podrobowa na bazie kaszy gryczanej białej oraz palonej z dodatkiem wątroby wieprzowej; w naturalnym cienkim jelicie wieprzowym; w smaku wyczuwalna cebula oraz pieprz; pakowana w atmosferze ochronnej</t>
  </si>
  <si>
    <t xml:space="preserve">Kiełbasa biała </t>
  </si>
  <si>
    <t>kiełbasa wieprzowa, parzona, niewędzona, w naturalnym jelicie, w smaku wyczuwalny czosnek i majeranek, pakowana w atmosferze ochronnej</t>
  </si>
  <si>
    <t>Kiełbasa chłopska</t>
  </si>
  <si>
    <t>kiełbasa z trzech rodzajów mięsa wieprzowego – szynki, łopatki i mięsa tłustego II klasy, wędzona, parzona, pakowana w atmosferze ochronnej</t>
  </si>
  <si>
    <t>Kiełbasa golonkowa</t>
  </si>
  <si>
    <t>wędlina wytwarzana z grubo rozdrobnionej golonki wieprzowej, bez tłuszczu i bez skóry; produkt parzony w niejadalnej osłonce barierowej</t>
  </si>
  <si>
    <t>Kiełbasa góralska krucha</t>
  </si>
  <si>
    <t>kiełbasa wieprzowa, ciemno wędzona, parzona, w naturalnym jelicie, długa, w smaku wyczuwalny pieprz, czosnek oraz jałowiec, pakowana w atmosferze ochronnej</t>
  </si>
  <si>
    <t>Kiełbasa grillowa</t>
  </si>
  <si>
    <t>kiełbasa wieprzowa, wędzona, parzona, w naturalnym jelicie; pakowana w atmosferze ochronnej</t>
  </si>
  <si>
    <t>Kiełbasa grillowa z serem</t>
  </si>
  <si>
    <t>kiełbasa wieprzowa z żóltym serem, wędzona, parzona, w naturalnym jelicie; pakowana w atmosferze ochronnej</t>
  </si>
  <si>
    <t>Kiełbasa jałowcowa</t>
  </si>
  <si>
    <t>kiełbasa podsuszana przygotowana z mięsa wieprzowego, w naturalnym jelicie; z zdecydowanie wyczuwalną nutą jałowca; pakowana w atmosferze ochronnej</t>
  </si>
  <si>
    <t>Kiełbasa kolska z zielonym pieprzem</t>
  </si>
  <si>
    <t>kiełbasa wieprzowa z mięśni szynki, grubo rozdrobniona, parzona, z dodatkiem pełnych ziaren zielonego pieprzu, w osłonce niejadalnej</t>
  </si>
  <si>
    <t xml:space="preserve">Kiełbasa krakowska </t>
  </si>
  <si>
    <t>wędlina wytwarzana z grubo rozdrobnionego mięsa wieprzowego, parzona oraz wędzona, w niejadalnej osłonie białkowej</t>
  </si>
  <si>
    <t>Kiełbasa mortadela</t>
  </si>
  <si>
    <t>wędlina z drobno rozdrobnionego mięsa wieprzowo-wołowego, produkt homogenizowany, parzony w niejadalnej osłonce barierowej</t>
  </si>
  <si>
    <t>Kiełbasa myśliwska</t>
  </si>
  <si>
    <t>tradycyjna kiełbasa podsuszana przygotowana z mięsa wieprzowego, w naturalnym jelicie wieprzowym; pakowana w atmosferze ochronnej</t>
  </si>
  <si>
    <t>Kiełbasa słoikowa</t>
  </si>
  <si>
    <t>wędlina wieprzowa na bazie średniorozdrobnionego mięsa wieprzowego, parzona, w niejadalnej osłonce barierowej z dodatkiem żelatyny wieprzowej</t>
  </si>
  <si>
    <t>Kiełbasa swojska</t>
  </si>
  <si>
    <t>kiełbasa wieprzowa, wędzona, parzona, w naturalnym jelicie, do przygotowania użyto wyłącznie naturalnych przypraw, pakowana w atmosferze ochronnej</t>
  </si>
  <si>
    <t>Kiełbasa szynkowa</t>
  </si>
  <si>
    <t>wędlina wytwarzana z mięśni szynki wieprzowej, parzona oraz wędzona, w niejadalnej osłonie białkowej</t>
  </si>
  <si>
    <t>Kiełbasa śląska</t>
  </si>
  <si>
    <t>kiełbasa wieprzowa, wędzona, parzona, w naturalnym jelicie, pakowana w atmosferze ochronnej</t>
  </si>
  <si>
    <t>Kiełbasa tyrolska</t>
  </si>
  <si>
    <t>Kiełbasa zwyczajna</t>
  </si>
  <si>
    <t>Kiełbasa żywiecka</t>
  </si>
  <si>
    <t>tradycyjna gruba kiełbasa podsuszana przygotowana z mięsa wieprzowego, w niejadalnej osłonce białkowej</t>
  </si>
  <si>
    <t>Kiełbaski drobiowe</t>
  </si>
  <si>
    <t>kiełbasa drobiowa, średnio rozdrobniona, wędzona, parzona; pakowana w atmosferze ochronnej</t>
  </si>
  <si>
    <t>Kurczak faszerowany</t>
  </si>
  <si>
    <t>wędlina drobiowa na bazie grubo rozdrobnionego fileta z kurczaka, parzona, faszerowana mięsem mielonym drobiowo-wieprzowym, pakowana w atmosferze ochronnej</t>
  </si>
  <si>
    <t>Kurczak maślany</t>
  </si>
  <si>
    <t>wędlina drobiowa o wysokiej zawart. grubo rozdrobnionego fileta z kurczaka, parzona w niejadalnej osłonce tekstylnej, produkt o charakterystycznym maślanym aromacie</t>
  </si>
  <si>
    <t>Metka cebulowa</t>
  </si>
  <si>
    <t>metka z surowego mięsa wieprzowego, pakowana w niejadalnej osłonce barierowej, zdecydowana w smaku dzięki przewadze przypraw takich jak pieprz i cebula</t>
  </si>
  <si>
    <t>Ogonówka wielkopolska</t>
  </si>
  <si>
    <t>szynka otrzymana z łopatki wieprzowej, produkt wędzony oraz parzony, klasyczny w smaku, pakowana w atmosferze ochronnej</t>
  </si>
  <si>
    <t>Parówki cienkie wieprzowe</t>
  </si>
  <si>
    <t>parówki z najwyższej jakości, chudego mięsa wieprzowego o zawartości min. 90 %; produkt wędzony i parzony, w łatwo zdejmowalnych osłonkach lub osłonkach jadalnych; pakowany w atmosferze ochronnej</t>
  </si>
  <si>
    <t>Pasztet borowikowy</t>
  </si>
  <si>
    <t>homogenizowany wyrób parzony w niejadalnej osłonce z widocznymi kawałkami grzybów</t>
  </si>
  <si>
    <t>Pasztet pieczony z żurawiną</t>
  </si>
  <si>
    <t>homogenizowany wyrób pieczony w foremce aluminiowej z dodatkiem żurawiny, pakowany w atmosferze ochronnej</t>
  </si>
  <si>
    <t xml:space="preserve">Pasztet zapiekany </t>
  </si>
  <si>
    <t>średnio rozdrobniony produkt pieczony w brytwannach lub foremkach aluminiowych, spakowany w atmosferze ochronnej</t>
  </si>
  <si>
    <t>Pieczeń rzymska</t>
  </si>
  <si>
    <t>produkt średnio rozdrobniony, pieczony w foremce aluminiowej na bazie mięsa wieprzowego, pakowany w atmosferze ochronnej</t>
  </si>
  <si>
    <t>Polędwica drobiowa z koperkiem</t>
  </si>
  <si>
    <t>wędlina drobiowa na bazie grubo rozdrobnionego fileta z kurczaka z koperkiem, parzona, w niejadalnej osłonce barierowej</t>
  </si>
  <si>
    <t>Polędwica drobiowa z warzywami</t>
  </si>
  <si>
    <t>wędlina drobiowa na bazie grubo rozdrobnionego fileta z kurczaka z dodatkiem mieszanki warzywnej, parzona w niejadalnej osłonce barierowej</t>
  </si>
  <si>
    <t>Polędwica sopocka</t>
  </si>
  <si>
    <t>wędzonka otrzymana z schabu wieprzowego, produkt wędzony oraz parzony, o podwyższonej zawartości białka, pakowana w atmosferze ochronnej</t>
  </si>
  <si>
    <t>Polędwica z indyka</t>
  </si>
  <si>
    <t>produkt drobiowy z dodatkiem białka kolagenowego (wieprzowego), grubo rozdrobniony, parzony w osłonce niejadalnej</t>
  </si>
  <si>
    <t>Salami</t>
  </si>
  <si>
    <t>salami wyprodukowane z mięsa wieprzowego, surowe, wędzone, charakteryzuje się delikatnym, lekko kwaskowym smakiem z wyczuwalną nutą czosnku i pieprzu</t>
  </si>
  <si>
    <t>Salceson czosnkowy</t>
  </si>
  <si>
    <t>wędlina podrobowa w kształcie bloku, otrzymana z mięs wieprzowych, w smaku delikatnie wyczuwalny kminek oraz czosnek</t>
  </si>
  <si>
    <t>Salceson ozorkowy</t>
  </si>
  <si>
    <t>wędlina podrobowa, produkt specjalnie uformowany i owinięty płatem aromatycznej słoniny, na przekroju widoczne duże kawałki ozorków</t>
  </si>
  <si>
    <t>Schab pieczony z przyprawami</t>
  </si>
  <si>
    <t>wędlina ze schabu bez kości, pieczona z przyprawami, pakowana w atmosferze ochronnej</t>
  </si>
  <si>
    <t>Schab wędzony</t>
  </si>
  <si>
    <t>wędzonka otrzymana z schabu wieprzowego z delikatną otuliną tłuszczową; produkt wędzony, parzony oraz sznurowany</t>
  </si>
  <si>
    <t>Serdelki drobiowe</t>
  </si>
  <si>
    <t>kiełbaski wędzone, parzone w naturalnym jelicie, pakowane w atmosferze ochronnej</t>
  </si>
  <si>
    <t>Szynka babuni</t>
  </si>
  <si>
    <t>szynka otrzymana z połączenia kilku mięśni wieprzowych, produkt wędzony oraz parzony, pakowany w atmosferze ochronnej</t>
  </si>
  <si>
    <t>Szynka biała</t>
  </si>
  <si>
    <t>wędlina przygotowana z szynki wieprzowej, parzona, niewędzona, w charakterystycznej osłonce barierowej i siatce</t>
  </si>
  <si>
    <t>Szynka drobiowa</t>
  </si>
  <si>
    <t>wędlina drobiowa na bazie grubo rozdrobnionego fileta z kurczaka, parzona, w formach, w niejadalnej osłonce barierowej</t>
  </si>
  <si>
    <t>Szynka chlebowa</t>
  </si>
  <si>
    <t>wędzonka wieprzowa przygotowana z najlepszego mięśnia szynki wieprzowej, uformowana w kształcie bochenka chleba, o barwie złocisto-brązowej</t>
  </si>
  <si>
    <t>Szynka gotowana</t>
  </si>
  <si>
    <t>szynka otrzymana z charakterystycznego mięśnia wieprzowego - szynki kulki; produkt wędzony, parzony, w specjalnej siatce, pakowany w atmosferze ochronnej</t>
  </si>
  <si>
    <t>Szynka konserwowa</t>
  </si>
  <si>
    <t>wędlina wytwarzana z grubo rozdrobnionego mięsa wieprzowego, parzona, w niejadalnej osłonie biarierowej</t>
  </si>
  <si>
    <t>Szynka wędzona</t>
  </si>
  <si>
    <t>produkt otrzymywany z szynki b/k, peklowany metodą tradycyjną, wędzony i parzony oraz sznurowany; ciemne wędzenie nadaje wędzonce odpowiedni smak i kruchość</t>
  </si>
  <si>
    <t>Szynka wiejska</t>
  </si>
  <si>
    <t>szynka otrzymana z mięśnia szynki wieprzowej z delikatną otuliną tłuszczową, produkt tradycyjnie leżakujący następnie wędzony, parzony oraz sznurowany</t>
  </si>
  <si>
    <t>Szynka z warzywami w galarecie</t>
  </si>
  <si>
    <t>wędlina składająca się z szynki pokrojonej w kostkę z dodatkiem mieszanki warzywnej; całość rownomiernie rozmieszczona w żelatynie wieprzowej, w niejadalnej osłonce barierowej</t>
  </si>
  <si>
    <t xml:space="preserve">Wątrobianka </t>
  </si>
  <si>
    <t>homogenizowany wyrób parzony w naturalnym jelicie wołowym, produkt o smarownej konsystencji na bazie naturalnych przypraw</t>
  </si>
  <si>
    <t>Winerki</t>
  </si>
  <si>
    <t>wyrób wieprzowy, homogenizowany, wędzony, parzony, w osłonce jadalnej, pakowany w atmosferze ochronnej</t>
  </si>
  <si>
    <t>RAZEM:</t>
  </si>
  <si>
    <t>Cena jednostkowa brutto</t>
  </si>
  <si>
    <t>PRODUKTY WĘDLINIARSKIE</t>
  </si>
  <si>
    <t>MIĘSO</t>
  </si>
  <si>
    <t>Cena dostawy brutto …………..……………………………….zł</t>
  </si>
  <si>
    <t>Słownie:………………………………………………………………………………………………………….</t>
  </si>
  <si>
    <t>…………………………………………………dnia……………………</t>
  </si>
  <si>
    <t>Miejscowość</t>
  </si>
  <si>
    <t>..............................................................</t>
  </si>
  <si>
    <t>podpis Wykonawcy lub osoby upoważnionej</t>
  </si>
  <si>
    <t>Oświadczam, że oferowany przedmiot zamówienia jest zgodny z wymogami ustawy o bezpieczeństwie żywności i żywienia</t>
  </si>
  <si>
    <t>z dnia 25 sierpnia 2006 r. (Dz. U. 2023 poz. 1448 z zm.).</t>
  </si>
  <si>
    <t>Załącznik Nr 2 do Formularza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</si>
</sst>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4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0" borderId="6" xfId="2" applyFont="1" applyBorder="1" applyAlignment="1">
      <alignment horizontal="left" vertical="center"/>
    </xf>
    <xf numFmtId="0" fontId="5" fillId="0" borderId="1" xfId="2" applyFont="1" applyBorder="1" applyAlignment="1">
      <alignment horizontal="center"/>
    </xf>
    <xf numFmtId="0" fontId="5" fillId="0" borderId="3" xfId="2" applyFont="1" applyBorder="1" applyAlignment="1">
      <alignment vertical="center"/>
    </xf>
    <xf numFmtId="0" fontId="5" fillId="0" borderId="2" xfId="2" applyFont="1" applyBorder="1" applyAlignment="1">
      <alignment horizontal="center"/>
    </xf>
    <xf numFmtId="44" fontId="3" fillId="0" borderId="0" xfId="2" applyNumberFormat="1" applyFont="1" applyAlignment="1">
      <alignment horizontal="center" vertical="center" wrapText="1"/>
    </xf>
    <xf numFmtId="44" fontId="3" fillId="0" borderId="0" xfId="2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44" fontId="5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44" fontId="3" fillId="0" borderId="0" xfId="0" applyNumberFormat="1" applyFont="1"/>
    <xf numFmtId="0" fontId="1" fillId="0" borderId="0" xfId="0" applyFont="1"/>
    <xf numFmtId="0" fontId="5" fillId="0" borderId="1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1" fillId="0" borderId="4" xfId="2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4" fontId="3" fillId="0" borderId="4" xfId="2" applyNumberFormat="1" applyFont="1" applyBorder="1" applyAlignment="1">
      <alignment horizontal="center" vertical="center"/>
    </xf>
    <xf numFmtId="44" fontId="3" fillId="0" borderId="4" xfId="2" applyNumberFormat="1" applyFont="1" applyBorder="1" applyAlignment="1">
      <alignment horizontal="center" vertical="center" wrapText="1"/>
    </xf>
    <xf numFmtId="44" fontId="3" fillId="0" borderId="1" xfId="1" applyNumberFormat="1" applyFont="1" applyBorder="1" applyAlignment="1">
      <alignment horizontal="center" vertical="center"/>
    </xf>
    <xf numFmtId="44" fontId="3" fillId="0" borderId="1" xfId="2" applyNumberFormat="1" applyFont="1" applyBorder="1" applyAlignment="1">
      <alignment horizontal="center" vertical="center"/>
    </xf>
    <xf numFmtId="44" fontId="3" fillId="0" borderId="6" xfId="2" applyNumberFormat="1" applyFont="1" applyBorder="1" applyAlignment="1">
      <alignment horizontal="center" vertical="center"/>
    </xf>
    <xf numFmtId="44" fontId="3" fillId="0" borderId="1" xfId="2" applyNumberFormat="1" applyFont="1" applyBorder="1" applyAlignment="1">
      <alignment horizontal="center" vertical="center" wrapText="1"/>
    </xf>
    <xf numFmtId="44" fontId="5" fillId="0" borderId="4" xfId="2" applyNumberFormat="1" applyFont="1" applyBorder="1" applyAlignment="1" applyProtection="1">
      <alignment vertical="center"/>
      <protection locked="0"/>
    </xf>
    <xf numFmtId="44" fontId="5" fillId="3" borderId="1" xfId="2" applyNumberFormat="1" applyFont="1" applyFill="1" applyBorder="1" applyAlignment="1" applyProtection="1">
      <alignment vertical="center"/>
      <protection locked="0"/>
    </xf>
    <xf numFmtId="44" fontId="5" fillId="3" borderId="4" xfId="2" applyNumberFormat="1" applyFont="1" applyFill="1" applyBorder="1" applyAlignment="1" applyProtection="1">
      <alignment vertical="center"/>
      <protection locked="0"/>
    </xf>
    <xf numFmtId="44" fontId="5" fillId="3" borderId="2" xfId="2" applyNumberFormat="1" applyFont="1" applyFill="1" applyBorder="1" applyAlignment="1" applyProtection="1">
      <alignment vertical="center"/>
      <protection locked="0"/>
    </xf>
    <xf numFmtId="44" fontId="5" fillId="3" borderId="13" xfId="2" applyNumberFormat="1" applyFont="1" applyFill="1" applyBorder="1" applyAlignment="1" applyProtection="1">
      <alignment vertical="center"/>
      <protection locked="0"/>
    </xf>
    <xf numFmtId="44" fontId="3" fillId="3" borderId="4" xfId="2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3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4" fontId="3" fillId="2" borderId="14" xfId="1" applyNumberFormat="1" applyFont="1" applyFill="1" applyBorder="1" applyAlignment="1">
      <alignment horizontal="center" vertical="center"/>
    </xf>
    <xf numFmtId="44" fontId="3" fillId="2" borderId="15" xfId="1" applyNumberFormat="1" applyFont="1" applyFill="1" applyBorder="1" applyAlignment="1">
      <alignment horizontal="center" vertical="center"/>
    </xf>
    <xf numFmtId="44" fontId="3" fillId="2" borderId="5" xfId="1" applyNumberFormat="1" applyFont="1" applyFill="1" applyBorder="1" applyAlignment="1">
      <alignment horizontal="center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44" fontId="3" fillId="0" borderId="6" xfId="2" applyNumberFormat="1" applyFont="1" applyBorder="1" applyAlignment="1">
      <alignment horizontal="center"/>
    </xf>
    <xf numFmtId="44" fontId="3" fillId="0" borderId="4" xfId="2" applyNumberFormat="1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3" fillId="0" borderId="0" xfId="2" applyFont="1" applyAlignment="1"/>
    <xf numFmtId="0" fontId="0" fillId="3" borderId="0" xfId="0" applyFill="1" applyAlignment="1" applyProtection="1">
      <protection locked="0"/>
    </xf>
    <xf numFmtId="0" fontId="6" fillId="3" borderId="0" xfId="0" applyFont="1" applyFill="1" applyAlignment="1" applyProtection="1">
      <protection locked="0"/>
    </xf>
    <xf numFmtId="0" fontId="4" fillId="0" borderId="0" xfId="0" applyFont="1" applyAlignment="1"/>
    <xf numFmtId="0" fontId="0" fillId="0" borderId="0" xfId="0" applyAlignment="1"/>
  </cellXfs>
  <cellStyles count="3">
    <cellStyle name="Normalny" xfId="0" builtinId="0"/>
    <cellStyle name="Normalny 4" xfId="1" xr:uid="{60092752-9E2B-4674-9EC9-2A5FB2B544E0}"/>
    <cellStyle name="Normalny 5" xfId="2" xr:uid="{0F5C1D70-A2C2-48D5-BFE4-02FDC9E65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6"/>
  <sheetViews>
    <sheetView tabSelected="1" zoomScale="96" zoomScaleNormal="96" workbookViewId="0">
      <selection activeCell="L73" sqref="L73"/>
    </sheetView>
  </sheetViews>
  <sheetFormatPr defaultRowHeight="15"/>
  <cols>
    <col min="1" max="1" width="4.7109375" bestFit="1" customWidth="1"/>
    <col min="2" max="2" width="28.140625" bestFit="1" customWidth="1"/>
    <col min="3" max="3" width="55.28515625" customWidth="1"/>
    <col min="4" max="4" width="5.7109375" style="70" customWidth="1"/>
    <col min="5" max="5" width="6.42578125" customWidth="1"/>
    <col min="6" max="6" width="14" customWidth="1"/>
    <col min="7" max="7" width="18" customWidth="1"/>
  </cols>
  <sheetData>
    <row r="1" spans="1:10">
      <c r="A1" s="52" t="s">
        <v>155</v>
      </c>
      <c r="B1" s="52"/>
      <c r="C1" s="52"/>
      <c r="D1" s="52"/>
      <c r="E1" s="52"/>
      <c r="F1" s="52"/>
      <c r="G1" s="52"/>
    </row>
    <row r="2" spans="1:10">
      <c r="A2" s="31"/>
      <c r="B2" s="31"/>
      <c r="C2" s="31"/>
      <c r="D2" s="61"/>
      <c r="E2" s="31"/>
      <c r="F2" s="31"/>
      <c r="G2" s="31"/>
    </row>
    <row r="3" spans="1:10">
      <c r="A3" s="53" t="s">
        <v>0</v>
      </c>
      <c r="B3" s="54"/>
      <c r="C3" s="54"/>
      <c r="D3" s="54"/>
      <c r="E3" s="54"/>
      <c r="F3" s="54"/>
      <c r="G3" s="55"/>
      <c r="H3" s="21"/>
      <c r="I3" s="21"/>
      <c r="J3" s="21"/>
    </row>
    <row r="4" spans="1:10" ht="31.5">
      <c r="A4" s="34" t="s">
        <v>1</v>
      </c>
      <c r="B4" s="35" t="s">
        <v>2</v>
      </c>
      <c r="C4" s="36" t="s">
        <v>3</v>
      </c>
      <c r="D4" s="62" t="s">
        <v>4</v>
      </c>
      <c r="E4" s="35" t="s">
        <v>5</v>
      </c>
      <c r="F4" s="37" t="s">
        <v>144</v>
      </c>
      <c r="G4" s="35" t="s">
        <v>6</v>
      </c>
      <c r="H4" s="15"/>
      <c r="I4" s="15"/>
      <c r="J4" s="16"/>
    </row>
    <row r="5" spans="1:10">
      <c r="A5" s="56" t="s">
        <v>146</v>
      </c>
      <c r="B5" s="57"/>
      <c r="C5" s="58"/>
      <c r="D5" s="63"/>
      <c r="E5" s="32"/>
      <c r="F5" s="33"/>
      <c r="G5" s="32"/>
      <c r="H5" s="15"/>
      <c r="I5" s="15"/>
      <c r="J5" s="16"/>
    </row>
    <row r="6" spans="1:10">
      <c r="A6" s="1">
        <v>1</v>
      </c>
      <c r="B6" s="2" t="s">
        <v>7</v>
      </c>
      <c r="C6" s="2"/>
      <c r="D6" s="64" t="s">
        <v>8</v>
      </c>
      <c r="E6" s="3">
        <v>130</v>
      </c>
      <c r="F6" s="39"/>
      <c r="G6" s="39">
        <f>SUM(E6*F6)</f>
        <v>0</v>
      </c>
      <c r="H6" s="17"/>
      <c r="I6" s="18"/>
      <c r="J6" s="18"/>
    </row>
    <row r="7" spans="1:10">
      <c r="A7" s="4">
        <v>2</v>
      </c>
      <c r="B7" s="5" t="s">
        <v>9</v>
      </c>
      <c r="C7" s="5"/>
      <c r="D7" s="12" t="s">
        <v>8</v>
      </c>
      <c r="E7" s="3">
        <v>150</v>
      </c>
      <c r="F7" s="39"/>
      <c r="G7" s="40">
        <f t="shared" ref="G7:G70" si="0">SUM(E7*F7)</f>
        <v>0</v>
      </c>
      <c r="H7" s="17"/>
      <c r="I7" s="18"/>
      <c r="J7" s="18"/>
    </row>
    <row r="8" spans="1:10">
      <c r="A8" s="1">
        <v>3</v>
      </c>
      <c r="B8" s="5" t="s">
        <v>10</v>
      </c>
      <c r="C8" s="5" t="s">
        <v>11</v>
      </c>
      <c r="D8" s="12" t="s">
        <v>8</v>
      </c>
      <c r="E8" s="3">
        <v>240</v>
      </c>
      <c r="F8" s="39"/>
      <c r="G8" s="40">
        <f t="shared" si="0"/>
        <v>0</v>
      </c>
      <c r="H8" s="17"/>
      <c r="I8" s="18"/>
      <c r="J8" s="18"/>
    </row>
    <row r="9" spans="1:10">
      <c r="A9" s="4">
        <v>4</v>
      </c>
      <c r="B9" s="5" t="s">
        <v>12</v>
      </c>
      <c r="C9" s="5" t="s">
        <v>13</v>
      </c>
      <c r="D9" s="12" t="s">
        <v>8</v>
      </c>
      <c r="E9" s="3">
        <v>280</v>
      </c>
      <c r="F9" s="39"/>
      <c r="G9" s="40">
        <f t="shared" si="0"/>
        <v>0</v>
      </c>
      <c r="H9" s="17"/>
      <c r="I9" s="18"/>
      <c r="J9" s="18"/>
    </row>
    <row r="10" spans="1:10">
      <c r="A10" s="1">
        <v>5</v>
      </c>
      <c r="B10" s="5" t="s">
        <v>14</v>
      </c>
      <c r="C10" s="5"/>
      <c r="D10" s="12" t="s">
        <v>8</v>
      </c>
      <c r="E10" s="3">
        <v>50</v>
      </c>
      <c r="F10" s="39"/>
      <c r="G10" s="40">
        <f t="shared" si="0"/>
        <v>0</v>
      </c>
      <c r="H10" s="17"/>
      <c r="I10" s="18"/>
      <c r="J10" s="18"/>
    </row>
    <row r="11" spans="1:10">
      <c r="A11" s="4">
        <v>6</v>
      </c>
      <c r="B11" s="5" t="s">
        <v>15</v>
      </c>
      <c r="C11" s="5"/>
      <c r="D11" s="12" t="s">
        <v>8</v>
      </c>
      <c r="E11" s="3">
        <v>540</v>
      </c>
      <c r="F11" s="39"/>
      <c r="G11" s="40">
        <f t="shared" si="0"/>
        <v>0</v>
      </c>
      <c r="H11" s="17"/>
      <c r="I11" s="18"/>
      <c r="J11" s="18"/>
    </row>
    <row r="12" spans="1:10">
      <c r="A12" s="1">
        <v>7</v>
      </c>
      <c r="B12" s="5" t="s">
        <v>16</v>
      </c>
      <c r="C12" s="5"/>
      <c r="D12" s="12" t="s">
        <v>8</v>
      </c>
      <c r="E12" s="3">
        <v>250</v>
      </c>
      <c r="F12" s="39"/>
      <c r="G12" s="40">
        <f t="shared" si="0"/>
        <v>0</v>
      </c>
      <c r="H12" s="17"/>
      <c r="I12" s="18"/>
      <c r="J12" s="18"/>
    </row>
    <row r="13" spans="1:10">
      <c r="A13" s="4">
        <v>8</v>
      </c>
      <c r="B13" s="5" t="s">
        <v>17</v>
      </c>
      <c r="C13" s="5"/>
      <c r="D13" s="12" t="s">
        <v>8</v>
      </c>
      <c r="E13" s="3">
        <v>500</v>
      </c>
      <c r="F13" s="39"/>
      <c r="G13" s="40">
        <f t="shared" si="0"/>
        <v>0</v>
      </c>
      <c r="H13" s="17"/>
      <c r="I13" s="18"/>
      <c r="J13" s="18"/>
    </row>
    <row r="14" spans="1:10">
      <c r="A14" s="1">
        <v>9</v>
      </c>
      <c r="B14" s="5" t="s">
        <v>18</v>
      </c>
      <c r="C14" s="5"/>
      <c r="D14" s="12" t="s">
        <v>8</v>
      </c>
      <c r="E14" s="3">
        <v>100</v>
      </c>
      <c r="F14" s="39"/>
      <c r="G14" s="40">
        <f t="shared" si="0"/>
        <v>0</v>
      </c>
      <c r="H14" s="17"/>
      <c r="I14" s="18"/>
      <c r="J14" s="18"/>
    </row>
    <row r="15" spans="1:10">
      <c r="A15" s="4">
        <v>10</v>
      </c>
      <c r="B15" s="5" t="s">
        <v>19</v>
      </c>
      <c r="C15" s="5"/>
      <c r="D15" s="12" t="s">
        <v>8</v>
      </c>
      <c r="E15" s="3">
        <v>100</v>
      </c>
      <c r="F15" s="39"/>
      <c r="G15" s="40">
        <f t="shared" si="0"/>
        <v>0</v>
      </c>
      <c r="H15" s="17"/>
      <c r="I15" s="18"/>
      <c r="J15" s="18"/>
    </row>
    <row r="16" spans="1:10">
      <c r="A16" s="1">
        <v>11</v>
      </c>
      <c r="B16" s="5" t="s">
        <v>20</v>
      </c>
      <c r="C16" s="5"/>
      <c r="D16" s="12" t="s">
        <v>8</v>
      </c>
      <c r="E16" s="3">
        <v>260</v>
      </c>
      <c r="F16" s="39"/>
      <c r="G16" s="40">
        <f t="shared" si="0"/>
        <v>0</v>
      </c>
      <c r="H16" s="17"/>
      <c r="I16" s="18"/>
      <c r="J16" s="18"/>
    </row>
    <row r="17" spans="1:10">
      <c r="A17" s="4">
        <v>12</v>
      </c>
      <c r="B17" s="5" t="s">
        <v>21</v>
      </c>
      <c r="C17" s="5"/>
      <c r="D17" s="12" t="s">
        <v>8</v>
      </c>
      <c r="E17" s="3">
        <v>30</v>
      </c>
      <c r="F17" s="39"/>
      <c r="G17" s="40">
        <f t="shared" si="0"/>
        <v>0</v>
      </c>
      <c r="H17" s="17"/>
      <c r="I17" s="18"/>
      <c r="J17" s="18"/>
    </row>
    <row r="18" spans="1:10">
      <c r="A18" s="1">
        <v>13</v>
      </c>
      <c r="B18" s="5" t="s">
        <v>22</v>
      </c>
      <c r="C18" s="5"/>
      <c r="D18" s="12" t="s">
        <v>8</v>
      </c>
      <c r="E18" s="3">
        <v>130</v>
      </c>
      <c r="F18" s="39"/>
      <c r="G18" s="40">
        <f t="shared" si="0"/>
        <v>0</v>
      </c>
      <c r="H18" s="17"/>
      <c r="I18" s="18"/>
      <c r="J18" s="18"/>
    </row>
    <row r="19" spans="1:10">
      <c r="A19" s="4">
        <v>14</v>
      </c>
      <c r="B19" s="5" t="s">
        <v>23</v>
      </c>
      <c r="C19" s="5"/>
      <c r="D19" s="12" t="s">
        <v>8</v>
      </c>
      <c r="E19" s="3">
        <v>240</v>
      </c>
      <c r="F19" s="39"/>
      <c r="G19" s="40">
        <f t="shared" si="0"/>
        <v>0</v>
      </c>
      <c r="H19" s="17"/>
      <c r="I19" s="18"/>
      <c r="J19" s="18"/>
    </row>
    <row r="20" spans="1:10">
      <c r="A20" s="1">
        <v>15</v>
      </c>
      <c r="B20" s="5" t="s">
        <v>24</v>
      </c>
      <c r="C20" s="5"/>
      <c r="D20" s="12" t="s">
        <v>8</v>
      </c>
      <c r="E20" s="3">
        <v>560</v>
      </c>
      <c r="F20" s="39"/>
      <c r="G20" s="40">
        <f t="shared" si="0"/>
        <v>0</v>
      </c>
      <c r="H20" s="17"/>
      <c r="I20" s="18"/>
      <c r="J20" s="18"/>
    </row>
    <row r="21" spans="1:10" ht="15.75" thickBot="1">
      <c r="A21" s="7">
        <v>16</v>
      </c>
      <c r="B21" s="8" t="s">
        <v>25</v>
      </c>
      <c r="C21" s="8" t="s">
        <v>26</v>
      </c>
      <c r="D21" s="14" t="s">
        <v>8</v>
      </c>
      <c r="E21" s="9">
        <v>250</v>
      </c>
      <c r="F21" s="41"/>
      <c r="G21" s="42">
        <f t="shared" si="0"/>
        <v>0</v>
      </c>
      <c r="H21" s="17"/>
      <c r="I21" s="18"/>
      <c r="J21" s="18"/>
    </row>
    <row r="22" spans="1:10" ht="15.75" thickTop="1">
      <c r="A22" s="49" t="s">
        <v>145</v>
      </c>
      <c r="B22" s="50"/>
      <c r="C22" s="51"/>
      <c r="D22" s="65"/>
      <c r="E22" s="27"/>
      <c r="F22" s="38"/>
      <c r="G22" s="38">
        <f t="shared" si="0"/>
        <v>0</v>
      </c>
      <c r="H22" s="17"/>
      <c r="I22" s="18"/>
      <c r="J22" s="18"/>
    </row>
    <row r="23" spans="1:10" ht="24.75" customHeight="1">
      <c r="A23" s="1">
        <v>17</v>
      </c>
      <c r="B23" s="2" t="s">
        <v>27</v>
      </c>
      <c r="C23" s="23" t="s">
        <v>28</v>
      </c>
      <c r="D23" s="3" t="s">
        <v>8</v>
      </c>
      <c r="E23" s="3">
        <v>90</v>
      </c>
      <c r="F23" s="40"/>
      <c r="G23" s="40">
        <f t="shared" si="0"/>
        <v>0</v>
      </c>
      <c r="H23" s="17"/>
      <c r="I23" s="18"/>
      <c r="J23" s="18"/>
    </row>
    <row r="24" spans="1:10" ht="25.5" customHeight="1">
      <c r="A24" s="4">
        <v>18</v>
      </c>
      <c r="B24" s="2" t="s">
        <v>29</v>
      </c>
      <c r="C24" s="24" t="s">
        <v>30</v>
      </c>
      <c r="D24" s="3" t="s">
        <v>8</v>
      </c>
      <c r="E24" s="3">
        <v>100</v>
      </c>
      <c r="F24" s="40"/>
      <c r="G24" s="40">
        <f t="shared" si="0"/>
        <v>0</v>
      </c>
      <c r="H24" s="17"/>
      <c r="I24" s="18"/>
      <c r="J24" s="18"/>
    </row>
    <row r="25" spans="1:10" ht="31.5">
      <c r="A25" s="1">
        <v>19</v>
      </c>
      <c r="B25" s="5" t="s">
        <v>31</v>
      </c>
      <c r="C25" s="25" t="s">
        <v>32</v>
      </c>
      <c r="D25" s="6" t="s">
        <v>8</v>
      </c>
      <c r="E25" s="3">
        <v>90</v>
      </c>
      <c r="F25" s="39"/>
      <c r="G25" s="40">
        <f t="shared" si="0"/>
        <v>0</v>
      </c>
      <c r="H25" s="17"/>
      <c r="I25" s="18"/>
      <c r="J25" s="18"/>
    </row>
    <row r="26" spans="1:10" ht="21">
      <c r="A26" s="4">
        <v>20</v>
      </c>
      <c r="B26" s="5" t="s">
        <v>33</v>
      </c>
      <c r="C26" s="25" t="s">
        <v>34</v>
      </c>
      <c r="D26" s="6" t="s">
        <v>8</v>
      </c>
      <c r="E26" s="3">
        <v>80</v>
      </c>
      <c r="F26" s="39"/>
      <c r="G26" s="40">
        <f t="shared" si="0"/>
        <v>0</v>
      </c>
      <c r="H26" s="17"/>
      <c r="I26" s="18"/>
      <c r="J26" s="18"/>
    </row>
    <row r="27" spans="1:10" ht="21">
      <c r="A27" s="1">
        <v>21</v>
      </c>
      <c r="B27" s="5" t="s">
        <v>35</v>
      </c>
      <c r="C27" s="25" t="s">
        <v>36</v>
      </c>
      <c r="D27" s="6" t="s">
        <v>8</v>
      </c>
      <c r="E27" s="3">
        <v>70</v>
      </c>
      <c r="F27" s="39"/>
      <c r="G27" s="40">
        <f t="shared" si="0"/>
        <v>0</v>
      </c>
      <c r="H27" s="17"/>
      <c r="I27" s="18"/>
      <c r="J27" s="18"/>
    </row>
    <row r="28" spans="1:10" ht="21">
      <c r="A28" s="4">
        <v>22</v>
      </c>
      <c r="B28" s="5" t="s">
        <v>37</v>
      </c>
      <c r="C28" s="25" t="s">
        <v>38</v>
      </c>
      <c r="D28" s="6" t="s">
        <v>8</v>
      </c>
      <c r="E28" s="3">
        <v>100</v>
      </c>
      <c r="F28" s="39"/>
      <c r="G28" s="40">
        <f t="shared" si="0"/>
        <v>0</v>
      </c>
      <c r="H28" s="17"/>
      <c r="I28" s="18"/>
      <c r="J28" s="18"/>
    </row>
    <row r="29" spans="1:10" ht="31.5">
      <c r="A29" s="1">
        <v>23</v>
      </c>
      <c r="B29" s="5" t="s">
        <v>39</v>
      </c>
      <c r="C29" s="25" t="s">
        <v>40</v>
      </c>
      <c r="D29" s="6" t="s">
        <v>8</v>
      </c>
      <c r="E29" s="3">
        <v>60</v>
      </c>
      <c r="F29" s="39"/>
      <c r="G29" s="40">
        <f t="shared" si="0"/>
        <v>0</v>
      </c>
      <c r="H29" s="17"/>
      <c r="I29" s="18"/>
      <c r="J29" s="18"/>
    </row>
    <row r="30" spans="1:10" ht="31.5">
      <c r="A30" s="4">
        <v>24</v>
      </c>
      <c r="B30" s="5" t="s">
        <v>41</v>
      </c>
      <c r="C30" s="25" t="s">
        <v>42</v>
      </c>
      <c r="D30" s="6" t="s">
        <v>8</v>
      </c>
      <c r="E30" s="3">
        <v>60</v>
      </c>
      <c r="F30" s="39"/>
      <c r="G30" s="40">
        <f t="shared" si="0"/>
        <v>0</v>
      </c>
      <c r="H30" s="17"/>
      <c r="I30" s="18"/>
      <c r="J30" s="18"/>
    </row>
    <row r="31" spans="1:10" ht="21">
      <c r="A31" s="1">
        <v>25</v>
      </c>
      <c r="B31" s="5" t="s">
        <v>43</v>
      </c>
      <c r="C31" s="25" t="s">
        <v>44</v>
      </c>
      <c r="D31" s="6" t="s">
        <v>8</v>
      </c>
      <c r="E31" s="3">
        <v>100</v>
      </c>
      <c r="F31" s="39"/>
      <c r="G31" s="40">
        <f t="shared" si="0"/>
        <v>0</v>
      </c>
      <c r="H31" s="17"/>
      <c r="I31" s="18"/>
      <c r="J31" s="18"/>
    </row>
    <row r="32" spans="1:10" ht="31.5">
      <c r="A32" s="4">
        <v>26</v>
      </c>
      <c r="B32" s="5" t="s">
        <v>45</v>
      </c>
      <c r="C32" s="25" t="s">
        <v>46</v>
      </c>
      <c r="D32" s="6" t="s">
        <v>8</v>
      </c>
      <c r="E32" s="3">
        <v>120</v>
      </c>
      <c r="F32" s="39"/>
      <c r="G32" s="40">
        <f t="shared" si="0"/>
        <v>0</v>
      </c>
      <c r="H32" s="17"/>
      <c r="I32" s="18"/>
      <c r="J32" s="18"/>
    </row>
    <row r="33" spans="1:10" ht="21">
      <c r="A33" s="1">
        <v>27</v>
      </c>
      <c r="B33" s="5" t="s">
        <v>47</v>
      </c>
      <c r="C33" s="25" t="s">
        <v>48</v>
      </c>
      <c r="D33" s="6" t="s">
        <v>8</v>
      </c>
      <c r="E33" s="3">
        <v>320</v>
      </c>
      <c r="F33" s="39"/>
      <c r="G33" s="40">
        <f t="shared" si="0"/>
        <v>0</v>
      </c>
      <c r="H33" s="17"/>
      <c r="I33" s="18"/>
      <c r="J33" s="18"/>
    </row>
    <row r="34" spans="1:10" ht="21">
      <c r="A34" s="4">
        <v>28</v>
      </c>
      <c r="B34" s="5" t="s">
        <v>49</v>
      </c>
      <c r="C34" s="25" t="s">
        <v>50</v>
      </c>
      <c r="D34" s="6" t="s">
        <v>8</v>
      </c>
      <c r="E34" s="3">
        <v>120</v>
      </c>
      <c r="F34" s="39"/>
      <c r="G34" s="40">
        <f t="shared" si="0"/>
        <v>0</v>
      </c>
      <c r="H34" s="17"/>
      <c r="I34" s="18"/>
      <c r="J34" s="18"/>
    </row>
    <row r="35" spans="1:10" ht="21">
      <c r="A35" s="1">
        <v>29</v>
      </c>
      <c r="B35" s="5" t="s">
        <v>51</v>
      </c>
      <c r="C35" s="25" t="s">
        <v>52</v>
      </c>
      <c r="D35" s="6" t="s">
        <v>8</v>
      </c>
      <c r="E35" s="3">
        <v>80</v>
      </c>
      <c r="F35" s="39"/>
      <c r="G35" s="40">
        <f t="shared" si="0"/>
        <v>0</v>
      </c>
      <c r="H35" s="17"/>
      <c r="I35" s="18"/>
      <c r="J35" s="18"/>
    </row>
    <row r="36" spans="1:10" ht="31.5">
      <c r="A36" s="4">
        <v>30</v>
      </c>
      <c r="B36" s="5" t="s">
        <v>53</v>
      </c>
      <c r="C36" s="25" t="s">
        <v>54</v>
      </c>
      <c r="D36" s="6" t="s">
        <v>8</v>
      </c>
      <c r="E36" s="3">
        <v>120</v>
      </c>
      <c r="F36" s="39"/>
      <c r="G36" s="40">
        <f t="shared" si="0"/>
        <v>0</v>
      </c>
      <c r="H36" s="17"/>
      <c r="I36" s="18"/>
      <c r="J36" s="18"/>
    </row>
    <row r="37" spans="1:10" ht="21">
      <c r="A37" s="1">
        <v>31</v>
      </c>
      <c r="B37" s="5" t="s">
        <v>55</v>
      </c>
      <c r="C37" s="22" t="s">
        <v>56</v>
      </c>
      <c r="D37" s="6" t="s">
        <v>8</v>
      </c>
      <c r="E37" s="3">
        <v>100</v>
      </c>
      <c r="F37" s="39"/>
      <c r="G37" s="40">
        <f t="shared" si="0"/>
        <v>0</v>
      </c>
      <c r="H37" s="17"/>
      <c r="I37" s="18"/>
      <c r="J37" s="18"/>
    </row>
    <row r="38" spans="1:10" ht="21">
      <c r="A38" s="4">
        <v>32</v>
      </c>
      <c r="B38" s="10" t="s">
        <v>57</v>
      </c>
      <c r="C38" s="22" t="s">
        <v>58</v>
      </c>
      <c r="D38" s="6" t="s">
        <v>8</v>
      </c>
      <c r="E38" s="6">
        <v>60</v>
      </c>
      <c r="F38" s="39"/>
      <c r="G38" s="40">
        <f t="shared" si="0"/>
        <v>0</v>
      </c>
      <c r="H38" s="17"/>
      <c r="I38" s="18"/>
      <c r="J38" s="18"/>
    </row>
    <row r="39" spans="1:10" ht="31.5">
      <c r="A39" s="4">
        <v>33</v>
      </c>
      <c r="B39" s="10" t="s">
        <v>59</v>
      </c>
      <c r="C39" s="22" t="s">
        <v>60</v>
      </c>
      <c r="D39" s="6" t="s">
        <v>8</v>
      </c>
      <c r="E39" s="6">
        <v>100</v>
      </c>
      <c r="F39" s="39"/>
      <c r="G39" s="40">
        <f t="shared" si="0"/>
        <v>0</v>
      </c>
      <c r="H39" s="17"/>
      <c r="I39" s="18"/>
      <c r="J39" s="18"/>
    </row>
    <row r="40" spans="1:10" ht="21">
      <c r="A40" s="4">
        <v>34</v>
      </c>
      <c r="B40" s="10" t="s">
        <v>61</v>
      </c>
      <c r="C40" s="22" t="s">
        <v>62</v>
      </c>
      <c r="D40" s="6" t="s">
        <v>8</v>
      </c>
      <c r="E40" s="6">
        <v>80</v>
      </c>
      <c r="F40" s="39"/>
      <c r="G40" s="40">
        <f t="shared" si="0"/>
        <v>0</v>
      </c>
      <c r="H40" s="17"/>
      <c r="I40" s="18"/>
      <c r="J40" s="18"/>
    </row>
    <row r="41" spans="1:10" ht="21">
      <c r="A41" s="1">
        <v>35</v>
      </c>
      <c r="B41" s="5" t="s">
        <v>63</v>
      </c>
      <c r="C41" s="25" t="s">
        <v>64</v>
      </c>
      <c r="D41" s="6" t="s">
        <v>8</v>
      </c>
      <c r="E41" s="3">
        <v>100</v>
      </c>
      <c r="F41" s="39"/>
      <c r="G41" s="40">
        <f t="shared" si="0"/>
        <v>0</v>
      </c>
      <c r="H41" s="17"/>
      <c r="I41" s="18"/>
      <c r="J41" s="18"/>
    </row>
    <row r="42" spans="1:10" ht="21">
      <c r="A42" s="4">
        <v>36</v>
      </c>
      <c r="B42" s="5" t="s">
        <v>65</v>
      </c>
      <c r="C42" s="25" t="s">
        <v>66</v>
      </c>
      <c r="D42" s="6" t="s">
        <v>8</v>
      </c>
      <c r="E42" s="3">
        <v>100</v>
      </c>
      <c r="F42" s="39"/>
      <c r="G42" s="40">
        <f t="shared" si="0"/>
        <v>0</v>
      </c>
      <c r="H42" s="17"/>
      <c r="I42" s="18"/>
      <c r="J42" s="18"/>
    </row>
    <row r="43" spans="1:10" ht="21">
      <c r="A43" s="1">
        <v>37</v>
      </c>
      <c r="B43" s="5" t="s">
        <v>67</v>
      </c>
      <c r="C43" s="25" t="s">
        <v>68</v>
      </c>
      <c r="D43" s="6" t="s">
        <v>8</v>
      </c>
      <c r="E43" s="3">
        <v>100</v>
      </c>
      <c r="F43" s="39"/>
      <c r="G43" s="40">
        <f t="shared" si="0"/>
        <v>0</v>
      </c>
      <c r="H43" s="17"/>
      <c r="I43" s="18"/>
      <c r="J43" s="18"/>
    </row>
    <row r="44" spans="1:10" ht="21">
      <c r="A44" s="4">
        <v>38</v>
      </c>
      <c r="B44" s="11" t="s">
        <v>69</v>
      </c>
      <c r="C44" s="22" t="s">
        <v>70</v>
      </c>
      <c r="D44" s="6" t="s">
        <v>8</v>
      </c>
      <c r="E44" s="3">
        <v>100</v>
      </c>
      <c r="F44" s="39"/>
      <c r="G44" s="40">
        <f t="shared" si="0"/>
        <v>0</v>
      </c>
      <c r="H44" s="17"/>
      <c r="I44" s="18"/>
      <c r="J44" s="18"/>
    </row>
    <row r="45" spans="1:10" ht="31.5">
      <c r="A45" s="1">
        <v>39</v>
      </c>
      <c r="B45" s="11" t="s">
        <v>71</v>
      </c>
      <c r="C45" s="25" t="s">
        <v>72</v>
      </c>
      <c r="D45" s="6" t="s">
        <v>8</v>
      </c>
      <c r="E45" s="3">
        <v>200</v>
      </c>
      <c r="F45" s="39"/>
      <c r="G45" s="40">
        <f t="shared" si="0"/>
        <v>0</v>
      </c>
      <c r="H45" s="17"/>
      <c r="I45" s="18"/>
      <c r="J45" s="18"/>
    </row>
    <row r="46" spans="1:10" ht="21">
      <c r="A46" s="4">
        <v>40</v>
      </c>
      <c r="B46" s="5" t="s">
        <v>73</v>
      </c>
      <c r="C46" s="25" t="s">
        <v>74</v>
      </c>
      <c r="D46" s="6" t="s">
        <v>8</v>
      </c>
      <c r="E46" s="3">
        <v>90</v>
      </c>
      <c r="F46" s="39"/>
      <c r="G46" s="40">
        <f t="shared" si="0"/>
        <v>0</v>
      </c>
      <c r="H46" s="17"/>
      <c r="I46" s="18"/>
      <c r="J46" s="18"/>
    </row>
    <row r="47" spans="1:10" ht="21">
      <c r="A47" s="1">
        <v>41</v>
      </c>
      <c r="B47" s="5" t="s">
        <v>75</v>
      </c>
      <c r="C47" s="25" t="s">
        <v>76</v>
      </c>
      <c r="D47" s="6" t="s">
        <v>8</v>
      </c>
      <c r="E47" s="3">
        <v>300</v>
      </c>
      <c r="F47" s="39"/>
      <c r="G47" s="40">
        <f t="shared" si="0"/>
        <v>0</v>
      </c>
      <c r="H47" s="17"/>
      <c r="I47" s="18"/>
      <c r="J47" s="18"/>
    </row>
    <row r="48" spans="1:10" ht="21">
      <c r="A48" s="4">
        <v>42</v>
      </c>
      <c r="B48" s="5" t="s">
        <v>77</v>
      </c>
      <c r="C48" s="25" t="s">
        <v>30</v>
      </c>
      <c r="D48" s="6" t="s">
        <v>8</v>
      </c>
      <c r="E48" s="3">
        <v>90</v>
      </c>
      <c r="F48" s="39"/>
      <c r="G48" s="40">
        <f t="shared" si="0"/>
        <v>0</v>
      </c>
      <c r="H48" s="17"/>
      <c r="I48" s="18"/>
      <c r="J48" s="18"/>
    </row>
    <row r="49" spans="1:10" ht="21">
      <c r="A49" s="1">
        <v>43</v>
      </c>
      <c r="B49" s="5" t="s">
        <v>78</v>
      </c>
      <c r="C49" s="25" t="s">
        <v>76</v>
      </c>
      <c r="D49" s="6" t="s">
        <v>8</v>
      </c>
      <c r="E49" s="3">
        <v>120</v>
      </c>
      <c r="F49" s="39"/>
      <c r="G49" s="40">
        <f t="shared" si="0"/>
        <v>0</v>
      </c>
      <c r="H49" s="17"/>
      <c r="I49" s="18"/>
      <c r="J49" s="18"/>
    </row>
    <row r="50" spans="1:10" ht="21">
      <c r="A50" s="4">
        <v>44</v>
      </c>
      <c r="B50" s="5" t="s">
        <v>79</v>
      </c>
      <c r="C50" s="25" t="s">
        <v>80</v>
      </c>
      <c r="D50" s="6" t="s">
        <v>8</v>
      </c>
      <c r="E50" s="3">
        <v>100</v>
      </c>
      <c r="F50" s="39"/>
      <c r="G50" s="40">
        <f t="shared" si="0"/>
        <v>0</v>
      </c>
      <c r="H50" s="17"/>
      <c r="I50" s="18"/>
      <c r="J50" s="18"/>
    </row>
    <row r="51" spans="1:10" ht="21">
      <c r="A51" s="1">
        <v>45</v>
      </c>
      <c r="B51" s="5" t="s">
        <v>81</v>
      </c>
      <c r="C51" s="25" t="s">
        <v>82</v>
      </c>
      <c r="D51" s="6" t="s">
        <v>8</v>
      </c>
      <c r="E51" s="3">
        <v>200</v>
      </c>
      <c r="F51" s="39"/>
      <c r="G51" s="40">
        <f t="shared" si="0"/>
        <v>0</v>
      </c>
      <c r="H51" s="17"/>
      <c r="I51" s="18"/>
      <c r="J51" s="18"/>
    </row>
    <row r="52" spans="1:10" ht="31.5">
      <c r="A52" s="4">
        <v>46</v>
      </c>
      <c r="B52" s="5" t="s">
        <v>83</v>
      </c>
      <c r="C52" s="25" t="s">
        <v>84</v>
      </c>
      <c r="D52" s="6" t="s">
        <v>8</v>
      </c>
      <c r="E52" s="3">
        <v>120</v>
      </c>
      <c r="F52" s="39"/>
      <c r="G52" s="40">
        <f t="shared" si="0"/>
        <v>0</v>
      </c>
      <c r="H52" s="17"/>
      <c r="I52" s="18"/>
      <c r="J52" s="18"/>
    </row>
    <row r="53" spans="1:10" ht="31.5">
      <c r="A53" s="1">
        <v>47</v>
      </c>
      <c r="B53" s="5" t="s">
        <v>85</v>
      </c>
      <c r="C53" s="25" t="s">
        <v>86</v>
      </c>
      <c r="D53" s="6" t="s">
        <v>8</v>
      </c>
      <c r="E53" s="3">
        <v>90</v>
      </c>
      <c r="F53" s="39"/>
      <c r="G53" s="40">
        <f t="shared" si="0"/>
        <v>0</v>
      </c>
      <c r="H53" s="17"/>
      <c r="I53" s="18"/>
      <c r="J53" s="18"/>
    </row>
    <row r="54" spans="1:10" ht="31.5">
      <c r="A54" s="4">
        <v>48</v>
      </c>
      <c r="B54" s="5" t="s">
        <v>87</v>
      </c>
      <c r="C54" s="25" t="s">
        <v>88</v>
      </c>
      <c r="D54" s="6" t="s">
        <v>8</v>
      </c>
      <c r="E54" s="3">
        <v>90</v>
      </c>
      <c r="F54" s="39"/>
      <c r="G54" s="40">
        <f t="shared" si="0"/>
        <v>0</v>
      </c>
      <c r="H54" s="17"/>
      <c r="I54" s="18"/>
      <c r="J54" s="18"/>
    </row>
    <row r="55" spans="1:10" ht="21">
      <c r="A55" s="1">
        <v>49</v>
      </c>
      <c r="B55" s="5" t="s">
        <v>89</v>
      </c>
      <c r="C55" s="25" t="s">
        <v>90</v>
      </c>
      <c r="D55" s="6" t="s">
        <v>8</v>
      </c>
      <c r="E55" s="3">
        <v>100</v>
      </c>
      <c r="F55" s="39"/>
      <c r="G55" s="40">
        <f t="shared" si="0"/>
        <v>0</v>
      </c>
      <c r="H55" s="17"/>
      <c r="I55" s="18"/>
      <c r="J55" s="18"/>
    </row>
    <row r="56" spans="1:10" ht="31.5">
      <c r="A56" s="4">
        <v>50</v>
      </c>
      <c r="B56" s="5" t="s">
        <v>91</v>
      </c>
      <c r="C56" s="25" t="s">
        <v>92</v>
      </c>
      <c r="D56" s="6" t="s">
        <v>8</v>
      </c>
      <c r="E56" s="3">
        <v>230</v>
      </c>
      <c r="F56" s="39"/>
      <c r="G56" s="40">
        <f t="shared" si="0"/>
        <v>0</v>
      </c>
      <c r="H56" s="17"/>
      <c r="I56" s="18"/>
      <c r="J56" s="18"/>
    </row>
    <row r="57" spans="1:10" ht="21">
      <c r="A57" s="1">
        <v>51</v>
      </c>
      <c r="B57" s="5" t="s">
        <v>93</v>
      </c>
      <c r="C57" s="25" t="s">
        <v>94</v>
      </c>
      <c r="D57" s="6" t="s">
        <v>8</v>
      </c>
      <c r="E57" s="3">
        <v>60</v>
      </c>
      <c r="F57" s="39"/>
      <c r="G57" s="40">
        <f t="shared" si="0"/>
        <v>0</v>
      </c>
      <c r="H57" s="17"/>
      <c r="I57" s="18"/>
      <c r="J57" s="18"/>
    </row>
    <row r="58" spans="1:10" ht="21">
      <c r="A58" s="4">
        <v>52</v>
      </c>
      <c r="B58" s="5" t="s">
        <v>95</v>
      </c>
      <c r="C58" s="25" t="s">
        <v>96</v>
      </c>
      <c r="D58" s="6" t="s">
        <v>8</v>
      </c>
      <c r="E58" s="3">
        <v>50</v>
      </c>
      <c r="F58" s="39"/>
      <c r="G58" s="40">
        <f t="shared" si="0"/>
        <v>0</v>
      </c>
      <c r="H58" s="17"/>
      <c r="I58" s="18"/>
      <c r="J58" s="18"/>
    </row>
    <row r="59" spans="1:10" ht="21">
      <c r="A59" s="1">
        <v>53</v>
      </c>
      <c r="B59" s="5" t="s">
        <v>97</v>
      </c>
      <c r="C59" s="25" t="s">
        <v>98</v>
      </c>
      <c r="D59" s="6" t="s">
        <v>8</v>
      </c>
      <c r="E59" s="3">
        <v>90</v>
      </c>
      <c r="F59" s="39"/>
      <c r="G59" s="40">
        <f t="shared" si="0"/>
        <v>0</v>
      </c>
      <c r="H59" s="17"/>
      <c r="I59" s="18"/>
      <c r="J59" s="18"/>
    </row>
    <row r="60" spans="1:10" ht="21">
      <c r="A60" s="4">
        <v>54</v>
      </c>
      <c r="B60" s="5" t="s">
        <v>99</v>
      </c>
      <c r="C60" s="25" t="s">
        <v>100</v>
      </c>
      <c r="D60" s="6" t="s">
        <v>8</v>
      </c>
      <c r="E60" s="3">
        <v>140</v>
      </c>
      <c r="F60" s="39"/>
      <c r="G60" s="40">
        <f t="shared" si="0"/>
        <v>0</v>
      </c>
      <c r="H60" s="17"/>
      <c r="I60" s="18"/>
      <c r="J60" s="18"/>
    </row>
    <row r="61" spans="1:10" ht="21">
      <c r="A61" s="1">
        <v>55</v>
      </c>
      <c r="B61" s="5" t="s">
        <v>101</v>
      </c>
      <c r="C61" s="25" t="s">
        <v>102</v>
      </c>
      <c r="D61" s="6" t="s">
        <v>8</v>
      </c>
      <c r="E61" s="3">
        <v>80</v>
      </c>
      <c r="F61" s="39"/>
      <c r="G61" s="40">
        <f t="shared" si="0"/>
        <v>0</v>
      </c>
      <c r="H61" s="17"/>
      <c r="I61" s="18"/>
      <c r="J61" s="18"/>
    </row>
    <row r="62" spans="1:10" ht="21">
      <c r="A62" s="4">
        <v>56</v>
      </c>
      <c r="B62" s="5" t="s">
        <v>103</v>
      </c>
      <c r="C62" s="25" t="s">
        <v>104</v>
      </c>
      <c r="D62" s="6" t="s">
        <v>8</v>
      </c>
      <c r="E62" s="3">
        <v>80</v>
      </c>
      <c r="F62" s="39"/>
      <c r="G62" s="40">
        <f t="shared" si="0"/>
        <v>0</v>
      </c>
      <c r="H62" s="17"/>
      <c r="I62" s="18"/>
      <c r="J62" s="18"/>
    </row>
    <row r="63" spans="1:10" ht="31.5">
      <c r="A63" s="1">
        <v>57</v>
      </c>
      <c r="B63" s="5" t="s">
        <v>105</v>
      </c>
      <c r="C63" s="25" t="s">
        <v>106</v>
      </c>
      <c r="D63" s="6" t="s">
        <v>8</v>
      </c>
      <c r="E63" s="3">
        <v>80</v>
      </c>
      <c r="F63" s="39"/>
      <c r="G63" s="40">
        <f t="shared" si="0"/>
        <v>0</v>
      </c>
      <c r="H63" s="17"/>
      <c r="I63" s="18"/>
      <c r="J63" s="18"/>
    </row>
    <row r="64" spans="1:10" ht="21">
      <c r="A64" s="4">
        <v>58</v>
      </c>
      <c r="B64" s="5" t="s">
        <v>107</v>
      </c>
      <c r="C64" s="25" t="s">
        <v>108</v>
      </c>
      <c r="D64" s="6" t="s">
        <v>8</v>
      </c>
      <c r="E64" s="3">
        <v>80</v>
      </c>
      <c r="F64" s="39"/>
      <c r="G64" s="40">
        <f t="shared" si="0"/>
        <v>0</v>
      </c>
      <c r="H64" s="17"/>
      <c r="I64" s="18"/>
      <c r="J64" s="18"/>
    </row>
    <row r="65" spans="1:10" ht="31.5">
      <c r="A65" s="1">
        <v>59</v>
      </c>
      <c r="B65" s="5" t="s">
        <v>109</v>
      </c>
      <c r="C65" s="25" t="s">
        <v>110</v>
      </c>
      <c r="D65" s="6" t="s">
        <v>8</v>
      </c>
      <c r="E65" s="3">
        <v>30</v>
      </c>
      <c r="F65" s="39"/>
      <c r="G65" s="40">
        <f t="shared" si="0"/>
        <v>0</v>
      </c>
      <c r="H65" s="17"/>
      <c r="I65" s="18"/>
      <c r="J65" s="18"/>
    </row>
    <row r="66" spans="1:10" ht="21">
      <c r="A66" s="4">
        <v>60</v>
      </c>
      <c r="B66" s="5" t="s">
        <v>111</v>
      </c>
      <c r="C66" s="25" t="s">
        <v>112</v>
      </c>
      <c r="D66" s="6" t="s">
        <v>8</v>
      </c>
      <c r="E66" s="3">
        <v>80</v>
      </c>
      <c r="F66" s="39"/>
      <c r="G66" s="40">
        <f t="shared" si="0"/>
        <v>0</v>
      </c>
      <c r="H66" s="17"/>
      <c r="I66" s="18"/>
      <c r="J66" s="18"/>
    </row>
    <row r="67" spans="1:10" ht="21">
      <c r="A67" s="1">
        <v>61</v>
      </c>
      <c r="B67" s="5" t="s">
        <v>113</v>
      </c>
      <c r="C67" s="25" t="s">
        <v>114</v>
      </c>
      <c r="D67" s="6" t="s">
        <v>8</v>
      </c>
      <c r="E67" s="3">
        <v>90</v>
      </c>
      <c r="F67" s="39"/>
      <c r="G67" s="40">
        <f t="shared" si="0"/>
        <v>0</v>
      </c>
      <c r="H67" s="17"/>
      <c r="I67" s="18"/>
      <c r="J67" s="18"/>
    </row>
    <row r="68" spans="1:10" ht="21">
      <c r="A68" s="4">
        <v>62</v>
      </c>
      <c r="B68" s="5" t="s">
        <v>115</v>
      </c>
      <c r="C68" s="25" t="s">
        <v>116</v>
      </c>
      <c r="D68" s="6" t="s">
        <v>8</v>
      </c>
      <c r="E68" s="3">
        <v>80</v>
      </c>
      <c r="F68" s="39"/>
      <c r="G68" s="40">
        <f t="shared" si="0"/>
        <v>0</v>
      </c>
      <c r="H68" s="17"/>
      <c r="I68" s="18"/>
      <c r="J68" s="18"/>
    </row>
    <row r="69" spans="1:10" ht="21">
      <c r="A69" s="1">
        <v>63</v>
      </c>
      <c r="B69" s="5" t="s">
        <v>117</v>
      </c>
      <c r="C69" s="25" t="s">
        <v>118</v>
      </c>
      <c r="D69" s="6" t="s">
        <v>8</v>
      </c>
      <c r="E69" s="3">
        <v>100</v>
      </c>
      <c r="F69" s="39"/>
      <c r="G69" s="40">
        <f t="shared" si="0"/>
        <v>0</v>
      </c>
      <c r="H69" s="17"/>
      <c r="I69" s="18"/>
      <c r="J69" s="18"/>
    </row>
    <row r="70" spans="1:10" ht="21">
      <c r="A70" s="4">
        <v>64</v>
      </c>
      <c r="B70" s="5" t="s">
        <v>119</v>
      </c>
      <c r="C70" s="25" t="s">
        <v>120</v>
      </c>
      <c r="D70" s="6" t="s">
        <v>8</v>
      </c>
      <c r="E70" s="3">
        <v>180</v>
      </c>
      <c r="F70" s="39"/>
      <c r="G70" s="40">
        <f t="shared" si="0"/>
        <v>0</v>
      </c>
      <c r="H70" s="17"/>
      <c r="I70" s="18"/>
      <c r="J70" s="18"/>
    </row>
    <row r="71" spans="1:10" ht="21">
      <c r="A71" s="1">
        <v>65</v>
      </c>
      <c r="B71" s="5" t="s">
        <v>121</v>
      </c>
      <c r="C71" s="25" t="s">
        <v>122</v>
      </c>
      <c r="D71" s="6" t="s">
        <v>8</v>
      </c>
      <c r="E71" s="3">
        <v>120</v>
      </c>
      <c r="F71" s="39"/>
      <c r="G71" s="40">
        <f t="shared" ref="G71:G81" si="1">SUM(E71*F71)</f>
        <v>0</v>
      </c>
      <c r="H71" s="17"/>
      <c r="I71" s="18"/>
      <c r="J71" s="18"/>
    </row>
    <row r="72" spans="1:10" ht="21">
      <c r="A72" s="4">
        <v>66</v>
      </c>
      <c r="B72" s="5" t="s">
        <v>123</v>
      </c>
      <c r="C72" s="25" t="s">
        <v>124</v>
      </c>
      <c r="D72" s="6" t="s">
        <v>8</v>
      </c>
      <c r="E72" s="3">
        <v>90</v>
      </c>
      <c r="F72" s="39"/>
      <c r="G72" s="40">
        <f t="shared" si="1"/>
        <v>0</v>
      </c>
      <c r="H72" s="17"/>
      <c r="I72" s="18"/>
      <c r="J72" s="18"/>
    </row>
    <row r="73" spans="1:10" ht="21">
      <c r="A73" s="1">
        <v>67</v>
      </c>
      <c r="B73" s="5" t="s">
        <v>125</v>
      </c>
      <c r="C73" s="25" t="s">
        <v>126</v>
      </c>
      <c r="D73" s="6" t="s">
        <v>8</v>
      </c>
      <c r="E73" s="3">
        <v>120</v>
      </c>
      <c r="F73" s="39"/>
      <c r="G73" s="40">
        <f t="shared" si="1"/>
        <v>0</v>
      </c>
      <c r="H73" s="17"/>
      <c r="I73" s="18"/>
      <c r="J73" s="18"/>
    </row>
    <row r="74" spans="1:10" ht="31.5">
      <c r="A74" s="4">
        <v>68</v>
      </c>
      <c r="B74" s="5" t="s">
        <v>127</v>
      </c>
      <c r="C74" s="25" t="s">
        <v>128</v>
      </c>
      <c r="D74" s="6" t="s">
        <v>8</v>
      </c>
      <c r="E74" s="3">
        <v>100</v>
      </c>
      <c r="F74" s="39"/>
      <c r="G74" s="40">
        <f t="shared" si="1"/>
        <v>0</v>
      </c>
      <c r="H74" s="17"/>
      <c r="I74" s="18"/>
      <c r="J74" s="18"/>
    </row>
    <row r="75" spans="1:10" ht="31.5">
      <c r="A75" s="1">
        <v>69</v>
      </c>
      <c r="B75" s="5" t="s">
        <v>129</v>
      </c>
      <c r="C75" s="25" t="s">
        <v>130</v>
      </c>
      <c r="D75" s="6" t="s">
        <v>8</v>
      </c>
      <c r="E75" s="3">
        <v>120</v>
      </c>
      <c r="F75" s="39"/>
      <c r="G75" s="40">
        <f t="shared" si="1"/>
        <v>0</v>
      </c>
      <c r="H75" s="17"/>
      <c r="I75" s="18"/>
      <c r="J75" s="18"/>
    </row>
    <row r="76" spans="1:10" ht="21">
      <c r="A76" s="4">
        <v>70</v>
      </c>
      <c r="B76" s="5" t="s">
        <v>131</v>
      </c>
      <c r="C76" s="25" t="s">
        <v>132</v>
      </c>
      <c r="D76" s="6" t="s">
        <v>8</v>
      </c>
      <c r="E76" s="3">
        <v>160</v>
      </c>
      <c r="F76" s="39"/>
      <c r="G76" s="40">
        <f t="shared" si="1"/>
        <v>0</v>
      </c>
      <c r="H76" s="17"/>
      <c r="I76" s="18"/>
      <c r="J76" s="18"/>
    </row>
    <row r="77" spans="1:10" ht="31.5">
      <c r="A77" s="1">
        <v>71</v>
      </c>
      <c r="B77" s="5" t="s">
        <v>133</v>
      </c>
      <c r="C77" s="25" t="s">
        <v>134</v>
      </c>
      <c r="D77" s="6" t="s">
        <v>8</v>
      </c>
      <c r="E77" s="3">
        <v>120</v>
      </c>
      <c r="F77" s="39"/>
      <c r="G77" s="40">
        <f t="shared" si="1"/>
        <v>0</v>
      </c>
      <c r="H77" s="17"/>
      <c r="I77" s="18"/>
      <c r="J77" s="18"/>
    </row>
    <row r="78" spans="1:10" ht="31.5">
      <c r="A78" s="4">
        <v>72</v>
      </c>
      <c r="B78" s="5" t="s">
        <v>135</v>
      </c>
      <c r="C78" s="25" t="s">
        <v>136</v>
      </c>
      <c r="D78" s="6" t="s">
        <v>8</v>
      </c>
      <c r="E78" s="3">
        <v>120</v>
      </c>
      <c r="F78" s="39"/>
      <c r="G78" s="40">
        <f t="shared" si="1"/>
        <v>0</v>
      </c>
      <c r="H78" s="17"/>
      <c r="I78" s="18"/>
      <c r="J78" s="18"/>
    </row>
    <row r="79" spans="1:10" ht="31.5">
      <c r="A79" s="1">
        <v>73</v>
      </c>
      <c r="B79" s="5" t="s">
        <v>137</v>
      </c>
      <c r="C79" s="25" t="s">
        <v>138</v>
      </c>
      <c r="D79" s="6" t="s">
        <v>8</v>
      </c>
      <c r="E79" s="3">
        <v>200</v>
      </c>
      <c r="F79" s="39"/>
      <c r="G79" s="40">
        <f t="shared" si="1"/>
        <v>0</v>
      </c>
      <c r="H79" s="17"/>
      <c r="I79" s="18"/>
      <c r="J79" s="18"/>
    </row>
    <row r="80" spans="1:10" ht="21">
      <c r="A80" s="4">
        <v>74</v>
      </c>
      <c r="B80" s="5" t="s">
        <v>139</v>
      </c>
      <c r="C80" s="25" t="s">
        <v>140</v>
      </c>
      <c r="D80" s="6" t="s">
        <v>8</v>
      </c>
      <c r="E80" s="3">
        <v>80</v>
      </c>
      <c r="F80" s="39"/>
      <c r="G80" s="40">
        <f t="shared" si="1"/>
        <v>0</v>
      </c>
      <c r="H80" s="17"/>
      <c r="I80" s="18"/>
      <c r="J80" s="18"/>
    </row>
    <row r="81" spans="1:10" ht="21.75" thickBot="1">
      <c r="A81" s="7">
        <v>75</v>
      </c>
      <c r="B81" s="13" t="s">
        <v>141</v>
      </c>
      <c r="C81" s="26" t="s">
        <v>142</v>
      </c>
      <c r="D81" s="9" t="s">
        <v>8</v>
      </c>
      <c r="E81" s="9">
        <v>160</v>
      </c>
      <c r="F81" s="41"/>
      <c r="G81" s="41">
        <f t="shared" si="1"/>
        <v>0</v>
      </c>
      <c r="H81" s="17"/>
      <c r="I81" s="18"/>
      <c r="J81" s="18"/>
    </row>
    <row r="82" spans="1:10" ht="15.75" thickTop="1">
      <c r="B82" s="19"/>
      <c r="C82" s="19"/>
      <c r="D82" s="66"/>
      <c r="F82" s="30" t="s">
        <v>143</v>
      </c>
      <c r="G82" s="43">
        <f>SUM(G6:G81)</f>
        <v>0</v>
      </c>
      <c r="H82" s="19"/>
      <c r="I82" s="19"/>
      <c r="J82" s="20"/>
    </row>
    <row r="85" spans="1:10">
      <c r="A85" s="44" t="s">
        <v>147</v>
      </c>
      <c r="B85" s="44"/>
      <c r="C85" s="45"/>
      <c r="D85" s="67"/>
      <c r="E85" s="45"/>
      <c r="F85" s="45"/>
      <c r="G85" s="45"/>
    </row>
    <row r="86" spans="1:10">
      <c r="A86" s="45"/>
      <c r="B86" s="45"/>
      <c r="C86" s="45"/>
      <c r="D86" s="67"/>
      <c r="E86" s="45"/>
      <c r="F86" s="45"/>
      <c r="G86" s="45"/>
    </row>
    <row r="87" spans="1:10">
      <c r="A87" s="59" t="s">
        <v>148</v>
      </c>
      <c r="B87" s="59"/>
      <c r="C87" s="59"/>
      <c r="D87" s="68"/>
      <c r="E87" s="44"/>
      <c r="F87" s="45"/>
      <c r="G87" s="45"/>
    </row>
    <row r="88" spans="1:10">
      <c r="A88" s="45"/>
      <c r="B88" s="45"/>
      <c r="C88" s="45"/>
      <c r="D88" s="67"/>
      <c r="E88" s="45"/>
      <c r="F88" s="45"/>
      <c r="G88" s="45"/>
    </row>
    <row r="89" spans="1:10">
      <c r="A89" s="59" t="s">
        <v>149</v>
      </c>
      <c r="B89" s="59"/>
      <c r="C89" s="59"/>
      <c r="D89" s="67"/>
      <c r="E89" s="45"/>
      <c r="F89" s="45"/>
      <c r="G89" s="45"/>
    </row>
    <row r="90" spans="1:10">
      <c r="A90" s="47"/>
      <c r="B90" s="46" t="s">
        <v>150</v>
      </c>
      <c r="C90" s="45"/>
      <c r="D90" s="67"/>
      <c r="E90" s="45"/>
      <c r="F90" s="45"/>
      <c r="G90" s="45"/>
    </row>
    <row r="91" spans="1:10">
      <c r="A91" s="45"/>
      <c r="B91" s="45"/>
      <c r="C91" s="45"/>
      <c r="D91" s="60" t="s">
        <v>151</v>
      </c>
      <c r="E91" s="60"/>
      <c r="F91" s="60"/>
      <c r="G91" s="60"/>
    </row>
    <row r="92" spans="1:10">
      <c r="A92" s="45"/>
      <c r="B92" s="45"/>
      <c r="C92" s="45"/>
      <c r="D92" s="48" t="s">
        <v>152</v>
      </c>
      <c r="E92" s="48"/>
      <c r="F92" s="48"/>
      <c r="G92" s="48"/>
    </row>
    <row r="95" spans="1:10">
      <c r="A95" s="29" t="s">
        <v>153</v>
      </c>
      <c r="B95" s="29"/>
      <c r="C95" s="29"/>
      <c r="D95" s="69"/>
      <c r="E95" s="29"/>
      <c r="F95" s="29"/>
    </row>
    <row r="96" spans="1:10">
      <c r="A96" s="29" t="s">
        <v>154</v>
      </c>
      <c r="B96" s="29"/>
      <c r="C96" s="28"/>
      <c r="D96" s="28"/>
      <c r="E96" s="28"/>
      <c r="F96" s="28"/>
    </row>
  </sheetData>
  <sheetProtection algorithmName="SHA-512" hashValue="sb3kNsBm/HoFHCvNraf5JYiCUkX1qxiiH0VHcqkhPDWMrvGe0h+INoOup4ufvV8QVYTv39umor6SxiEPLuXjhg==" saltValue="TluODqUzap4JBZzf42O5ng==" spinCount="100000" sheet="1" objects="1" scenarios="1"/>
  <mergeCells count="8">
    <mergeCell ref="D92:G92"/>
    <mergeCell ref="A22:C22"/>
    <mergeCell ref="A1:G1"/>
    <mergeCell ref="A3:G3"/>
    <mergeCell ref="A5:C5"/>
    <mergeCell ref="A87:C87"/>
    <mergeCell ref="A89:C89"/>
    <mergeCell ref="D91:G9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T</dc:creator>
  <cp:lastModifiedBy>Marta T</cp:lastModifiedBy>
  <cp:lastPrinted>2024-11-07T09:50:45Z</cp:lastPrinted>
  <dcterms:created xsi:type="dcterms:W3CDTF">2015-06-05T18:19:34Z</dcterms:created>
  <dcterms:modified xsi:type="dcterms:W3CDTF">2024-11-07T10:11:23Z</dcterms:modified>
</cp:coreProperties>
</file>