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mar\Documents\Projekty\zielono_niebieska infrastruktura\edukacja\Przetarg III\przetarg\"/>
    </mc:Choice>
  </mc:AlternateContent>
  <xr:revisionPtr revIDLastSave="0" documentId="13_ncr:1_{7E777697-4C95-44C2-AB3C-5FDA6C31C8F8}" xr6:coauthVersionLast="47" xr6:coauthVersionMax="47" xr10:uidLastSave="{00000000-0000-0000-0000-000000000000}"/>
  <bookViews>
    <workbookView xWindow="2640" yWindow="504" windowWidth="17280" windowHeight="11040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J11" i="1"/>
  <c r="J9" i="1"/>
  <c r="J10" i="1"/>
  <c r="J8" i="1"/>
  <c r="J7" i="1"/>
  <c r="J6" i="1"/>
  <c r="J5" i="1"/>
  <c r="J13" i="1" l="1"/>
</calcChain>
</file>

<file path=xl/sharedStrings.xml><?xml version="1.0" encoding="utf-8"?>
<sst xmlns="http://schemas.openxmlformats.org/spreadsheetml/2006/main" count="26" uniqueCount="26">
  <si>
    <t>Załącznik nr 2 do Umowy</t>
  </si>
  <si>
    <t>Nr Zadania</t>
  </si>
  <si>
    <t>Nazwa zadania</t>
  </si>
  <si>
    <t>zakres prac zadania</t>
  </si>
  <si>
    <t>Cena jednostkowa z umowy</t>
  </si>
  <si>
    <t>Ilość</t>
  </si>
  <si>
    <t>Stawka podatku VAT</t>
  </si>
  <si>
    <t xml:space="preserve">Data realizacji </t>
  </si>
  <si>
    <t>Kwota razem za Etap Zadania brutto</t>
  </si>
  <si>
    <t>Udział procentowy poszczególnych etapów prac w całości Zadania</t>
  </si>
  <si>
    <t>Razem zadanie brutto</t>
  </si>
  <si>
    <t>Zadanie1</t>
  </si>
  <si>
    <t>Kwota końcowa za wykonanie wszystkich zadań</t>
  </si>
  <si>
    <t>Realizacja działań edukacyjno- informujących w ramach realizacji projektu pn. „Inwestycje w  zakresie zielono-niebieskiej infrastruktury w Grodzi-sku Mazowieckim” współfinansowany ze środków Mechanizmu Finansowego Europejskiego Obsza-ru Gospodarczego w ramach Programu Środowisko, Energia i Zmiany Klimatu, obszar programowy:  Łagodzenie zmian klimatu i adaptacja do ich skutków</t>
  </si>
  <si>
    <t xml:space="preserve">19 wynajem powierzchni </t>
  </si>
  <si>
    <t>5000 materiałów pomocniczych</t>
  </si>
  <si>
    <t>Razem zadanie netto 23%</t>
  </si>
  <si>
    <t>Zadanie 2</t>
  </si>
  <si>
    <t>106 wynagrodzenie prelegenda/ eksperta z przygotowaniem i prezentacją</t>
  </si>
  <si>
    <t>Wykłady i prelekcje z ekspertami: ogranizacja 106 prelekcji</t>
  </si>
  <si>
    <t>Organizacja działań edukacyjno - informujących w postaci:
- 19 wynajem powierzchni 
- 9 prelekcje/ eksperci/pokazy
- 14 Przedstawienia- teatrzyki, pokazy ekologiczne
- 8 konkursów dla mieszkańców
- 120 nagród do konkursów dla mieszkańców
- 5000 materiałów pomocniczych</t>
  </si>
  <si>
    <t>9 prelekcje/ eksperci/pokazy</t>
  </si>
  <si>
    <t>14 Przedstawienia- teatrzyki, pokazy ekologiczne</t>
  </si>
  <si>
    <t>8 konkursów dla mieszkańców</t>
  </si>
  <si>
    <t>120 nagród do konkursów dla mieszkańców</t>
  </si>
  <si>
    <t>106 organizacja stanowiska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</si>
</sst>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#,##0.00"/>
  </numFmts>
  <fonts count="5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420E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5E0B4"/>
        <bgColor rgb="FFE2F0D9"/>
      </patternFill>
    </fill>
    <fill>
      <patternFill patternType="solid">
        <fgColor rgb="FFE2F0D9"/>
        <bgColor rgb="FFFFFFCC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3" borderId="7" xfId="0" applyFont="1" applyFill="1" applyBorder="1"/>
    <xf numFmtId="0" fontId="1" fillId="0" borderId="7" xfId="0" applyFont="1" applyBorder="1"/>
    <xf numFmtId="164" fontId="1" fillId="0" borderId="7" xfId="0" applyNumberFormat="1" applyFont="1" applyBorder="1"/>
    <xf numFmtId="0" fontId="1" fillId="0" borderId="8" xfId="0" applyFont="1" applyBorder="1"/>
    <xf numFmtId="0" fontId="1" fillId="3" borderId="7" xfId="0" applyFont="1" applyFill="1" applyBorder="1" applyAlignment="1">
      <alignment wrapText="1"/>
    </xf>
    <xf numFmtId="164" fontId="1" fillId="0" borderId="10" xfId="0" applyNumberFormat="1" applyFont="1" applyBorder="1"/>
    <xf numFmtId="0" fontId="1" fillId="0" borderId="11" xfId="0" applyFont="1" applyBorder="1"/>
    <xf numFmtId="164" fontId="1" fillId="0" borderId="8" xfId="0" applyNumberFormat="1" applyFont="1" applyBorder="1"/>
    <xf numFmtId="0" fontId="3" fillId="0" borderId="12" xfId="0" applyFont="1" applyBorder="1"/>
    <xf numFmtId="0" fontId="1" fillId="3" borderId="13" xfId="0" applyFont="1" applyFill="1" applyBorder="1" applyAlignment="1">
      <alignment wrapText="1"/>
    </xf>
    <xf numFmtId="0" fontId="1" fillId="0" borderId="13" xfId="0" applyFont="1" applyBorder="1"/>
    <xf numFmtId="164" fontId="1" fillId="0" borderId="13" xfId="0" applyNumberFormat="1" applyFont="1" applyBorder="1"/>
    <xf numFmtId="164" fontId="3" fillId="0" borderId="3" xfId="0" applyNumberFormat="1" applyFont="1" applyBorder="1" applyAlignment="1">
      <alignment horizontal="center" wrapText="1"/>
    </xf>
    <xf numFmtId="164" fontId="1" fillId="3" borderId="7" xfId="0" applyNumberFormat="1" applyFont="1" applyFill="1" applyBorder="1"/>
    <xf numFmtId="164" fontId="1" fillId="3" borderId="7" xfId="0" applyNumberFormat="1" applyFont="1" applyFill="1" applyBorder="1" applyAlignment="1">
      <alignment wrapText="1"/>
    </xf>
    <xf numFmtId="164" fontId="1" fillId="3" borderId="13" xfId="0" applyNumberFormat="1" applyFont="1" applyFill="1" applyBorder="1"/>
    <xf numFmtId="0" fontId="3" fillId="0" borderId="3" xfId="0" applyFont="1" applyBorder="1" applyAlignment="1">
      <alignment horizontal="center" wrapText="1"/>
    </xf>
    <xf numFmtId="3" fontId="1" fillId="3" borderId="7" xfId="0" applyNumberFormat="1" applyFont="1" applyFill="1" applyBorder="1"/>
    <xf numFmtId="0" fontId="1" fillId="3" borderId="13" xfId="0" applyFont="1" applyFill="1" applyBorder="1"/>
    <xf numFmtId="0" fontId="1" fillId="0" borderId="9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5" xfId="0" applyFont="1" applyBorder="1"/>
    <xf numFmtId="0" fontId="1" fillId="2" borderId="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3"/>
  <sheetViews>
    <sheetView tabSelected="1" topLeftCell="D4" zoomScaleNormal="100" workbookViewId="0">
      <selection activeCell="A13" sqref="A13:I13"/>
    </sheetView>
  </sheetViews>
  <sheetFormatPr defaultColWidth="8.6640625" defaultRowHeight="14.4" x14ac:dyDescent="0.3"/>
  <cols>
    <col min="1" max="1" width="11.109375" style="1" customWidth="1"/>
    <col min="2" max="2" width="48.77734375" style="1" customWidth="1"/>
    <col min="3" max="3" width="49.77734375" style="1" customWidth="1"/>
    <col min="4" max="4" width="13.33203125" style="2" customWidth="1"/>
    <col min="5" max="7" width="8.6640625" style="1"/>
    <col min="8" max="8" width="16.109375" style="1" customWidth="1"/>
    <col min="9" max="9" width="18.33203125" style="1" customWidth="1"/>
    <col min="10" max="10" width="11.44140625" style="3" customWidth="1"/>
    <col min="11" max="11" width="8.88671875" style="1" bestFit="1" customWidth="1"/>
    <col min="12" max="12" width="9.88671875" style="1" bestFit="1" customWidth="1"/>
    <col min="13" max="1024" width="8.6640625" style="1"/>
  </cols>
  <sheetData>
    <row r="1" spans="1:12" x14ac:dyDescent="0.3">
      <c r="B1" s="1" t="s">
        <v>0</v>
      </c>
    </row>
    <row r="2" spans="1:12" ht="48.6" customHeight="1" x14ac:dyDescent="0.3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4" spans="1:12" ht="57.6" customHeight="1" x14ac:dyDescent="0.3">
      <c r="A4" s="4" t="s">
        <v>1</v>
      </c>
      <c r="B4" s="5" t="s">
        <v>2</v>
      </c>
      <c r="C4" s="6" t="s">
        <v>3</v>
      </c>
      <c r="D4" s="23" t="s">
        <v>4</v>
      </c>
      <c r="E4" s="2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9" t="s">
        <v>10</v>
      </c>
      <c r="K4" s="10" t="s">
        <v>16</v>
      </c>
    </row>
    <row r="5" spans="1:12" ht="37.799999999999997" customHeight="1" x14ac:dyDescent="0.3">
      <c r="A5" s="32" t="s">
        <v>11</v>
      </c>
      <c r="B5" s="33" t="s">
        <v>20</v>
      </c>
      <c r="C5" s="11" t="s">
        <v>14</v>
      </c>
      <c r="D5" s="24"/>
      <c r="E5" s="11">
        <v>19</v>
      </c>
      <c r="F5" s="12"/>
      <c r="G5" s="12"/>
      <c r="H5" s="12"/>
      <c r="I5" s="12"/>
      <c r="J5" s="13">
        <f t="shared" ref="J5:J12" si="0">D5*E5</f>
        <v>0</v>
      </c>
      <c r="K5" s="14"/>
    </row>
    <row r="6" spans="1:12" ht="37.799999999999997" customHeight="1" x14ac:dyDescent="0.3">
      <c r="A6" s="32"/>
      <c r="B6" s="33"/>
      <c r="C6" s="11" t="s">
        <v>21</v>
      </c>
      <c r="D6" s="24"/>
      <c r="E6" s="28">
        <v>9</v>
      </c>
      <c r="F6" s="12"/>
      <c r="G6" s="12"/>
      <c r="H6" s="12"/>
      <c r="I6" s="12"/>
      <c r="J6" s="13">
        <f t="shared" si="0"/>
        <v>0</v>
      </c>
      <c r="K6" s="14"/>
    </row>
    <row r="7" spans="1:12" ht="37.799999999999997" customHeight="1" x14ac:dyDescent="0.3">
      <c r="A7" s="32"/>
      <c r="B7" s="33"/>
      <c r="C7" s="15" t="s">
        <v>22</v>
      </c>
      <c r="D7" s="25"/>
      <c r="E7" s="15">
        <v>14</v>
      </c>
      <c r="F7" s="12"/>
      <c r="G7" s="12"/>
      <c r="H7" s="12"/>
      <c r="I7" s="12"/>
      <c r="J7" s="13">
        <f t="shared" si="0"/>
        <v>0</v>
      </c>
      <c r="K7" s="14"/>
    </row>
    <row r="8" spans="1:12" ht="37.799999999999997" customHeight="1" thickBot="1" x14ac:dyDescent="0.35">
      <c r="A8" s="32"/>
      <c r="B8" s="33"/>
      <c r="C8" s="11" t="s">
        <v>23</v>
      </c>
      <c r="D8" s="24"/>
      <c r="E8" s="11">
        <v>8</v>
      </c>
      <c r="F8" s="12"/>
      <c r="G8" s="12"/>
      <c r="H8" s="12"/>
      <c r="I8" s="12"/>
      <c r="J8" s="13">
        <f t="shared" si="0"/>
        <v>0</v>
      </c>
      <c r="K8" s="14"/>
    </row>
    <row r="9" spans="1:12" ht="37.799999999999997" customHeight="1" thickBot="1" x14ac:dyDescent="0.35">
      <c r="A9" s="32"/>
      <c r="B9" s="33"/>
      <c r="C9" s="15" t="s">
        <v>24</v>
      </c>
      <c r="D9" s="24"/>
      <c r="E9" s="11">
        <v>120</v>
      </c>
      <c r="F9" s="12"/>
      <c r="G9" s="12"/>
      <c r="H9" s="12"/>
      <c r="I9" s="12"/>
      <c r="J9" s="13">
        <f t="shared" si="0"/>
        <v>0</v>
      </c>
      <c r="K9" s="14"/>
    </row>
    <row r="10" spans="1:12" ht="37.799999999999997" customHeight="1" x14ac:dyDescent="0.3">
      <c r="A10" s="32"/>
      <c r="B10" s="33"/>
      <c r="C10" s="15" t="s">
        <v>15</v>
      </c>
      <c r="D10" s="24"/>
      <c r="E10" s="11">
        <v>5000</v>
      </c>
      <c r="F10" s="12"/>
      <c r="G10" s="12"/>
      <c r="H10" s="12"/>
      <c r="I10" s="12"/>
      <c r="J10" s="13">
        <f t="shared" si="0"/>
        <v>0</v>
      </c>
      <c r="K10" s="18"/>
    </row>
    <row r="11" spans="1:12" ht="37.799999999999997" customHeight="1" x14ac:dyDescent="0.3">
      <c r="A11" s="19" t="s">
        <v>17</v>
      </c>
      <c r="B11" s="34" t="s">
        <v>19</v>
      </c>
      <c r="C11" s="20" t="s">
        <v>18</v>
      </c>
      <c r="D11" s="26"/>
      <c r="E11" s="29">
        <v>106</v>
      </c>
      <c r="F11" s="21"/>
      <c r="G11" s="21"/>
      <c r="H11" s="21"/>
      <c r="I11" s="21"/>
      <c r="J11" s="22">
        <f t="shared" si="0"/>
        <v>0</v>
      </c>
      <c r="K11" s="22"/>
    </row>
    <row r="12" spans="1:12" ht="37.799999999999997" customHeight="1" x14ac:dyDescent="0.3">
      <c r="A12" s="19"/>
      <c r="B12" s="35"/>
      <c r="C12" s="20" t="s">
        <v>25</v>
      </c>
      <c r="D12" s="26"/>
      <c r="E12" s="29">
        <v>106</v>
      </c>
      <c r="F12" s="21"/>
      <c r="G12" s="21"/>
      <c r="H12" s="21"/>
      <c r="I12" s="21"/>
      <c r="J12" s="22">
        <f t="shared" si="0"/>
        <v>0</v>
      </c>
      <c r="K12" s="22"/>
    </row>
    <row r="13" spans="1:12" ht="15" thickBot="1" x14ac:dyDescent="0.35">
      <c r="A13" s="30" t="s">
        <v>12</v>
      </c>
      <c r="B13" s="30"/>
      <c r="C13" s="30"/>
      <c r="D13" s="30"/>
      <c r="E13" s="30"/>
      <c r="F13" s="30"/>
      <c r="G13" s="30"/>
      <c r="H13" s="30"/>
      <c r="I13" s="30"/>
      <c r="J13" s="16">
        <f>SUM(J5:J12)</f>
        <v>0</v>
      </c>
      <c r="K13" s="17"/>
      <c r="L13" s="3"/>
    </row>
  </sheetData>
  <mergeCells count="5">
    <mergeCell ref="A13:I13"/>
    <mergeCell ref="A2:K2"/>
    <mergeCell ref="A5:A10"/>
    <mergeCell ref="B5:B10"/>
    <mergeCell ref="B11:B12"/>
  </mergeCells>
  <printOptions headings="1"/>
  <pageMargins left="0.7" right="0.7" top="0.75" bottom="0.75" header="0.51180555555555496" footer="0.51180555555555496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Marcinkowska</dc:creator>
  <dc:description/>
  <cp:lastModifiedBy>Katarzyna Marcinkowska</cp:lastModifiedBy>
  <cp:revision>14</cp:revision>
  <cp:lastPrinted>2021-12-01T11:05:02Z</cp:lastPrinted>
  <dcterms:created xsi:type="dcterms:W3CDTF">2021-06-09T20:41:52Z</dcterms:created>
  <dcterms:modified xsi:type="dcterms:W3CDTF">2023-07-19T14:54:19Z</dcterms:modified>
  <dc:language>pl-PL</dc:language>
</cp:coreProperties>
</file>