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wykaz pojazdów" sheetId="1" r:id="rId1"/>
  </sheets>
  <definedNames/>
  <calcPr fullCalcOnLoad="1"/>
</workbook>
</file>

<file path=xl/sharedStrings.xml><?xml version="1.0" encoding="utf-8"?>
<sst xmlns="http://schemas.openxmlformats.org/spreadsheetml/2006/main" count="257" uniqueCount="110">
  <si>
    <t>Lp</t>
  </si>
  <si>
    <t>Numer rejestracyjny pojazdu</t>
  </si>
  <si>
    <t>Marka / typ</t>
  </si>
  <si>
    <t>Rodzaj pojazdu</t>
  </si>
  <si>
    <t>Rok produkcji</t>
  </si>
  <si>
    <t>Liczba miejsc ( siedzących + stojące)</t>
  </si>
  <si>
    <t>Numer nadwozia</t>
  </si>
  <si>
    <t>Zakres ubezpieczenia</t>
  </si>
  <si>
    <t>autobus</t>
  </si>
  <si>
    <t>25 + 46</t>
  </si>
  <si>
    <t>Wartość ubezpieczenia netto/brutto</t>
  </si>
  <si>
    <t>netto</t>
  </si>
  <si>
    <t>OC/AC/KR/NNW</t>
  </si>
  <si>
    <t>brutto</t>
  </si>
  <si>
    <t>PL 24042</t>
  </si>
  <si>
    <t>WV2ZZZ7HZ5X001087</t>
  </si>
  <si>
    <t>PL 31737</t>
  </si>
  <si>
    <t>WV2ZZZ7HZ7X005471</t>
  </si>
  <si>
    <t>PL 43627</t>
  </si>
  <si>
    <t>SUJ12100980000189</t>
  </si>
  <si>
    <t>PL 43628</t>
  </si>
  <si>
    <t>SUJ12100980000188</t>
  </si>
  <si>
    <t>PL 51117</t>
  </si>
  <si>
    <t>22 + 43</t>
  </si>
  <si>
    <t>SUU206U03AB008398</t>
  </si>
  <si>
    <t>PL 51118</t>
  </si>
  <si>
    <t>SUU206U03AB008399</t>
  </si>
  <si>
    <t>PL 51119</t>
  </si>
  <si>
    <t>SUU206U03AB008400</t>
  </si>
  <si>
    <t>PL 51120</t>
  </si>
  <si>
    <t>SUU206U03AB008401</t>
  </si>
  <si>
    <t>PL 51121</t>
  </si>
  <si>
    <t>SUU206U03AB008402</t>
  </si>
  <si>
    <t>PL 51122</t>
  </si>
  <si>
    <t>SUU206U03AB008403</t>
  </si>
  <si>
    <t>PL 51123</t>
  </si>
  <si>
    <t>SUU206U03AB008404</t>
  </si>
  <si>
    <t>PL 51116</t>
  </si>
  <si>
    <t>PL 51115</t>
  </si>
  <si>
    <t>SUU241161AB008397</t>
  </si>
  <si>
    <t>SUU241161AB008395</t>
  </si>
  <si>
    <t>SUU241161AB008396</t>
  </si>
  <si>
    <t>PL 51114</t>
  </si>
  <si>
    <t>PL 51113</t>
  </si>
  <si>
    <t>SUU241161AB008394</t>
  </si>
  <si>
    <t>X</t>
  </si>
  <si>
    <t>OC/NNW</t>
  </si>
  <si>
    <t>PL 44A</t>
  </si>
  <si>
    <t>PL 92222</t>
  </si>
  <si>
    <t>WV1ZZZ2EZG6049550</t>
  </si>
  <si>
    <t xml:space="preserve">Pojemność </t>
  </si>
  <si>
    <t>H-9</t>
  </si>
  <si>
    <t>JELCZ</t>
  </si>
  <si>
    <t>AUTOSAN</t>
  </si>
  <si>
    <t>TRANSPORTER  z wyposażeniem</t>
  </si>
  <si>
    <t>VW</t>
  </si>
  <si>
    <t>TRANSPORTER z wyposażeniem</t>
  </si>
  <si>
    <t xml:space="preserve"> M 121I</t>
  </si>
  <si>
    <t>URBINO 12</t>
  </si>
  <si>
    <t>7A</t>
  </si>
  <si>
    <t>FX20DT</t>
  </si>
  <si>
    <t>SOLARIS</t>
  </si>
  <si>
    <t>VOLKSWAGEN</t>
  </si>
  <si>
    <t>RAK</t>
  </si>
  <si>
    <t>YANMAR</t>
  </si>
  <si>
    <t>ASS</t>
  </si>
  <si>
    <t>TAK</t>
  </si>
  <si>
    <t>PL6413A</t>
  </si>
  <si>
    <t>TOYOTA</t>
  </si>
  <si>
    <t>PROACE</t>
  </si>
  <si>
    <t>PL6414A</t>
  </si>
  <si>
    <t>PL6415A</t>
  </si>
  <si>
    <t>YARVBBHVBGZ127206</t>
  </si>
  <si>
    <t>YARVBBHVBGZ127204</t>
  </si>
  <si>
    <t>YARVBBHVBGZ127205</t>
  </si>
  <si>
    <t>okres ubezpieczenia od</t>
  </si>
  <si>
    <t>okres ubezpieczenia do</t>
  </si>
  <si>
    <t>ciężarowy</t>
  </si>
  <si>
    <t>osobowy</t>
  </si>
  <si>
    <t>wózek widłowy</t>
  </si>
  <si>
    <t>mini traktorek</t>
  </si>
  <si>
    <t xml:space="preserve"> CRAFTER z windą</t>
  </si>
  <si>
    <t>DMC KG</t>
  </si>
  <si>
    <t>Ładowność KG</t>
  </si>
  <si>
    <t>Zestawienie pojazdów MZK</t>
  </si>
  <si>
    <t>PL 0125C</t>
  </si>
  <si>
    <t>PL 0124C</t>
  </si>
  <si>
    <t>PL 0126C</t>
  </si>
  <si>
    <t>PL 0127C</t>
  </si>
  <si>
    <t>PL 0128C</t>
  </si>
  <si>
    <t>PL 0129C</t>
  </si>
  <si>
    <t>PL 0130C</t>
  </si>
  <si>
    <t>PL 0131C</t>
  </si>
  <si>
    <t>VOLVO</t>
  </si>
  <si>
    <t>B4SC (7900)</t>
  </si>
  <si>
    <t>29 +1 +66</t>
  </si>
  <si>
    <t>YV3T1U226K1197237</t>
  </si>
  <si>
    <t>YV3T1U228K1197238</t>
  </si>
  <si>
    <t>YV3T1U22XK1197239</t>
  </si>
  <si>
    <t>YV3T1U226K1197240</t>
  </si>
  <si>
    <t>YV3T1U228K1197241</t>
  </si>
  <si>
    <t>YV3T1U22XK1197242</t>
  </si>
  <si>
    <t>YV3T1U221K1197243</t>
  </si>
  <si>
    <t>YV3T1U223K1197244</t>
  </si>
  <si>
    <t>Suma ubezpieczenia 2022</t>
  </si>
  <si>
    <t>x</t>
  </si>
  <si>
    <t>Suma ubezpieczenia 2023</t>
  </si>
  <si>
    <t>28 + 74</t>
  </si>
  <si>
    <t>28 + 67</t>
  </si>
  <si>
    <t>URBINO 8,9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</si>
</sst>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14" fontId="23" fillId="32" borderId="10" xfId="0" applyNumberFormat="1" applyFont="1" applyFill="1" applyBorder="1" applyAlignment="1">
      <alignment horizontal="center" vertical="center"/>
    </xf>
    <xf numFmtId="0" fontId="23" fillId="32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/>
    </xf>
    <xf numFmtId="44" fontId="52" fillId="0" borderId="0" xfId="0" applyNumberFormat="1" applyFont="1" applyAlignment="1">
      <alignment horizontal="center" vertical="center"/>
    </xf>
    <xf numFmtId="44" fontId="5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45" zoomScaleNormal="145" zoomScaleSheetLayoutView="100" zoomScalePageLayoutView="0" workbookViewId="0" topLeftCell="B1">
      <selection activeCell="E17" sqref="E17"/>
    </sheetView>
  </sheetViews>
  <sheetFormatPr defaultColWidth="9.140625" defaultRowHeight="15"/>
  <cols>
    <col min="1" max="1" width="3.421875" style="1" customWidth="1"/>
    <col min="2" max="2" width="18.00390625" style="1" bestFit="1" customWidth="1"/>
    <col min="3" max="3" width="12.00390625" style="1" bestFit="1" customWidth="1"/>
    <col min="4" max="4" width="25.8515625" style="1" bestFit="1" customWidth="1"/>
    <col min="5" max="5" width="12.421875" style="1" bestFit="1" customWidth="1"/>
    <col min="6" max="6" width="8.140625" style="1" bestFit="1" customWidth="1"/>
    <col min="7" max="7" width="9.421875" style="1" bestFit="1" customWidth="1"/>
    <col min="8" max="8" width="9.57421875" style="1" bestFit="1" customWidth="1"/>
    <col min="9" max="9" width="7.140625" style="1" bestFit="1" customWidth="1"/>
    <col min="10" max="10" width="30.421875" style="1" customWidth="1"/>
    <col min="11" max="11" width="18.57421875" style="1" bestFit="1" customWidth="1"/>
    <col min="12" max="12" width="12.00390625" style="1" bestFit="1" customWidth="1"/>
    <col min="13" max="13" width="21.421875" style="26" customWidth="1"/>
    <col min="14" max="14" width="15.8515625" style="26" customWidth="1"/>
    <col min="15" max="15" width="5.140625" style="1" bestFit="1" customWidth="1"/>
    <col min="16" max="16" width="22.7109375" style="1" bestFit="1" customWidth="1"/>
    <col min="17" max="17" width="19.421875" style="3" bestFit="1" customWidth="1"/>
    <col min="18" max="18" width="19.421875" style="2" bestFit="1" customWidth="1"/>
    <col min="19" max="16384" width="9.140625" style="1" customWidth="1"/>
  </cols>
  <sheetData>
    <row r="1" spans="1:18" ht="31.5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38.25">
      <c r="A2" s="8" t="s">
        <v>0</v>
      </c>
      <c r="B2" s="9" t="s">
        <v>1</v>
      </c>
      <c r="C2" s="33" t="s">
        <v>2</v>
      </c>
      <c r="D2" s="34"/>
      <c r="E2" s="9" t="s">
        <v>3</v>
      </c>
      <c r="F2" s="9" t="s">
        <v>4</v>
      </c>
      <c r="G2" s="9" t="s">
        <v>50</v>
      </c>
      <c r="H2" s="9" t="s">
        <v>83</v>
      </c>
      <c r="I2" s="9" t="s">
        <v>82</v>
      </c>
      <c r="J2" s="9" t="s">
        <v>5</v>
      </c>
      <c r="K2" s="9" t="s">
        <v>6</v>
      </c>
      <c r="L2" s="9" t="s">
        <v>10</v>
      </c>
      <c r="M2" s="28" t="s">
        <v>104</v>
      </c>
      <c r="N2" s="28" t="s">
        <v>106</v>
      </c>
      <c r="O2" s="9" t="s">
        <v>65</v>
      </c>
      <c r="P2" s="9" t="s">
        <v>7</v>
      </c>
      <c r="Q2" s="10" t="s">
        <v>75</v>
      </c>
      <c r="R2" s="11" t="s">
        <v>76</v>
      </c>
    </row>
    <row r="3" spans="1:18" s="4" customFormat="1" ht="15" customHeight="1">
      <c r="A3" s="12">
        <v>1</v>
      </c>
      <c r="B3" s="5" t="s">
        <v>47</v>
      </c>
      <c r="C3" s="5" t="s">
        <v>53</v>
      </c>
      <c r="D3" s="5" t="s">
        <v>51</v>
      </c>
      <c r="E3" s="5" t="s">
        <v>8</v>
      </c>
      <c r="F3" s="5">
        <v>1991</v>
      </c>
      <c r="G3" s="5">
        <v>6540</v>
      </c>
      <c r="H3" s="5"/>
      <c r="I3" s="5"/>
      <c r="J3" s="5" t="s">
        <v>9</v>
      </c>
      <c r="K3" s="5">
        <v>740013</v>
      </c>
      <c r="L3" s="5" t="s">
        <v>11</v>
      </c>
      <c r="M3" s="29">
        <v>7200</v>
      </c>
      <c r="N3" s="29"/>
      <c r="O3" s="6"/>
      <c r="P3" s="5" t="s">
        <v>12</v>
      </c>
      <c r="Q3" s="13">
        <v>44927</v>
      </c>
      <c r="R3" s="13">
        <v>45291</v>
      </c>
    </row>
    <row r="4" spans="1:18" s="4" customFormat="1" ht="15" customHeight="1">
      <c r="A4" s="12">
        <v>2</v>
      </c>
      <c r="B4" s="5" t="s">
        <v>14</v>
      </c>
      <c r="C4" s="7" t="s">
        <v>55</v>
      </c>
      <c r="D4" s="7" t="s">
        <v>54</v>
      </c>
      <c r="E4" s="5" t="s">
        <v>78</v>
      </c>
      <c r="F4" s="5">
        <v>2004</v>
      </c>
      <c r="G4" s="5">
        <v>1896</v>
      </c>
      <c r="H4" s="5"/>
      <c r="I4" s="5"/>
      <c r="J4" s="5">
        <v>9</v>
      </c>
      <c r="K4" s="5" t="s">
        <v>15</v>
      </c>
      <c r="L4" s="5" t="s">
        <v>13</v>
      </c>
      <c r="M4" s="29">
        <v>31680</v>
      </c>
      <c r="N4" s="29"/>
      <c r="O4" s="6" t="s">
        <v>66</v>
      </c>
      <c r="P4" s="5" t="s">
        <v>12</v>
      </c>
      <c r="Q4" s="13">
        <v>44927</v>
      </c>
      <c r="R4" s="13">
        <v>45291</v>
      </c>
    </row>
    <row r="5" spans="1:18" s="4" customFormat="1" ht="15" customHeight="1">
      <c r="A5" s="12">
        <v>3</v>
      </c>
      <c r="B5" s="5" t="s">
        <v>16</v>
      </c>
      <c r="C5" s="7" t="s">
        <v>55</v>
      </c>
      <c r="D5" s="7" t="s">
        <v>56</v>
      </c>
      <c r="E5" s="5" t="s">
        <v>78</v>
      </c>
      <c r="F5" s="5">
        <v>2006</v>
      </c>
      <c r="G5" s="5">
        <v>1896</v>
      </c>
      <c r="H5" s="5"/>
      <c r="I5" s="5"/>
      <c r="J5" s="5">
        <v>9</v>
      </c>
      <c r="K5" s="5" t="s">
        <v>17</v>
      </c>
      <c r="L5" s="5" t="s">
        <v>13</v>
      </c>
      <c r="M5" s="29">
        <v>37980</v>
      </c>
      <c r="N5" s="29"/>
      <c r="O5" s="6" t="s">
        <v>66</v>
      </c>
      <c r="P5" s="5" t="s">
        <v>12</v>
      </c>
      <c r="Q5" s="13">
        <v>44927</v>
      </c>
      <c r="R5" s="13">
        <v>45291</v>
      </c>
    </row>
    <row r="6" spans="1:18" s="4" customFormat="1" ht="15" customHeight="1">
      <c r="A6" s="12">
        <v>4</v>
      </c>
      <c r="B6" s="5" t="s">
        <v>18</v>
      </c>
      <c r="C6" s="5" t="s">
        <v>52</v>
      </c>
      <c r="D6" s="5" t="s">
        <v>57</v>
      </c>
      <c r="E6" s="5" t="s">
        <v>8</v>
      </c>
      <c r="F6" s="5">
        <v>2008</v>
      </c>
      <c r="G6" s="5">
        <v>5880</v>
      </c>
      <c r="H6" s="5"/>
      <c r="I6" s="5"/>
      <c r="J6" s="5" t="s">
        <v>107</v>
      </c>
      <c r="K6" s="5" t="s">
        <v>19</v>
      </c>
      <c r="L6" s="5" t="s">
        <v>11</v>
      </c>
      <c r="M6" s="29">
        <v>249200</v>
      </c>
      <c r="N6" s="29"/>
      <c r="O6" s="6"/>
      <c r="P6" s="5" t="s">
        <v>12</v>
      </c>
      <c r="Q6" s="13">
        <v>44927</v>
      </c>
      <c r="R6" s="13">
        <v>45291</v>
      </c>
    </row>
    <row r="7" spans="1:18" s="4" customFormat="1" ht="15" customHeight="1">
      <c r="A7" s="12">
        <v>5</v>
      </c>
      <c r="B7" s="5" t="s">
        <v>20</v>
      </c>
      <c r="C7" s="5" t="s">
        <v>52</v>
      </c>
      <c r="D7" s="5" t="s">
        <v>57</v>
      </c>
      <c r="E7" s="5" t="s">
        <v>8</v>
      </c>
      <c r="F7" s="5">
        <v>2008</v>
      </c>
      <c r="G7" s="5">
        <v>5880</v>
      </c>
      <c r="H7" s="5"/>
      <c r="I7" s="5"/>
      <c r="J7" s="5" t="s">
        <v>107</v>
      </c>
      <c r="K7" s="5" t="s">
        <v>21</v>
      </c>
      <c r="L7" s="5" t="s">
        <v>11</v>
      </c>
      <c r="M7" s="29">
        <v>234000</v>
      </c>
      <c r="N7" s="29"/>
      <c r="O7" s="6"/>
      <c r="P7" s="5" t="s">
        <v>12</v>
      </c>
      <c r="Q7" s="13">
        <v>44927</v>
      </c>
      <c r="R7" s="13">
        <v>45291</v>
      </c>
    </row>
    <row r="8" spans="1:18" s="4" customFormat="1" ht="15" customHeight="1">
      <c r="A8" s="12">
        <v>6</v>
      </c>
      <c r="B8" s="5" t="s">
        <v>22</v>
      </c>
      <c r="C8" s="7" t="s">
        <v>61</v>
      </c>
      <c r="D8" s="7" t="s">
        <v>109</v>
      </c>
      <c r="E8" s="5" t="s">
        <v>8</v>
      </c>
      <c r="F8" s="5">
        <v>2010</v>
      </c>
      <c r="G8" s="5">
        <v>6692</v>
      </c>
      <c r="H8" s="5"/>
      <c r="I8" s="5"/>
      <c r="J8" s="5" t="s">
        <v>23</v>
      </c>
      <c r="K8" s="5" t="s">
        <v>24</v>
      </c>
      <c r="L8" s="5" t="s">
        <v>13</v>
      </c>
      <c r="M8" s="29">
        <v>470000</v>
      </c>
      <c r="N8" s="29"/>
      <c r="O8" s="6"/>
      <c r="P8" s="5" t="s">
        <v>12</v>
      </c>
      <c r="Q8" s="13">
        <v>44927</v>
      </c>
      <c r="R8" s="13">
        <v>45291</v>
      </c>
    </row>
    <row r="9" spans="1:18" s="4" customFormat="1" ht="15" customHeight="1">
      <c r="A9" s="12">
        <v>7</v>
      </c>
      <c r="B9" s="5" t="s">
        <v>25</v>
      </c>
      <c r="C9" s="7" t="s">
        <v>61</v>
      </c>
      <c r="D9" s="7" t="s">
        <v>109</v>
      </c>
      <c r="E9" s="5" t="s">
        <v>8</v>
      </c>
      <c r="F9" s="5">
        <v>2010</v>
      </c>
      <c r="G9" s="5">
        <v>6692</v>
      </c>
      <c r="H9" s="5"/>
      <c r="I9" s="5"/>
      <c r="J9" s="5" t="s">
        <v>23</v>
      </c>
      <c r="K9" s="5" t="s">
        <v>26</v>
      </c>
      <c r="L9" s="5" t="s">
        <v>13</v>
      </c>
      <c r="M9" s="29">
        <v>470000</v>
      </c>
      <c r="N9" s="29"/>
      <c r="O9" s="6"/>
      <c r="P9" s="5" t="s">
        <v>12</v>
      </c>
      <c r="Q9" s="13">
        <v>44927</v>
      </c>
      <c r="R9" s="13">
        <v>45291</v>
      </c>
    </row>
    <row r="10" spans="1:18" s="4" customFormat="1" ht="15" customHeight="1">
      <c r="A10" s="12">
        <v>8</v>
      </c>
      <c r="B10" s="5" t="s">
        <v>27</v>
      </c>
      <c r="C10" s="7" t="s">
        <v>61</v>
      </c>
      <c r="D10" s="7" t="s">
        <v>109</v>
      </c>
      <c r="E10" s="5" t="s">
        <v>8</v>
      </c>
      <c r="F10" s="5">
        <v>2010</v>
      </c>
      <c r="G10" s="5">
        <v>6692</v>
      </c>
      <c r="H10" s="5"/>
      <c r="I10" s="5"/>
      <c r="J10" s="5" t="s">
        <v>23</v>
      </c>
      <c r="K10" s="5" t="s">
        <v>28</v>
      </c>
      <c r="L10" s="5" t="s">
        <v>13</v>
      </c>
      <c r="M10" s="29">
        <v>470000</v>
      </c>
      <c r="N10" s="29"/>
      <c r="O10" s="6"/>
      <c r="P10" s="5" t="s">
        <v>12</v>
      </c>
      <c r="Q10" s="13">
        <v>44927</v>
      </c>
      <c r="R10" s="13">
        <v>45291</v>
      </c>
    </row>
    <row r="11" spans="1:18" s="4" customFormat="1" ht="15" customHeight="1">
      <c r="A11" s="12">
        <v>9</v>
      </c>
      <c r="B11" s="5" t="s">
        <v>29</v>
      </c>
      <c r="C11" s="7" t="s">
        <v>61</v>
      </c>
      <c r="D11" s="7" t="s">
        <v>109</v>
      </c>
      <c r="E11" s="5" t="s">
        <v>8</v>
      </c>
      <c r="F11" s="5">
        <v>2010</v>
      </c>
      <c r="G11" s="5">
        <v>6692</v>
      </c>
      <c r="H11" s="5"/>
      <c r="I11" s="5"/>
      <c r="J11" s="5" t="s">
        <v>23</v>
      </c>
      <c r="K11" s="5" t="s">
        <v>30</v>
      </c>
      <c r="L11" s="5" t="s">
        <v>13</v>
      </c>
      <c r="M11" s="29">
        <v>470000</v>
      </c>
      <c r="N11" s="29"/>
      <c r="O11" s="6"/>
      <c r="P11" s="5" t="s">
        <v>12</v>
      </c>
      <c r="Q11" s="13">
        <v>44927</v>
      </c>
      <c r="R11" s="13">
        <v>45291</v>
      </c>
    </row>
    <row r="12" spans="1:18" s="4" customFormat="1" ht="15" customHeight="1">
      <c r="A12" s="12">
        <v>10</v>
      </c>
      <c r="B12" s="5" t="s">
        <v>31</v>
      </c>
      <c r="C12" s="7" t="s">
        <v>61</v>
      </c>
      <c r="D12" s="7" t="s">
        <v>109</v>
      </c>
      <c r="E12" s="5" t="s">
        <v>8</v>
      </c>
      <c r="F12" s="5">
        <v>2010</v>
      </c>
      <c r="G12" s="5">
        <v>6692</v>
      </c>
      <c r="H12" s="5"/>
      <c r="I12" s="5"/>
      <c r="J12" s="5" t="s">
        <v>23</v>
      </c>
      <c r="K12" s="5" t="s">
        <v>32</v>
      </c>
      <c r="L12" s="5" t="s">
        <v>13</v>
      </c>
      <c r="M12" s="29">
        <v>470000</v>
      </c>
      <c r="N12" s="29"/>
      <c r="O12" s="6"/>
      <c r="P12" s="5" t="s">
        <v>12</v>
      </c>
      <c r="Q12" s="13">
        <v>44927</v>
      </c>
      <c r="R12" s="13">
        <v>45291</v>
      </c>
    </row>
    <row r="13" spans="1:18" s="4" customFormat="1" ht="15" customHeight="1">
      <c r="A13" s="12">
        <v>11</v>
      </c>
      <c r="B13" s="5" t="s">
        <v>33</v>
      </c>
      <c r="C13" s="7" t="s">
        <v>61</v>
      </c>
      <c r="D13" s="7" t="s">
        <v>109</v>
      </c>
      <c r="E13" s="5" t="s">
        <v>8</v>
      </c>
      <c r="F13" s="5">
        <v>2010</v>
      </c>
      <c r="G13" s="5">
        <v>6692</v>
      </c>
      <c r="H13" s="5"/>
      <c r="I13" s="5"/>
      <c r="J13" s="5" t="s">
        <v>23</v>
      </c>
      <c r="K13" s="5" t="s">
        <v>34</v>
      </c>
      <c r="L13" s="5" t="s">
        <v>13</v>
      </c>
      <c r="M13" s="29">
        <v>470000</v>
      </c>
      <c r="N13" s="29"/>
      <c r="O13" s="6"/>
      <c r="P13" s="5" t="s">
        <v>12</v>
      </c>
      <c r="Q13" s="13">
        <v>44927</v>
      </c>
      <c r="R13" s="13">
        <v>45291</v>
      </c>
    </row>
    <row r="14" spans="1:18" s="4" customFormat="1" ht="15" customHeight="1">
      <c r="A14" s="12">
        <v>12</v>
      </c>
      <c r="B14" s="5" t="s">
        <v>35</v>
      </c>
      <c r="C14" s="7" t="s">
        <v>61</v>
      </c>
      <c r="D14" s="7" t="s">
        <v>109</v>
      </c>
      <c r="E14" s="5" t="s">
        <v>8</v>
      </c>
      <c r="F14" s="5">
        <v>2010</v>
      </c>
      <c r="G14" s="5">
        <v>6692</v>
      </c>
      <c r="H14" s="5"/>
      <c r="I14" s="5"/>
      <c r="J14" s="5" t="s">
        <v>23</v>
      </c>
      <c r="K14" s="5" t="s">
        <v>36</v>
      </c>
      <c r="L14" s="5" t="s">
        <v>13</v>
      </c>
      <c r="M14" s="29">
        <v>470000</v>
      </c>
      <c r="N14" s="29"/>
      <c r="O14" s="6"/>
      <c r="P14" s="5" t="s">
        <v>12</v>
      </c>
      <c r="Q14" s="13">
        <v>44927</v>
      </c>
      <c r="R14" s="13">
        <v>45291</v>
      </c>
    </row>
    <row r="15" spans="1:18" s="4" customFormat="1" ht="15" customHeight="1">
      <c r="A15" s="12">
        <v>13</v>
      </c>
      <c r="B15" s="5" t="s">
        <v>37</v>
      </c>
      <c r="C15" s="7" t="s">
        <v>61</v>
      </c>
      <c r="D15" s="7" t="s">
        <v>58</v>
      </c>
      <c r="E15" s="5" t="s">
        <v>8</v>
      </c>
      <c r="F15" s="5">
        <v>2010</v>
      </c>
      <c r="G15" s="5">
        <v>9186</v>
      </c>
      <c r="H15" s="5"/>
      <c r="I15" s="5"/>
      <c r="J15" s="5" t="s">
        <v>108</v>
      </c>
      <c r="K15" s="5" t="s">
        <v>39</v>
      </c>
      <c r="L15" s="5" t="s">
        <v>13</v>
      </c>
      <c r="M15" s="29">
        <v>490000</v>
      </c>
      <c r="N15" s="29"/>
      <c r="O15" s="6"/>
      <c r="P15" s="5" t="s">
        <v>12</v>
      </c>
      <c r="Q15" s="13">
        <v>44927</v>
      </c>
      <c r="R15" s="13">
        <v>45291</v>
      </c>
    </row>
    <row r="16" spans="1:18" s="4" customFormat="1" ht="15" customHeight="1">
      <c r="A16" s="12">
        <v>14</v>
      </c>
      <c r="B16" s="5" t="s">
        <v>38</v>
      </c>
      <c r="C16" s="7" t="s">
        <v>61</v>
      </c>
      <c r="D16" s="7" t="s">
        <v>58</v>
      </c>
      <c r="E16" s="5" t="s">
        <v>8</v>
      </c>
      <c r="F16" s="5">
        <v>2010</v>
      </c>
      <c r="G16" s="5">
        <v>9186</v>
      </c>
      <c r="H16" s="5"/>
      <c r="I16" s="5"/>
      <c r="J16" s="5" t="s">
        <v>108</v>
      </c>
      <c r="K16" s="5" t="s">
        <v>41</v>
      </c>
      <c r="L16" s="5" t="s">
        <v>13</v>
      </c>
      <c r="M16" s="29">
        <v>490000</v>
      </c>
      <c r="N16" s="29"/>
      <c r="O16" s="6"/>
      <c r="P16" s="5" t="s">
        <v>12</v>
      </c>
      <c r="Q16" s="13">
        <v>44927</v>
      </c>
      <c r="R16" s="13">
        <v>45291</v>
      </c>
    </row>
    <row r="17" spans="1:18" s="4" customFormat="1" ht="15" customHeight="1">
      <c r="A17" s="12">
        <v>15</v>
      </c>
      <c r="B17" s="5" t="s">
        <v>42</v>
      </c>
      <c r="C17" s="7" t="s">
        <v>61</v>
      </c>
      <c r="D17" s="7" t="s">
        <v>58</v>
      </c>
      <c r="E17" s="5" t="s">
        <v>8</v>
      </c>
      <c r="F17" s="5">
        <v>2010</v>
      </c>
      <c r="G17" s="5">
        <v>9186</v>
      </c>
      <c r="H17" s="5"/>
      <c r="I17" s="5"/>
      <c r="J17" s="5" t="s">
        <v>108</v>
      </c>
      <c r="K17" s="5" t="s">
        <v>40</v>
      </c>
      <c r="L17" s="5" t="s">
        <v>13</v>
      </c>
      <c r="M17" s="29">
        <v>490000</v>
      </c>
      <c r="N17" s="29"/>
      <c r="O17" s="6"/>
      <c r="P17" s="5" t="s">
        <v>12</v>
      </c>
      <c r="Q17" s="13">
        <v>44927</v>
      </c>
      <c r="R17" s="13">
        <v>45291</v>
      </c>
    </row>
    <row r="18" spans="1:18" s="4" customFormat="1" ht="15" customHeight="1">
      <c r="A18" s="12">
        <v>16</v>
      </c>
      <c r="B18" s="5" t="s">
        <v>43</v>
      </c>
      <c r="C18" s="7" t="s">
        <v>61</v>
      </c>
      <c r="D18" s="7" t="s">
        <v>58</v>
      </c>
      <c r="E18" s="5" t="s">
        <v>8</v>
      </c>
      <c r="F18" s="5">
        <v>2010</v>
      </c>
      <c r="G18" s="5">
        <v>9186</v>
      </c>
      <c r="H18" s="5"/>
      <c r="I18" s="5"/>
      <c r="J18" s="5" t="s">
        <v>108</v>
      </c>
      <c r="K18" s="5" t="s">
        <v>44</v>
      </c>
      <c r="L18" s="5" t="s">
        <v>13</v>
      </c>
      <c r="M18" s="29">
        <v>490000</v>
      </c>
      <c r="N18" s="29"/>
      <c r="O18" s="6"/>
      <c r="P18" s="5" t="s">
        <v>12</v>
      </c>
      <c r="Q18" s="13">
        <v>44927</v>
      </c>
      <c r="R18" s="13">
        <v>45291</v>
      </c>
    </row>
    <row r="19" spans="1:18" s="4" customFormat="1" ht="15" customHeight="1">
      <c r="A19" s="12">
        <v>17</v>
      </c>
      <c r="B19" s="5" t="s">
        <v>48</v>
      </c>
      <c r="C19" s="7" t="s">
        <v>62</v>
      </c>
      <c r="D19" s="7" t="s">
        <v>81</v>
      </c>
      <c r="E19" s="5" t="s">
        <v>8</v>
      </c>
      <c r="F19" s="5">
        <v>2016</v>
      </c>
      <c r="G19" s="5">
        <v>9186</v>
      </c>
      <c r="H19" s="5"/>
      <c r="I19" s="5"/>
      <c r="J19" s="5">
        <v>20</v>
      </c>
      <c r="K19" s="5" t="s">
        <v>49</v>
      </c>
      <c r="L19" s="5" t="s">
        <v>11</v>
      </c>
      <c r="M19" s="29">
        <v>150000</v>
      </c>
      <c r="N19" s="29"/>
      <c r="O19" s="6"/>
      <c r="P19" s="5" t="s">
        <v>12</v>
      </c>
      <c r="Q19" s="13">
        <v>44927</v>
      </c>
      <c r="R19" s="13">
        <v>45291</v>
      </c>
    </row>
    <row r="20" spans="1:18" s="4" customFormat="1" ht="15" customHeight="1">
      <c r="A20" s="12">
        <v>18</v>
      </c>
      <c r="B20" s="5" t="s">
        <v>67</v>
      </c>
      <c r="C20" s="7" t="s">
        <v>68</v>
      </c>
      <c r="D20" s="7" t="s">
        <v>69</v>
      </c>
      <c r="E20" s="7" t="s">
        <v>77</v>
      </c>
      <c r="F20" s="5">
        <v>2018</v>
      </c>
      <c r="G20" s="5">
        <v>1560</v>
      </c>
      <c r="H20" s="5">
        <v>997</v>
      </c>
      <c r="I20" s="5">
        <v>2640</v>
      </c>
      <c r="J20" s="5">
        <v>3</v>
      </c>
      <c r="K20" s="5" t="s">
        <v>72</v>
      </c>
      <c r="L20" s="5" t="s">
        <v>11</v>
      </c>
      <c r="M20" s="29">
        <v>70200</v>
      </c>
      <c r="N20" s="29"/>
      <c r="O20" s="6" t="s">
        <v>66</v>
      </c>
      <c r="P20" s="5" t="s">
        <v>12</v>
      </c>
      <c r="Q20" s="13">
        <v>44927</v>
      </c>
      <c r="R20" s="13">
        <v>45291</v>
      </c>
    </row>
    <row r="21" spans="1:18" s="4" customFormat="1" ht="15" customHeight="1">
      <c r="A21" s="12">
        <v>19</v>
      </c>
      <c r="B21" s="5" t="s">
        <v>70</v>
      </c>
      <c r="C21" s="7" t="s">
        <v>68</v>
      </c>
      <c r="D21" s="7" t="s">
        <v>69</v>
      </c>
      <c r="E21" s="7" t="s">
        <v>77</v>
      </c>
      <c r="F21" s="5">
        <v>2018</v>
      </c>
      <c r="G21" s="5">
        <v>1560</v>
      </c>
      <c r="H21" s="5">
        <v>997</v>
      </c>
      <c r="I21" s="5">
        <v>2640</v>
      </c>
      <c r="J21" s="5">
        <v>3</v>
      </c>
      <c r="K21" s="5" t="s">
        <v>73</v>
      </c>
      <c r="L21" s="5" t="s">
        <v>11</v>
      </c>
      <c r="M21" s="29">
        <v>70200</v>
      </c>
      <c r="N21" s="29"/>
      <c r="O21" s="6" t="s">
        <v>66</v>
      </c>
      <c r="P21" s="5" t="s">
        <v>12</v>
      </c>
      <c r="Q21" s="13">
        <v>44927</v>
      </c>
      <c r="R21" s="13">
        <v>45291</v>
      </c>
    </row>
    <row r="22" spans="1:18" s="4" customFormat="1" ht="15" customHeight="1">
      <c r="A22" s="12">
        <v>20</v>
      </c>
      <c r="B22" s="5" t="s">
        <v>71</v>
      </c>
      <c r="C22" s="7" t="s">
        <v>68</v>
      </c>
      <c r="D22" s="7" t="s">
        <v>69</v>
      </c>
      <c r="E22" s="7" t="s">
        <v>77</v>
      </c>
      <c r="F22" s="5">
        <v>2018</v>
      </c>
      <c r="G22" s="5">
        <v>1560</v>
      </c>
      <c r="H22" s="5">
        <v>997</v>
      </c>
      <c r="I22" s="5">
        <v>2640</v>
      </c>
      <c r="J22" s="5">
        <v>3</v>
      </c>
      <c r="K22" s="5" t="s">
        <v>74</v>
      </c>
      <c r="L22" s="5" t="s">
        <v>11</v>
      </c>
      <c r="M22" s="29">
        <v>70200</v>
      </c>
      <c r="N22" s="29"/>
      <c r="O22" s="6" t="s">
        <v>66</v>
      </c>
      <c r="P22" s="5" t="s">
        <v>12</v>
      </c>
      <c r="Q22" s="13">
        <v>44927</v>
      </c>
      <c r="R22" s="13">
        <v>45291</v>
      </c>
    </row>
    <row r="23" spans="1:18" s="21" customFormat="1" ht="15" customHeight="1">
      <c r="A23" s="17">
        <v>21</v>
      </c>
      <c r="B23" s="18" t="s">
        <v>86</v>
      </c>
      <c r="C23" s="19" t="s">
        <v>93</v>
      </c>
      <c r="D23" s="19" t="s">
        <v>94</v>
      </c>
      <c r="E23" s="18" t="s">
        <v>8</v>
      </c>
      <c r="F23" s="18">
        <v>2019</v>
      </c>
      <c r="G23" s="18">
        <v>5132</v>
      </c>
      <c r="H23" s="18"/>
      <c r="I23" s="18"/>
      <c r="J23" s="18" t="s">
        <v>95</v>
      </c>
      <c r="K23" s="18" t="s">
        <v>96</v>
      </c>
      <c r="L23" s="18" t="s">
        <v>11</v>
      </c>
      <c r="M23" s="25">
        <v>1410000</v>
      </c>
      <c r="N23" s="25"/>
      <c r="O23" s="20"/>
      <c r="P23" s="18" t="s">
        <v>12</v>
      </c>
      <c r="Q23" s="13">
        <v>44927</v>
      </c>
      <c r="R23" s="13">
        <v>45291</v>
      </c>
    </row>
    <row r="24" spans="1:18" s="21" customFormat="1" ht="15" customHeight="1">
      <c r="A24" s="17">
        <v>22</v>
      </c>
      <c r="B24" s="18" t="s">
        <v>85</v>
      </c>
      <c r="C24" s="19" t="s">
        <v>93</v>
      </c>
      <c r="D24" s="19" t="s">
        <v>94</v>
      </c>
      <c r="E24" s="18" t="s">
        <v>8</v>
      </c>
      <c r="F24" s="18">
        <v>2019</v>
      </c>
      <c r="G24" s="18">
        <v>5132</v>
      </c>
      <c r="H24" s="18"/>
      <c r="I24" s="18"/>
      <c r="J24" s="18" t="s">
        <v>95</v>
      </c>
      <c r="K24" s="18" t="s">
        <v>97</v>
      </c>
      <c r="L24" s="18" t="s">
        <v>11</v>
      </c>
      <c r="M24" s="25">
        <v>1410000</v>
      </c>
      <c r="N24" s="25"/>
      <c r="O24" s="20"/>
      <c r="P24" s="18" t="s">
        <v>12</v>
      </c>
      <c r="Q24" s="13">
        <v>44927</v>
      </c>
      <c r="R24" s="13">
        <v>45291</v>
      </c>
    </row>
    <row r="25" spans="1:18" s="21" customFormat="1" ht="15" customHeight="1">
      <c r="A25" s="17">
        <v>23</v>
      </c>
      <c r="B25" s="18" t="s">
        <v>87</v>
      </c>
      <c r="C25" s="19" t="s">
        <v>93</v>
      </c>
      <c r="D25" s="19" t="s">
        <v>94</v>
      </c>
      <c r="E25" s="18" t="s">
        <v>8</v>
      </c>
      <c r="F25" s="18">
        <v>2019</v>
      </c>
      <c r="G25" s="18">
        <v>5132</v>
      </c>
      <c r="H25" s="18"/>
      <c r="I25" s="18"/>
      <c r="J25" s="18" t="s">
        <v>95</v>
      </c>
      <c r="K25" s="18" t="s">
        <v>98</v>
      </c>
      <c r="L25" s="18" t="s">
        <v>11</v>
      </c>
      <c r="M25" s="25">
        <v>1410000</v>
      </c>
      <c r="N25" s="25"/>
      <c r="O25" s="20"/>
      <c r="P25" s="18" t="s">
        <v>12</v>
      </c>
      <c r="Q25" s="13">
        <v>44927</v>
      </c>
      <c r="R25" s="13">
        <v>45291</v>
      </c>
    </row>
    <row r="26" spans="1:18" s="21" customFormat="1" ht="15" customHeight="1">
      <c r="A26" s="17">
        <v>24</v>
      </c>
      <c r="B26" s="18" t="s">
        <v>88</v>
      </c>
      <c r="C26" s="19" t="s">
        <v>93</v>
      </c>
      <c r="D26" s="19" t="s">
        <v>94</v>
      </c>
      <c r="E26" s="18" t="s">
        <v>8</v>
      </c>
      <c r="F26" s="18">
        <v>2019</v>
      </c>
      <c r="G26" s="18">
        <v>5132</v>
      </c>
      <c r="H26" s="18"/>
      <c r="I26" s="18"/>
      <c r="J26" s="18" t="s">
        <v>95</v>
      </c>
      <c r="K26" s="18" t="s">
        <v>99</v>
      </c>
      <c r="L26" s="18" t="s">
        <v>11</v>
      </c>
      <c r="M26" s="25">
        <v>1410000</v>
      </c>
      <c r="N26" s="25"/>
      <c r="O26" s="20"/>
      <c r="P26" s="18" t="s">
        <v>12</v>
      </c>
      <c r="Q26" s="13">
        <v>44927</v>
      </c>
      <c r="R26" s="13">
        <v>45291</v>
      </c>
    </row>
    <row r="27" spans="1:18" s="21" customFormat="1" ht="15" customHeight="1">
      <c r="A27" s="17">
        <v>25</v>
      </c>
      <c r="B27" s="18" t="s">
        <v>89</v>
      </c>
      <c r="C27" s="19" t="s">
        <v>93</v>
      </c>
      <c r="D27" s="19" t="s">
        <v>94</v>
      </c>
      <c r="E27" s="18" t="s">
        <v>8</v>
      </c>
      <c r="F27" s="18">
        <v>2019</v>
      </c>
      <c r="G27" s="18">
        <v>5132</v>
      </c>
      <c r="H27" s="18"/>
      <c r="I27" s="18"/>
      <c r="J27" s="18" t="s">
        <v>95</v>
      </c>
      <c r="K27" s="18" t="s">
        <v>100</v>
      </c>
      <c r="L27" s="18" t="s">
        <v>11</v>
      </c>
      <c r="M27" s="25">
        <v>1410000</v>
      </c>
      <c r="N27" s="25"/>
      <c r="O27" s="20"/>
      <c r="P27" s="18" t="s">
        <v>12</v>
      </c>
      <c r="Q27" s="13">
        <v>44927</v>
      </c>
      <c r="R27" s="13">
        <v>45291</v>
      </c>
    </row>
    <row r="28" spans="1:18" s="21" customFormat="1" ht="15" customHeight="1">
      <c r="A28" s="17">
        <v>26</v>
      </c>
      <c r="B28" s="18" t="s">
        <v>90</v>
      </c>
      <c r="C28" s="19" t="s">
        <v>93</v>
      </c>
      <c r="D28" s="19" t="s">
        <v>94</v>
      </c>
      <c r="E28" s="18" t="s">
        <v>8</v>
      </c>
      <c r="F28" s="18">
        <v>2019</v>
      </c>
      <c r="G28" s="18">
        <v>5132</v>
      </c>
      <c r="H28" s="18"/>
      <c r="I28" s="18"/>
      <c r="J28" s="18" t="s">
        <v>95</v>
      </c>
      <c r="K28" s="18" t="s">
        <v>101</v>
      </c>
      <c r="L28" s="18" t="s">
        <v>11</v>
      </c>
      <c r="M28" s="25">
        <v>1410000</v>
      </c>
      <c r="N28" s="25"/>
      <c r="O28" s="20"/>
      <c r="P28" s="18" t="s">
        <v>12</v>
      </c>
      <c r="Q28" s="13">
        <v>44927</v>
      </c>
      <c r="R28" s="13">
        <v>45291</v>
      </c>
    </row>
    <row r="29" spans="1:18" s="23" customFormat="1" ht="15">
      <c r="A29" s="17">
        <v>27</v>
      </c>
      <c r="B29" s="18" t="s">
        <v>91</v>
      </c>
      <c r="C29" s="19" t="s">
        <v>93</v>
      </c>
      <c r="D29" s="19" t="s">
        <v>94</v>
      </c>
      <c r="E29" s="18" t="s">
        <v>8</v>
      </c>
      <c r="F29" s="18">
        <v>2019</v>
      </c>
      <c r="G29" s="18">
        <v>5132</v>
      </c>
      <c r="H29" s="18"/>
      <c r="I29" s="18"/>
      <c r="J29" s="18" t="s">
        <v>95</v>
      </c>
      <c r="K29" s="18" t="s">
        <v>102</v>
      </c>
      <c r="L29" s="18" t="s">
        <v>11</v>
      </c>
      <c r="M29" s="25">
        <v>1410000</v>
      </c>
      <c r="N29" s="25"/>
      <c r="O29" s="22"/>
      <c r="P29" s="18" t="s">
        <v>12</v>
      </c>
      <c r="Q29" s="13">
        <v>44927</v>
      </c>
      <c r="R29" s="13">
        <v>45291</v>
      </c>
    </row>
    <row r="30" spans="1:18" s="23" customFormat="1" ht="15">
      <c r="A30" s="17">
        <v>28</v>
      </c>
      <c r="B30" s="18" t="s">
        <v>92</v>
      </c>
      <c r="C30" s="19" t="s">
        <v>93</v>
      </c>
      <c r="D30" s="19" t="s">
        <v>94</v>
      </c>
      <c r="E30" s="18" t="s">
        <v>8</v>
      </c>
      <c r="F30" s="18">
        <v>2019</v>
      </c>
      <c r="G30" s="18">
        <v>5132</v>
      </c>
      <c r="H30" s="18"/>
      <c r="I30" s="18"/>
      <c r="J30" s="18" t="s">
        <v>95</v>
      </c>
      <c r="K30" s="18" t="s">
        <v>103</v>
      </c>
      <c r="L30" s="18" t="s">
        <v>11</v>
      </c>
      <c r="M30" s="25">
        <v>1410000</v>
      </c>
      <c r="N30" s="31"/>
      <c r="O30" s="24"/>
      <c r="P30" s="18" t="s">
        <v>12</v>
      </c>
      <c r="Q30" s="13">
        <v>44927</v>
      </c>
      <c r="R30" s="13">
        <v>45291</v>
      </c>
    </row>
    <row r="31" spans="1:18" s="4" customFormat="1" ht="15" customHeight="1">
      <c r="A31" s="12">
        <v>29</v>
      </c>
      <c r="B31" s="5" t="s">
        <v>45</v>
      </c>
      <c r="C31" s="7" t="s">
        <v>63</v>
      </c>
      <c r="D31" s="7" t="s">
        <v>59</v>
      </c>
      <c r="E31" s="7" t="s">
        <v>79</v>
      </c>
      <c r="F31" s="5">
        <v>1987</v>
      </c>
      <c r="G31" s="5"/>
      <c r="H31" s="5"/>
      <c r="I31" s="5"/>
      <c r="J31" s="5">
        <v>1</v>
      </c>
      <c r="K31" s="5">
        <v>4970</v>
      </c>
      <c r="L31" s="5" t="s">
        <v>45</v>
      </c>
      <c r="M31" s="29" t="s">
        <v>45</v>
      </c>
      <c r="N31" s="29" t="s">
        <v>105</v>
      </c>
      <c r="O31" s="6"/>
      <c r="P31" s="5" t="s">
        <v>46</v>
      </c>
      <c r="Q31" s="13">
        <v>44927</v>
      </c>
      <c r="R31" s="13">
        <v>45291</v>
      </c>
    </row>
    <row r="32" spans="1:18" s="4" customFormat="1" ht="15" customHeight="1">
      <c r="A32" s="12">
        <v>30</v>
      </c>
      <c r="B32" s="7" t="s">
        <v>45</v>
      </c>
      <c r="C32" s="7" t="s">
        <v>64</v>
      </c>
      <c r="D32" s="7" t="s">
        <v>60</v>
      </c>
      <c r="E32" s="7" t="s">
        <v>80</v>
      </c>
      <c r="F32" s="5">
        <v>1998</v>
      </c>
      <c r="G32" s="5"/>
      <c r="H32" s="5"/>
      <c r="I32" s="5"/>
      <c r="J32" s="5">
        <v>1</v>
      </c>
      <c r="K32" s="5" t="s">
        <v>45</v>
      </c>
      <c r="L32" s="5" t="s">
        <v>45</v>
      </c>
      <c r="M32" s="29" t="s">
        <v>45</v>
      </c>
      <c r="N32" s="29" t="s">
        <v>105</v>
      </c>
      <c r="O32" s="6"/>
      <c r="P32" s="5" t="s">
        <v>46</v>
      </c>
      <c r="Q32" s="13">
        <v>44927</v>
      </c>
      <c r="R32" s="13">
        <v>45291</v>
      </c>
    </row>
    <row r="33" spans="2:14" ht="15">
      <c r="B33" s="35"/>
      <c r="C33" s="35"/>
      <c r="D33" s="35"/>
      <c r="M33" s="30">
        <f>SUM(M3:M30)</f>
        <v>17450660</v>
      </c>
      <c r="N33" s="30"/>
    </row>
    <row r="34" spans="1:2" ht="15">
      <c r="A34" s="14"/>
      <c r="B34" s="14"/>
    </row>
    <row r="35" spans="2:18" s="14" customFormat="1" ht="12.75">
      <c r="B35" s="36"/>
      <c r="C35" s="36"/>
      <c r="D35" s="36"/>
      <c r="E35" s="36"/>
      <c r="F35" s="36"/>
      <c r="G35" s="36"/>
      <c r="H35" s="36"/>
      <c r="I35" s="36"/>
      <c r="J35" s="36"/>
      <c r="M35" s="27"/>
      <c r="N35" s="27"/>
      <c r="Q35" s="15"/>
      <c r="R35" s="16"/>
    </row>
    <row r="36" spans="13:18" s="14" customFormat="1" ht="12.75">
      <c r="M36" s="27"/>
      <c r="N36" s="27"/>
      <c r="Q36" s="15"/>
      <c r="R36" s="16"/>
    </row>
    <row r="37" spans="13:18" s="14" customFormat="1" ht="12.75">
      <c r="M37" s="27"/>
      <c r="N37" s="27"/>
      <c r="Q37" s="15"/>
      <c r="R37" s="16"/>
    </row>
    <row r="38" spans="13:18" s="14" customFormat="1" ht="12.75">
      <c r="M38" s="27"/>
      <c r="N38" s="27"/>
      <c r="Q38" s="15"/>
      <c r="R38" s="16"/>
    </row>
    <row r="39" spans="13:18" s="14" customFormat="1" ht="12.75">
      <c r="M39" s="27"/>
      <c r="N39" s="27"/>
      <c r="Q39" s="15"/>
      <c r="R39" s="16"/>
    </row>
    <row r="40" spans="13:18" s="14" customFormat="1" ht="12.75">
      <c r="M40" s="27"/>
      <c r="N40" s="27"/>
      <c r="Q40" s="15"/>
      <c r="R40" s="16"/>
    </row>
    <row r="41" spans="13:18" s="14" customFormat="1" ht="12.75">
      <c r="M41" s="27"/>
      <c r="N41" s="27"/>
      <c r="Q41" s="15"/>
      <c r="R41" s="16"/>
    </row>
    <row r="42" spans="13:18" s="14" customFormat="1" ht="12.75">
      <c r="M42" s="27"/>
      <c r="N42" s="27"/>
      <c r="Q42" s="15"/>
      <c r="R42" s="16"/>
    </row>
    <row r="43" spans="13:18" s="14" customFormat="1" ht="12.75">
      <c r="M43" s="27"/>
      <c r="N43" s="27"/>
      <c r="Q43" s="15"/>
      <c r="R43" s="16"/>
    </row>
  </sheetData>
  <sheetProtection/>
  <mergeCells count="4">
    <mergeCell ref="A1:R1"/>
    <mergeCell ref="C2:D2"/>
    <mergeCell ref="B33:D33"/>
    <mergeCell ref="B35:J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2022-09-28T13:47:32Z</dcterms:modified>
  <cp:category/>
  <cp:version/>
  <cp:contentType/>
  <cp:contentStatus/>
</cp:coreProperties>
</file>