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Logistyka\Dział Gospodarczy\Pokój 4\ZAPYTANIA OFERTOWE\Zapytania 2024\0.PLATFORMA ZAKUPOWA\5.Sprzęt chłodniczy AGD i gastr.na 2024;25\"/>
    </mc:Choice>
  </mc:AlternateContent>
  <xr:revisionPtr revIDLastSave="0" documentId="13_ncr:1_{AAE874DE-0C66-4199-B519-632050CF90D1}" xr6:coauthVersionLast="36" xr6:coauthVersionMax="36" xr10:uidLastSave="{00000000-0000-0000-0000-000000000000}"/>
  <bookViews>
    <workbookView xWindow="0" yWindow="0" windowWidth="28800" windowHeight="14175" xr2:uid="{42D3CC67-F2F6-4EAA-83E5-376A294DB230}"/>
  </bookViews>
  <sheets>
    <sheet name="2.Szafa chłodnicza PROFI LIN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7" i="1" s="1"/>
  <c r="G5" i="1" l="1"/>
  <c r="G7" i="1" s="1"/>
</calcChain>
</file>

<file path=xl/sharedStrings.xml><?xml version="1.0" encoding="utf-8"?>
<sst xmlns="http://schemas.openxmlformats.org/spreadsheetml/2006/main" count="13" uniqueCount="13">
  <si>
    <t>L.p.</t>
  </si>
  <si>
    <t>Nazwa Materiału</t>
  </si>
  <si>
    <t>J.m.</t>
  </si>
  <si>
    <t>Cena jednostkowa netto</t>
  </si>
  <si>
    <t>Wartość netto</t>
  </si>
  <si>
    <t>Wartość całkowita brutto</t>
  </si>
  <si>
    <t>Uwagi / Nazwa producenta i model proponowanego sprzętu</t>
  </si>
  <si>
    <t>szt.</t>
  </si>
  <si>
    <t>Załącznik nr 1B</t>
  </si>
  <si>
    <r>
      <t>Szafa chłodnicza 2-drzwiowa (</t>
    </r>
    <r>
      <rPr>
        <sz val="12"/>
        <rFont val="Times New Roman"/>
        <family val="1"/>
        <charset val="238"/>
      </rPr>
      <t xml:space="preserve">porównywalna z np.: producent ARKTIC, kod: 233122, linia PROF.-LINE, poj. 900L), na 4 kółkach, obudowa wewętrzna i zewnętrzna z wysokogatunkowej stali nierdzewnej.
</t>
    </r>
    <r>
      <rPr>
        <u/>
        <sz val="12"/>
        <rFont val="Times New Roman"/>
        <family val="1"/>
        <charset val="238"/>
      </rPr>
      <t>Szczegółowe cechy produktu:</t>
    </r>
    <r>
      <rPr>
        <sz val="12"/>
        <rFont val="Times New Roman"/>
        <family val="1"/>
        <charset val="238"/>
      </rPr>
      <t xml:space="preserve">
– Obudowa wewnętrzna i zewnętrzna z wysokogatunkowej stali nierdzewnej AISI 430 (tylna zewnętrzna ściana ze stali galwanizowanej)
– Wymiary komory (WxSxD): 1380x 540x 1100 mm
– Chłodzenie wymuszone
– Grubość izolacji 50 mm (materiał: C5H10)
– Cyfrowy wyświetlacz, elektroniczny termostat
– Agregat chłodniczy
– Kompresor o mocy 1/3 KM
– Automatyczne odparowanie skroplin
– Klasa klimatyczna: 4
– Możliwość pracy urządzenia do temp. otoczenia 38C
– Samozamykające się drzwi wyposażone w zamek
– Profilowany uchwyt do otwierania drzwi
– Pólki  4+4 x 485×525 mm o maks. nośności ok. 40 kg każda (przy równomiernym obciążeniu półki)
– 4 kółka, w tym 2 z hamulcami.
</t>
    </r>
    <r>
      <rPr>
        <u/>
        <sz val="12"/>
        <rFont val="Times New Roman"/>
        <family val="1"/>
        <charset val="238"/>
      </rPr>
      <t>PARAMETRY:</t>
    </r>
    <r>
      <rPr>
        <sz val="12"/>
        <rFont val="Times New Roman"/>
        <family val="1"/>
        <charset val="238"/>
      </rPr>
      <t xml:space="preserve">
pojemność w l: 900
wymiary zewnętrzne w mm: (WxSxD) ok. 1950x ok. 740x ok.1200  mm
wymiary wewnętrzne w mm: (WxSxD) ok.1380x ok. 540x ok.1100 mm
zakres temperatur w stopniach celsiusza : od -2 st. C do +8 st.C,
moc (w): 400
napięcie (V): 230
Klasa energetyczna: C
</t>
    </r>
    <r>
      <rPr>
        <u/>
        <sz val="12"/>
        <rFont val="Times New Roman"/>
        <family val="1"/>
        <charset val="238"/>
      </rPr>
      <t>Przeznaczenie:</t>
    </r>
    <r>
      <rPr>
        <sz val="12"/>
        <rFont val="Times New Roman"/>
        <family val="1"/>
        <charset val="238"/>
      </rPr>
      <t xml:space="preserve"> do użytku w profesjonalnej kuchni oraz małej gastronomii.</t>
    </r>
  </si>
  <si>
    <t xml:space="preserve"> Ilość 
na 2024</t>
  </si>
  <si>
    <t>Pakiet 2 - Szafa chłodnicza gastronomiczna 2-drzwiowa</t>
  </si>
  <si>
    <r>
      <rPr>
        <b/>
        <sz val="12"/>
        <rFont val="Times New Roman"/>
        <family val="1"/>
        <charset val="238"/>
      </rPr>
      <t>RAZEM</t>
    </r>
    <r>
      <rPr>
        <sz val="12"/>
        <rFont val="Times New Roman"/>
        <family val="1"/>
        <charset val="238"/>
      </rPr>
      <t xml:space="preserve"> netto/</t>
    </r>
    <r>
      <rPr>
        <b/>
        <sz val="12"/>
        <rFont val="Times New Roman"/>
        <family val="1"/>
        <charset val="238"/>
      </rPr>
      <t>brutto: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</si>
</sst>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0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rgb="FFFF0000"/>
      <name val="Arial CE"/>
      <charset val="238"/>
    </font>
    <font>
      <sz val="10"/>
      <color rgb="FFFF0000"/>
      <name val="Arial CE"/>
      <charset val="238"/>
    </font>
    <font>
      <u/>
      <sz val="12"/>
      <name val="Times New Roman"/>
      <family val="1"/>
      <charset val="238"/>
    </font>
    <font>
      <sz val="1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44" fontId="2" fillId="0" borderId="3" xfId="1" applyNumberFormat="1" applyFont="1" applyFill="1" applyBorder="1" applyAlignment="1">
      <alignment horizontal="center" vertical="center"/>
    </xf>
    <xf numFmtId="164" fontId="1" fillId="0" borderId="0" xfId="1" applyNumberFormat="1" applyAlignment="1">
      <alignment vertical="center"/>
    </xf>
    <xf numFmtId="0" fontId="0" fillId="0" borderId="0" xfId="1" applyFont="1" applyAlignment="1">
      <alignment vertical="center"/>
    </xf>
    <xf numFmtId="44" fontId="5" fillId="0" borderId="2" xfId="1" applyNumberFormat="1" applyFont="1" applyFill="1" applyBorder="1" applyAlignment="1">
      <alignment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0" xfId="1" applyFont="1" applyAlignment="1">
      <alignment vertical="center"/>
    </xf>
    <xf numFmtId="0" fontId="0" fillId="0" borderId="0" xfId="0" applyAlignment="1">
      <alignment vertical="center"/>
    </xf>
    <xf numFmtId="0" fontId="2" fillId="0" borderId="4" xfId="1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44" fontId="5" fillId="0" borderId="4" xfId="1" applyNumberFormat="1" applyFont="1" applyFill="1" applyBorder="1" applyAlignment="1">
      <alignment vertical="center"/>
    </xf>
    <xf numFmtId="0" fontId="9" fillId="0" borderId="5" xfId="0" applyFont="1" applyBorder="1" applyAlignment="1">
      <alignment vertical="center"/>
    </xf>
    <xf numFmtId="44" fontId="2" fillId="0" borderId="4" xfId="1" applyNumberFormat="1" applyFont="1" applyFill="1" applyBorder="1" applyAlignment="1">
      <alignment horizontal="center" vertical="center"/>
    </xf>
    <xf numFmtId="0" fontId="5" fillId="0" borderId="4" xfId="1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5" fillId="0" borderId="3" xfId="1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</cellXfs>
  <cellStyles count="2">
    <cellStyle name="Normalny" xfId="0" builtinId="0"/>
    <cellStyle name="Normalny 2" xfId="1" xr:uid="{7A76878A-47BE-46E3-B871-B42F512C79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A3374-9454-49B7-A2D9-106899B78B8D}">
  <dimension ref="A1:J7"/>
  <sheetViews>
    <sheetView tabSelected="1" view="pageBreakPreview" zoomScaleNormal="100" zoomScaleSheetLayoutView="100" workbookViewId="0">
      <selection activeCell="D4" sqref="D4"/>
    </sheetView>
  </sheetViews>
  <sheetFormatPr defaultColWidth="7.75" defaultRowHeight="12.75"/>
  <cols>
    <col min="1" max="1" width="3.75" style="1" bestFit="1" customWidth="1"/>
    <col min="2" max="2" width="83.25" style="1" customWidth="1"/>
    <col min="3" max="3" width="3.75" style="1" customWidth="1"/>
    <col min="4" max="4" width="6.625" style="1" bestFit="1" customWidth="1"/>
    <col min="5" max="5" width="10.125" style="1" bestFit="1" customWidth="1"/>
    <col min="6" max="6" width="10.5" style="1" bestFit="1" customWidth="1"/>
    <col min="7" max="7" width="11.875" style="1" bestFit="1" customWidth="1"/>
    <col min="8" max="8" width="16.875" style="1" bestFit="1" customWidth="1"/>
    <col min="9" max="9" width="4.375" style="1" bestFit="1" customWidth="1"/>
    <col min="10" max="10" width="9.75" style="1" bestFit="1" customWidth="1"/>
    <col min="11" max="16384" width="7.75" style="1"/>
  </cols>
  <sheetData>
    <row r="1" spans="1:10">
      <c r="H1" s="1" t="s">
        <v>8</v>
      </c>
    </row>
    <row r="2" spans="1:10" ht="15.75">
      <c r="A2" s="16" t="s">
        <v>11</v>
      </c>
      <c r="B2" s="17"/>
      <c r="C2" s="17"/>
      <c r="D2" s="17"/>
      <c r="E2" s="17"/>
      <c r="F2" s="17"/>
      <c r="G2" s="17"/>
      <c r="H2" s="17"/>
    </row>
    <row r="3" spans="1:10" ht="13.5" thickBot="1">
      <c r="A3" s="2"/>
      <c r="B3" s="3"/>
      <c r="C3" s="3"/>
      <c r="D3" s="3"/>
      <c r="E3" s="3"/>
      <c r="F3" s="3"/>
      <c r="G3" s="3"/>
      <c r="H3" s="3"/>
    </row>
    <row r="4" spans="1:10" ht="60.75" customHeight="1" thickTop="1" thickBot="1">
      <c r="A4" s="13" t="s">
        <v>0</v>
      </c>
      <c r="B4" s="4" t="s">
        <v>1</v>
      </c>
      <c r="C4" s="4" t="s">
        <v>2</v>
      </c>
      <c r="D4" s="5" t="s">
        <v>10</v>
      </c>
      <c r="E4" s="5" t="s">
        <v>3</v>
      </c>
      <c r="F4" s="5" t="s">
        <v>4</v>
      </c>
      <c r="G4" s="5" t="s">
        <v>5</v>
      </c>
      <c r="H4" s="14" t="s">
        <v>6</v>
      </c>
    </row>
    <row r="5" spans="1:10" s="8" customFormat="1" ht="274.5" customHeight="1" thickTop="1">
      <c r="A5" s="6">
        <v>1</v>
      </c>
      <c r="B5" s="18" t="s">
        <v>9</v>
      </c>
      <c r="C5" s="20" t="s">
        <v>7</v>
      </c>
      <c r="D5" s="22">
        <v>1</v>
      </c>
      <c r="E5" s="23">
        <v>0</v>
      </c>
      <c r="F5" s="23">
        <f t="shared" ref="F5" si="0">D5*E5</f>
        <v>0</v>
      </c>
      <c r="G5" s="25">
        <f t="shared" ref="G5" si="1">F5*1.23</f>
        <v>0</v>
      </c>
      <c r="H5" s="26"/>
      <c r="I5" s="7"/>
    </row>
    <row r="6" spans="1:10" s="8" customFormat="1" ht="193.5" customHeight="1">
      <c r="A6" s="6"/>
      <c r="B6" s="19"/>
      <c r="C6" s="21"/>
      <c r="D6" s="21"/>
      <c r="E6" s="24"/>
      <c r="F6" s="24"/>
      <c r="G6" s="21"/>
      <c r="H6" s="27"/>
      <c r="I6" s="7"/>
    </row>
    <row r="7" spans="1:10" ht="17.25" customHeight="1">
      <c r="A7" s="6"/>
      <c r="B7" s="15"/>
      <c r="C7" s="28" t="s">
        <v>12</v>
      </c>
      <c r="D7" s="29"/>
      <c r="E7" s="30"/>
      <c r="F7" s="12">
        <f>SUM(F5:F5)</f>
        <v>0</v>
      </c>
      <c r="G7" s="9">
        <f>SUM(G5:G5)</f>
        <v>0</v>
      </c>
      <c r="H7" s="6"/>
      <c r="I7" s="10"/>
      <c r="J7" s="11"/>
    </row>
  </sheetData>
  <mergeCells count="9">
    <mergeCell ref="C7:E7"/>
    <mergeCell ref="A2:H2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2.Szafa chłodnicza PROFI LINE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Golonka</dc:creator>
  <cp:lastModifiedBy>Jacek Golonka</cp:lastModifiedBy>
  <dcterms:created xsi:type="dcterms:W3CDTF">2024-03-20T08:23:01Z</dcterms:created>
  <dcterms:modified xsi:type="dcterms:W3CDTF">2024-03-20T08:32:40Z</dcterms:modified>
</cp:coreProperties>
</file>