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łącznik do umowy" sheetId="1" r:id="rId1"/>
  </sheets>
  <definedNames/>
  <calcPr fullCalcOnLoad="1"/>
</workbook>
</file>

<file path=xl/sharedStrings.xml><?xml version="1.0" encoding="utf-8"?>
<sst xmlns="http://schemas.openxmlformats.org/spreadsheetml/2006/main" count="215" uniqueCount="107">
  <si>
    <t>Lp.</t>
  </si>
  <si>
    <t xml:space="preserve">NAZWA </t>
  </si>
  <si>
    <t>Specyfikacja / Czystość</t>
  </si>
  <si>
    <t>Jednostka miary</t>
  </si>
  <si>
    <t>cena jedn. brutto</t>
  </si>
  <si>
    <t>Ilość</t>
  </si>
  <si>
    <t>cena brutto razem</t>
  </si>
  <si>
    <t>cz.d.a.</t>
  </si>
  <si>
    <t>Aceton</t>
  </si>
  <si>
    <t>2,5 l</t>
  </si>
  <si>
    <t>Acetonitryl HPLC</t>
  </si>
  <si>
    <t>do HPLC</t>
  </si>
  <si>
    <t>1 l</t>
  </si>
  <si>
    <t>Alkohol etylowy 96%</t>
  </si>
  <si>
    <t>Amonu metawanadan</t>
  </si>
  <si>
    <t>czystość min. 99,0%</t>
  </si>
  <si>
    <t>Amoniak roztwór 25%</t>
  </si>
  <si>
    <t>0,5 kg</t>
  </si>
  <si>
    <t>op.25g</t>
  </si>
  <si>
    <t>Lantanu azotan</t>
  </si>
  <si>
    <t>op.250g</t>
  </si>
  <si>
    <t>1 kg</t>
  </si>
  <si>
    <t>Celite 545</t>
  </si>
  <si>
    <t>do analizy</t>
  </si>
  <si>
    <t>op. 750g</t>
  </si>
  <si>
    <t>Cezu chlorek</t>
  </si>
  <si>
    <t>op 250g</t>
  </si>
  <si>
    <t>Sodu chlorek</t>
  </si>
  <si>
    <t>Chloroform do HPLC stab.etanolem</t>
  </si>
  <si>
    <t>HPLC</t>
  </si>
  <si>
    <t>Cynku octan 2-hydrat</t>
  </si>
  <si>
    <t>Eter dietylowy</t>
  </si>
  <si>
    <t>Eter naftowy</t>
  </si>
  <si>
    <t>Gliceryna bezwodna</t>
  </si>
  <si>
    <t>Potasu heksacyjanożelazian (II) 3-hydrat</t>
  </si>
  <si>
    <t>Kwas askorbinowy</t>
  </si>
  <si>
    <t>Kwas azotowy (V) 65%</t>
  </si>
  <si>
    <t>Kwas borowy</t>
  </si>
  <si>
    <t>Kwas cytrynowy 1-hydrat</t>
  </si>
  <si>
    <t>Kwas octowy 99,5%</t>
  </si>
  <si>
    <t>Kwas siarkowy (VI) min. 95%</t>
  </si>
  <si>
    <t>ultraczysty</t>
  </si>
  <si>
    <t>szt.</t>
  </si>
  <si>
    <t>Kwas solny 35-38%</t>
  </si>
  <si>
    <t>Mocznik</t>
  </si>
  <si>
    <t>Potasu jodek</t>
  </si>
  <si>
    <t>op.500g</t>
  </si>
  <si>
    <t>Potasu siarczan (VI) odcz.</t>
  </si>
  <si>
    <t>Potasu wodorotlenek</t>
  </si>
  <si>
    <t>Skrobia rozpuszczalna</t>
  </si>
  <si>
    <t>Sodu octan 3-hydrat</t>
  </si>
  <si>
    <t>Siarczan (VI) sodu bezwodny - granulowany</t>
  </si>
  <si>
    <t>Srebra azotan odważka analityczna 0,1 mol/l</t>
  </si>
  <si>
    <t>Sulfotlenek dimetylu</t>
  </si>
  <si>
    <t>Tashiro wskaźnik</t>
  </si>
  <si>
    <t>wskaźnik</t>
  </si>
  <si>
    <t>Tri-sodu cytrynian 2-hydrat</t>
  </si>
  <si>
    <t>Wodoru nadtlenek 30%</t>
  </si>
  <si>
    <t>Potasu diwodorofosforan (V)</t>
  </si>
  <si>
    <t>Disodu wodorofosforan (V)</t>
  </si>
  <si>
    <t>Tween 20</t>
  </si>
  <si>
    <t>Disodu tetraboran 10-hydrat</t>
  </si>
  <si>
    <t>op. 500 g</t>
  </si>
  <si>
    <t>Kwas nadchlorowy 70%</t>
  </si>
  <si>
    <t>Amonu heptamolibdenian 4-hydrat</t>
  </si>
  <si>
    <t>Kwas siarkowy (VI) odważka analityczna 0,5 mol/l</t>
  </si>
  <si>
    <t>Kwas siarkowy (VI) 0,1 mol/l</t>
  </si>
  <si>
    <t>4-Dimetylaminobenzaldehyd</t>
  </si>
  <si>
    <t>Kwas trichlorooctowy</t>
  </si>
  <si>
    <t>Węgiel aktywny (wolny od azotanów, azotynów, mocznika)</t>
  </si>
  <si>
    <t>czda</t>
  </si>
  <si>
    <t>Potasu bromian</t>
  </si>
  <si>
    <t>op. 250 g</t>
  </si>
  <si>
    <t>Potasu bromek</t>
  </si>
  <si>
    <t>Sodu borowodorek</t>
  </si>
  <si>
    <t>100g</t>
  </si>
  <si>
    <t>Odczynnik Folina - Ciocalteu</t>
  </si>
  <si>
    <t>500 ml</t>
  </si>
  <si>
    <t>N-octanol approx 99%</t>
  </si>
  <si>
    <t>500ml</t>
  </si>
  <si>
    <t>Sulfaanilamid</t>
  </si>
  <si>
    <t>z certyfikatem</t>
  </si>
  <si>
    <t>1l</t>
  </si>
  <si>
    <t>0,5l</t>
  </si>
  <si>
    <t>op.1OOg</t>
  </si>
  <si>
    <t>Kwas solny 30%</t>
  </si>
  <si>
    <t>Metanol</t>
  </si>
  <si>
    <t>Miedzi (II) siarczan (Vl)5-hydrat</t>
  </si>
  <si>
    <t>Sodu węglan bezwodny</t>
  </si>
  <si>
    <t>Sodu wodorotlenek</t>
  </si>
  <si>
    <t>Sodu wodorotlenek odważka analityczna 0,1 mol/l</t>
  </si>
  <si>
    <t>2-Propanol</t>
  </si>
  <si>
    <t>R-r BF3*CH30H 13-15%( metanolowy r- ór trifluorku baru)</t>
  </si>
  <si>
    <t>n-Heksan</t>
  </si>
  <si>
    <t>kwas solny HCI 25%</t>
  </si>
  <si>
    <t>Sodu wodorotlenek 0,1 mol/l (roztwór)</t>
  </si>
  <si>
    <t>kwas solny 0,1 mol/l (roztwór)</t>
  </si>
  <si>
    <t>suma brutto</t>
  </si>
  <si>
    <t xml:space="preserve"> l</t>
  </si>
  <si>
    <t xml:space="preserve">Anilina </t>
  </si>
  <si>
    <t>100 ml</t>
  </si>
  <si>
    <t>N-(1naftylo)etylenodiaminy dichlorowodorek)</t>
  </si>
  <si>
    <t xml:space="preserve">cz.d.a. </t>
  </si>
  <si>
    <t>op.5g</t>
  </si>
  <si>
    <t>Załącznik nr 3 do SWZ  - Część 1</t>
  </si>
  <si>
    <t>Odczynniki chemiczne dla Krajowego Laboratorium Pasz w Lublinie</t>
  </si>
  <si>
    <t>KR-01/15/21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</si>
</sst>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2" fontId="20" fillId="33" borderId="10" xfId="0" applyNumberFormat="1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2" fontId="42" fillId="34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right" vertical="top" wrapText="1"/>
    </xf>
    <xf numFmtId="2" fontId="41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2" fillId="12" borderId="11" xfId="0" applyFont="1" applyFill="1" applyBorder="1" applyAlignment="1">
      <alignment horizontal="center"/>
    </xf>
    <xf numFmtId="0" fontId="42" fillId="12" borderId="12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3.421875" style="3" customWidth="1"/>
    <col min="2" max="2" width="39.140625" style="5" customWidth="1"/>
    <col min="3" max="3" width="13.7109375" style="0" customWidth="1"/>
    <col min="4" max="4" width="10.28125" style="0" customWidth="1"/>
    <col min="5" max="5" width="8.7109375" style="15" customWidth="1"/>
    <col min="6" max="6" width="4.8515625" style="3" customWidth="1"/>
    <col min="7" max="7" width="10.421875" style="15" customWidth="1"/>
  </cols>
  <sheetData>
    <row r="1" spans="1:2" ht="15.75">
      <c r="A1" s="14" t="s">
        <v>106</v>
      </c>
      <c r="B1" s="13"/>
    </row>
    <row r="2" spans="1:7" ht="18.75">
      <c r="A2" s="19" t="s">
        <v>104</v>
      </c>
      <c r="B2" s="19"/>
      <c r="C2" s="19"/>
      <c r="D2" s="19"/>
      <c r="E2" s="19"/>
      <c r="F2" s="19"/>
      <c r="G2" s="19"/>
    </row>
    <row r="3" spans="1:7" ht="42" customHeight="1">
      <c r="A3" s="20" t="s">
        <v>105</v>
      </c>
      <c r="B3" s="20"/>
      <c r="C3" s="20"/>
      <c r="D3" s="20"/>
      <c r="E3" s="20"/>
      <c r="F3" s="20"/>
      <c r="G3" s="20"/>
    </row>
    <row r="4" spans="1:7" ht="38.25">
      <c r="A4" s="7" t="s">
        <v>0</v>
      </c>
      <c r="B4" s="7" t="s">
        <v>1</v>
      </c>
      <c r="C4" s="8" t="s">
        <v>2</v>
      </c>
      <c r="D4" s="8" t="s">
        <v>3</v>
      </c>
      <c r="E4" s="16" t="s">
        <v>4</v>
      </c>
      <c r="F4" s="7" t="s">
        <v>5</v>
      </c>
      <c r="G4" s="16" t="s">
        <v>6</v>
      </c>
    </row>
    <row r="5" spans="1:7" ht="15">
      <c r="A5" s="11">
        <v>1</v>
      </c>
      <c r="B5" s="12" t="s">
        <v>10</v>
      </c>
      <c r="C5" s="9" t="s">
        <v>7</v>
      </c>
      <c r="D5" s="9" t="s">
        <v>98</v>
      </c>
      <c r="E5" s="17"/>
      <c r="F5" s="10">
        <v>21</v>
      </c>
      <c r="G5" s="17">
        <f>E5*F5</f>
        <v>0</v>
      </c>
    </row>
    <row r="6" spans="1:7" ht="15">
      <c r="A6" s="11">
        <v>2</v>
      </c>
      <c r="B6" s="12" t="s">
        <v>8</v>
      </c>
      <c r="C6" s="9" t="s">
        <v>7</v>
      </c>
      <c r="D6" s="9" t="s">
        <v>82</v>
      </c>
      <c r="E6" s="17"/>
      <c r="F6" s="10">
        <v>90</v>
      </c>
      <c r="G6" s="17">
        <f aca="true" t="shared" si="0" ref="G6:G69">E6*F6</f>
        <v>0</v>
      </c>
    </row>
    <row r="7" spans="1:7" ht="15">
      <c r="A7" s="11">
        <v>3</v>
      </c>
      <c r="B7" s="12" t="s">
        <v>13</v>
      </c>
      <c r="C7" s="9" t="s">
        <v>7</v>
      </c>
      <c r="D7" s="9" t="s">
        <v>83</v>
      </c>
      <c r="E7" s="17"/>
      <c r="F7" s="10">
        <v>260</v>
      </c>
      <c r="G7" s="17">
        <f t="shared" si="0"/>
        <v>0</v>
      </c>
    </row>
    <row r="8" spans="1:7" ht="25.5">
      <c r="A8" s="11">
        <v>4</v>
      </c>
      <c r="B8" s="12" t="s">
        <v>14</v>
      </c>
      <c r="C8" s="9" t="s">
        <v>15</v>
      </c>
      <c r="D8" s="9" t="s">
        <v>84</v>
      </c>
      <c r="E8" s="17"/>
      <c r="F8" s="10">
        <v>3</v>
      </c>
      <c r="G8" s="17">
        <f t="shared" si="0"/>
        <v>0</v>
      </c>
    </row>
    <row r="9" spans="1:7" ht="15">
      <c r="A9" s="11">
        <v>5</v>
      </c>
      <c r="B9" s="12" t="s">
        <v>16</v>
      </c>
      <c r="C9" s="9" t="s">
        <v>7</v>
      </c>
      <c r="D9" s="9" t="s">
        <v>12</v>
      </c>
      <c r="E9" s="17"/>
      <c r="F9" s="10">
        <v>2</v>
      </c>
      <c r="G9" s="17">
        <f t="shared" si="0"/>
        <v>0</v>
      </c>
    </row>
    <row r="10" spans="1:7" ht="15">
      <c r="A10" s="11">
        <v>6</v>
      </c>
      <c r="B10" s="12" t="s">
        <v>19</v>
      </c>
      <c r="C10" s="9" t="s">
        <v>7</v>
      </c>
      <c r="D10" s="9" t="s">
        <v>46</v>
      </c>
      <c r="E10" s="17"/>
      <c r="F10" s="10">
        <v>4</v>
      </c>
      <c r="G10" s="17">
        <f t="shared" si="0"/>
        <v>0</v>
      </c>
    </row>
    <row r="11" spans="1:7" ht="15">
      <c r="A11" s="11">
        <v>7</v>
      </c>
      <c r="B11" s="12" t="s">
        <v>22</v>
      </c>
      <c r="C11" s="9" t="s">
        <v>23</v>
      </c>
      <c r="D11" s="9" t="s">
        <v>24</v>
      </c>
      <c r="E11" s="17"/>
      <c r="F11" s="10">
        <v>1</v>
      </c>
      <c r="G11" s="17">
        <f t="shared" si="0"/>
        <v>0</v>
      </c>
    </row>
    <row r="12" spans="1:7" ht="15">
      <c r="A12" s="11">
        <v>8</v>
      </c>
      <c r="B12" s="12" t="s">
        <v>25</v>
      </c>
      <c r="C12" s="9" t="s">
        <v>7</v>
      </c>
      <c r="D12" s="9" t="s">
        <v>26</v>
      </c>
      <c r="E12" s="17"/>
      <c r="F12" s="10">
        <v>4</v>
      </c>
      <c r="G12" s="17">
        <f t="shared" si="0"/>
        <v>0</v>
      </c>
    </row>
    <row r="13" spans="1:7" ht="15">
      <c r="A13" s="11">
        <v>9</v>
      </c>
      <c r="B13" s="12" t="s">
        <v>27</v>
      </c>
      <c r="C13" s="9" t="s">
        <v>7</v>
      </c>
      <c r="D13" s="9" t="s">
        <v>21</v>
      </c>
      <c r="E13" s="17"/>
      <c r="F13" s="10">
        <v>3</v>
      </c>
      <c r="G13" s="17">
        <f t="shared" si="0"/>
        <v>0</v>
      </c>
    </row>
    <row r="14" spans="1:7" ht="15">
      <c r="A14" s="11">
        <v>10</v>
      </c>
      <c r="B14" s="12" t="s">
        <v>28</v>
      </c>
      <c r="C14" s="9" t="s">
        <v>29</v>
      </c>
      <c r="D14" s="9" t="s">
        <v>12</v>
      </c>
      <c r="E14" s="17"/>
      <c r="F14" s="10">
        <v>5</v>
      </c>
      <c r="G14" s="17">
        <f t="shared" si="0"/>
        <v>0</v>
      </c>
    </row>
    <row r="15" spans="1:7" ht="15">
      <c r="A15" s="11">
        <v>11</v>
      </c>
      <c r="B15" s="12" t="s">
        <v>30</v>
      </c>
      <c r="C15" s="9" t="s">
        <v>7</v>
      </c>
      <c r="D15" s="9" t="s">
        <v>21</v>
      </c>
      <c r="E15" s="17"/>
      <c r="F15" s="10">
        <v>2</v>
      </c>
      <c r="G15" s="17">
        <f t="shared" si="0"/>
        <v>0</v>
      </c>
    </row>
    <row r="16" spans="1:7" ht="15">
      <c r="A16" s="11">
        <v>12</v>
      </c>
      <c r="B16" s="12" t="s">
        <v>31</v>
      </c>
      <c r="C16" s="9" t="s">
        <v>7</v>
      </c>
      <c r="D16" s="9" t="s">
        <v>9</v>
      </c>
      <c r="E16" s="17"/>
      <c r="F16" s="10">
        <v>6</v>
      </c>
      <c r="G16" s="17">
        <f t="shared" si="0"/>
        <v>0</v>
      </c>
    </row>
    <row r="17" spans="1:7" ht="15">
      <c r="A17" s="11">
        <v>13</v>
      </c>
      <c r="B17" s="12" t="s">
        <v>32</v>
      </c>
      <c r="C17" s="9" t="s">
        <v>7</v>
      </c>
      <c r="D17" s="9" t="s">
        <v>82</v>
      </c>
      <c r="E17" s="17"/>
      <c r="F17" s="10">
        <v>100</v>
      </c>
      <c r="G17" s="17">
        <f t="shared" si="0"/>
        <v>0</v>
      </c>
    </row>
    <row r="18" spans="1:7" ht="15">
      <c r="A18" s="11">
        <v>14</v>
      </c>
      <c r="B18" s="12" t="s">
        <v>33</v>
      </c>
      <c r="C18" s="9" t="s">
        <v>7</v>
      </c>
      <c r="D18" s="9" t="s">
        <v>12</v>
      </c>
      <c r="E18" s="17"/>
      <c r="F18" s="10">
        <v>2</v>
      </c>
      <c r="G18" s="17">
        <f t="shared" si="0"/>
        <v>0</v>
      </c>
    </row>
    <row r="19" spans="1:7" ht="15">
      <c r="A19" s="11">
        <v>15</v>
      </c>
      <c r="B19" s="12" t="s">
        <v>34</v>
      </c>
      <c r="C19" s="9" t="s">
        <v>7</v>
      </c>
      <c r="D19" s="9" t="s">
        <v>75</v>
      </c>
      <c r="E19" s="17"/>
      <c r="F19" s="10">
        <v>1</v>
      </c>
      <c r="G19" s="17">
        <f t="shared" si="0"/>
        <v>0</v>
      </c>
    </row>
    <row r="20" spans="1:7" ht="15">
      <c r="A20" s="11">
        <v>16</v>
      </c>
      <c r="B20" s="12" t="s">
        <v>35</v>
      </c>
      <c r="C20" s="9" t="s">
        <v>7</v>
      </c>
      <c r="D20" s="9" t="s">
        <v>84</v>
      </c>
      <c r="E20" s="17"/>
      <c r="F20" s="10">
        <v>5</v>
      </c>
      <c r="G20" s="17">
        <f t="shared" si="0"/>
        <v>0</v>
      </c>
    </row>
    <row r="21" spans="1:7" ht="15">
      <c r="A21" s="11">
        <v>17</v>
      </c>
      <c r="B21" s="12" t="s">
        <v>36</v>
      </c>
      <c r="C21" s="9" t="s">
        <v>7</v>
      </c>
      <c r="D21" s="9" t="s">
        <v>12</v>
      </c>
      <c r="E21" s="17"/>
      <c r="F21" s="10">
        <v>5</v>
      </c>
      <c r="G21" s="17">
        <f t="shared" si="0"/>
        <v>0</v>
      </c>
    </row>
    <row r="22" spans="1:7" ht="15">
      <c r="A22" s="11">
        <v>18</v>
      </c>
      <c r="B22" s="12" t="s">
        <v>37</v>
      </c>
      <c r="C22" s="9" t="s">
        <v>7</v>
      </c>
      <c r="D22" s="9" t="s">
        <v>21</v>
      </c>
      <c r="E22" s="17"/>
      <c r="F22" s="10">
        <v>10</v>
      </c>
      <c r="G22" s="17">
        <f t="shared" si="0"/>
        <v>0</v>
      </c>
    </row>
    <row r="23" spans="1:7" ht="15">
      <c r="A23" s="11">
        <v>19</v>
      </c>
      <c r="B23" s="12" t="s">
        <v>38</v>
      </c>
      <c r="C23" s="9" t="s">
        <v>7</v>
      </c>
      <c r="D23" s="9" t="s">
        <v>21</v>
      </c>
      <c r="E23" s="17"/>
      <c r="F23" s="10">
        <v>1</v>
      </c>
      <c r="G23" s="17">
        <f t="shared" si="0"/>
        <v>0</v>
      </c>
    </row>
    <row r="24" spans="1:7" ht="15">
      <c r="A24" s="11">
        <v>20</v>
      </c>
      <c r="B24" s="12" t="s">
        <v>80</v>
      </c>
      <c r="C24" s="9" t="s">
        <v>7</v>
      </c>
      <c r="D24" s="9" t="s">
        <v>75</v>
      </c>
      <c r="E24" s="17"/>
      <c r="F24" s="10">
        <v>1</v>
      </c>
      <c r="G24" s="17">
        <f t="shared" si="0"/>
        <v>0</v>
      </c>
    </row>
    <row r="25" spans="1:7" ht="15">
      <c r="A25" s="11">
        <v>21</v>
      </c>
      <c r="B25" s="12" t="s">
        <v>39</v>
      </c>
      <c r="C25" s="9" t="s">
        <v>7</v>
      </c>
      <c r="D25" s="9" t="s">
        <v>12</v>
      </c>
      <c r="E25" s="17"/>
      <c r="F25" s="10">
        <v>15</v>
      </c>
      <c r="G25" s="17">
        <f t="shared" si="0"/>
        <v>0</v>
      </c>
    </row>
    <row r="26" spans="1:7" ht="15">
      <c r="A26" s="11">
        <v>22</v>
      </c>
      <c r="B26" s="12" t="s">
        <v>40</v>
      </c>
      <c r="C26" s="9" t="s">
        <v>7</v>
      </c>
      <c r="D26" s="9" t="s">
        <v>82</v>
      </c>
      <c r="E26" s="17"/>
      <c r="F26" s="10">
        <v>50</v>
      </c>
      <c r="G26" s="17">
        <f t="shared" si="0"/>
        <v>0</v>
      </c>
    </row>
    <row r="27" spans="1:7" ht="15">
      <c r="A27" s="11">
        <v>23</v>
      </c>
      <c r="B27" s="12" t="s">
        <v>85</v>
      </c>
      <c r="C27" s="9" t="s">
        <v>41</v>
      </c>
      <c r="D27" s="9" t="s">
        <v>12</v>
      </c>
      <c r="E27" s="17"/>
      <c r="F27" s="10">
        <v>3</v>
      </c>
      <c r="G27" s="17">
        <f t="shared" si="0"/>
        <v>0</v>
      </c>
    </row>
    <row r="28" spans="1:7" ht="15">
      <c r="A28" s="11">
        <v>24</v>
      </c>
      <c r="B28" s="12" t="s">
        <v>43</v>
      </c>
      <c r="C28" s="9" t="s">
        <v>7</v>
      </c>
      <c r="D28" s="9" t="s">
        <v>12</v>
      </c>
      <c r="E28" s="17"/>
      <c r="F28" s="10">
        <v>165</v>
      </c>
      <c r="G28" s="17">
        <f t="shared" si="0"/>
        <v>0</v>
      </c>
    </row>
    <row r="29" spans="1:7" ht="15">
      <c r="A29" s="11">
        <v>25</v>
      </c>
      <c r="B29" s="12" t="s">
        <v>43</v>
      </c>
      <c r="C29" s="9" t="s">
        <v>41</v>
      </c>
      <c r="D29" s="9" t="s">
        <v>82</v>
      </c>
      <c r="E29" s="17"/>
      <c r="F29" s="10">
        <v>20</v>
      </c>
      <c r="G29" s="17">
        <f t="shared" si="0"/>
        <v>0</v>
      </c>
    </row>
    <row r="30" spans="1:7" ht="15">
      <c r="A30" s="11">
        <v>26</v>
      </c>
      <c r="B30" s="12" t="s">
        <v>86</v>
      </c>
      <c r="C30" s="9" t="s">
        <v>11</v>
      </c>
      <c r="D30" s="9" t="s">
        <v>82</v>
      </c>
      <c r="E30" s="17"/>
      <c r="F30" s="10">
        <v>50</v>
      </c>
      <c r="G30" s="17">
        <f t="shared" si="0"/>
        <v>0</v>
      </c>
    </row>
    <row r="31" spans="1:7" ht="15">
      <c r="A31" s="11">
        <v>27</v>
      </c>
      <c r="B31" s="12" t="s">
        <v>87</v>
      </c>
      <c r="C31" s="9" t="s">
        <v>7</v>
      </c>
      <c r="D31" s="9" t="s">
        <v>21</v>
      </c>
      <c r="E31" s="17"/>
      <c r="F31" s="10">
        <v>3</v>
      </c>
      <c r="G31" s="17">
        <f t="shared" si="0"/>
        <v>0</v>
      </c>
    </row>
    <row r="32" spans="1:7" ht="15">
      <c r="A32" s="11">
        <v>28</v>
      </c>
      <c r="B32" s="12" t="s">
        <v>44</v>
      </c>
      <c r="C32" s="9" t="s">
        <v>7</v>
      </c>
      <c r="D32" s="9" t="s">
        <v>21</v>
      </c>
      <c r="E32" s="17"/>
      <c r="F32" s="10">
        <v>1</v>
      </c>
      <c r="G32" s="17">
        <f t="shared" si="0"/>
        <v>0</v>
      </c>
    </row>
    <row r="33" spans="1:7" ht="15">
      <c r="A33" s="11">
        <v>29</v>
      </c>
      <c r="B33" s="12" t="s">
        <v>45</v>
      </c>
      <c r="C33" s="9" t="s">
        <v>7</v>
      </c>
      <c r="D33" s="9" t="s">
        <v>46</v>
      </c>
      <c r="E33" s="17"/>
      <c r="F33" s="10">
        <v>6</v>
      </c>
      <c r="G33" s="17">
        <f t="shared" si="0"/>
        <v>0</v>
      </c>
    </row>
    <row r="34" spans="1:7" ht="15">
      <c r="A34" s="11">
        <v>30</v>
      </c>
      <c r="B34" s="12" t="s">
        <v>47</v>
      </c>
      <c r="C34" s="9" t="s">
        <v>7</v>
      </c>
      <c r="D34" s="9" t="s">
        <v>21</v>
      </c>
      <c r="E34" s="17"/>
      <c r="F34" s="10">
        <v>50</v>
      </c>
      <c r="G34" s="17">
        <f t="shared" si="0"/>
        <v>0</v>
      </c>
    </row>
    <row r="35" spans="1:7" ht="15">
      <c r="A35" s="11">
        <v>31</v>
      </c>
      <c r="B35" s="12" t="s">
        <v>48</v>
      </c>
      <c r="C35" s="9" t="s">
        <v>7</v>
      </c>
      <c r="D35" s="9" t="s">
        <v>21</v>
      </c>
      <c r="E35" s="17"/>
      <c r="F35" s="10">
        <v>7</v>
      </c>
      <c r="G35" s="17">
        <f t="shared" si="0"/>
        <v>0</v>
      </c>
    </row>
    <row r="36" spans="1:7" ht="15">
      <c r="A36" s="11">
        <v>32</v>
      </c>
      <c r="B36" s="12" t="s">
        <v>49</v>
      </c>
      <c r="C36" s="9" t="s">
        <v>7</v>
      </c>
      <c r="D36" s="9" t="s">
        <v>84</v>
      </c>
      <c r="E36" s="17"/>
      <c r="F36" s="10">
        <v>1</v>
      </c>
      <c r="G36" s="17">
        <f t="shared" si="0"/>
        <v>0</v>
      </c>
    </row>
    <row r="37" spans="1:7" ht="15">
      <c r="A37" s="11">
        <v>33</v>
      </c>
      <c r="B37" s="12" t="s">
        <v>50</v>
      </c>
      <c r="C37" s="9" t="s">
        <v>7</v>
      </c>
      <c r="D37" s="9" t="s">
        <v>21</v>
      </c>
      <c r="E37" s="17"/>
      <c r="F37" s="10">
        <v>10</v>
      </c>
      <c r="G37" s="17">
        <f t="shared" si="0"/>
        <v>0</v>
      </c>
    </row>
    <row r="38" spans="1:7" ht="15">
      <c r="A38" s="11">
        <v>34</v>
      </c>
      <c r="B38" s="12" t="s">
        <v>51</v>
      </c>
      <c r="C38" s="9" t="s">
        <v>7</v>
      </c>
      <c r="D38" s="9" t="s">
        <v>21</v>
      </c>
      <c r="E38" s="17"/>
      <c r="F38" s="10">
        <v>20</v>
      </c>
      <c r="G38" s="17">
        <f t="shared" si="0"/>
        <v>0</v>
      </c>
    </row>
    <row r="39" spans="1:7" ht="13.5" customHeight="1">
      <c r="A39" s="11">
        <v>35</v>
      </c>
      <c r="B39" s="12" t="s">
        <v>88</v>
      </c>
      <c r="C39" s="9" t="s">
        <v>7</v>
      </c>
      <c r="D39" s="9" t="s">
        <v>21</v>
      </c>
      <c r="E39" s="17"/>
      <c r="F39" s="10">
        <v>1</v>
      </c>
      <c r="G39" s="17">
        <f t="shared" si="0"/>
        <v>0</v>
      </c>
    </row>
    <row r="40" spans="1:7" ht="15">
      <c r="A40" s="11">
        <v>36</v>
      </c>
      <c r="B40" s="12" t="s">
        <v>89</v>
      </c>
      <c r="C40" s="9" t="s">
        <v>7</v>
      </c>
      <c r="D40" s="9" t="s">
        <v>21</v>
      </c>
      <c r="E40" s="17"/>
      <c r="F40" s="10">
        <v>100</v>
      </c>
      <c r="G40" s="17">
        <f t="shared" si="0"/>
        <v>0</v>
      </c>
    </row>
    <row r="41" spans="1:7" ht="13.5" customHeight="1">
      <c r="A41" s="11">
        <v>37</v>
      </c>
      <c r="B41" s="12" t="s">
        <v>52</v>
      </c>
      <c r="C41" s="9" t="s">
        <v>23</v>
      </c>
      <c r="D41" s="9" t="s">
        <v>42</v>
      </c>
      <c r="E41" s="17"/>
      <c r="F41" s="10">
        <v>3</v>
      </c>
      <c r="G41" s="17">
        <f t="shared" si="0"/>
        <v>0</v>
      </c>
    </row>
    <row r="42" spans="1:7" ht="15">
      <c r="A42" s="11">
        <v>38</v>
      </c>
      <c r="B42" s="12" t="s">
        <v>53</v>
      </c>
      <c r="C42" s="9" t="s">
        <v>29</v>
      </c>
      <c r="D42" s="9" t="s">
        <v>21</v>
      </c>
      <c r="E42" s="17"/>
      <c r="F42" s="10">
        <v>1</v>
      </c>
      <c r="G42" s="17">
        <f t="shared" si="0"/>
        <v>0</v>
      </c>
    </row>
    <row r="43" spans="1:7" ht="15">
      <c r="A43" s="11">
        <v>39</v>
      </c>
      <c r="B43" s="12" t="s">
        <v>54</v>
      </c>
      <c r="C43" s="9" t="s">
        <v>55</v>
      </c>
      <c r="D43" s="9" t="s">
        <v>21</v>
      </c>
      <c r="E43" s="17"/>
      <c r="F43" s="10">
        <v>2</v>
      </c>
      <c r="G43" s="17">
        <f t="shared" si="0"/>
        <v>0</v>
      </c>
    </row>
    <row r="44" spans="1:7" ht="15">
      <c r="A44" s="11">
        <v>40</v>
      </c>
      <c r="B44" s="12" t="s">
        <v>56</v>
      </c>
      <c r="C44" s="9" t="s">
        <v>7</v>
      </c>
      <c r="D44" s="9" t="s">
        <v>21</v>
      </c>
      <c r="E44" s="17"/>
      <c r="F44" s="10">
        <v>10</v>
      </c>
      <c r="G44" s="17">
        <f t="shared" si="0"/>
        <v>0</v>
      </c>
    </row>
    <row r="45" spans="1:7" ht="25.5">
      <c r="A45" s="11">
        <v>41</v>
      </c>
      <c r="B45" s="12" t="s">
        <v>90</v>
      </c>
      <c r="C45" s="9" t="s">
        <v>7</v>
      </c>
      <c r="D45" s="9" t="s">
        <v>42</v>
      </c>
      <c r="E45" s="17"/>
      <c r="F45" s="10">
        <v>2</v>
      </c>
      <c r="G45" s="17">
        <f t="shared" si="0"/>
        <v>0</v>
      </c>
    </row>
    <row r="46" spans="1:7" ht="15">
      <c r="A46" s="11">
        <v>42</v>
      </c>
      <c r="B46" s="12" t="s">
        <v>57</v>
      </c>
      <c r="C46" s="9" t="s">
        <v>7</v>
      </c>
      <c r="D46" s="9" t="s">
        <v>12</v>
      </c>
      <c r="E46" s="17"/>
      <c r="F46" s="10">
        <v>13</v>
      </c>
      <c r="G46" s="17">
        <f t="shared" si="0"/>
        <v>0</v>
      </c>
    </row>
    <row r="47" spans="1:7" ht="16.5" customHeight="1">
      <c r="A47" s="11">
        <v>43</v>
      </c>
      <c r="B47" s="12" t="s">
        <v>58</v>
      </c>
      <c r="C47" s="9" t="s">
        <v>7</v>
      </c>
      <c r="D47" s="9" t="s">
        <v>17</v>
      </c>
      <c r="E47" s="17"/>
      <c r="F47" s="10">
        <v>2</v>
      </c>
      <c r="G47" s="17">
        <f t="shared" si="0"/>
        <v>0</v>
      </c>
    </row>
    <row r="48" spans="1:7" ht="15">
      <c r="A48" s="11">
        <v>44</v>
      </c>
      <c r="B48" s="12" t="s">
        <v>59</v>
      </c>
      <c r="C48" s="9" t="s">
        <v>7</v>
      </c>
      <c r="D48" s="9" t="s">
        <v>21</v>
      </c>
      <c r="E48" s="17"/>
      <c r="F48" s="10">
        <v>1</v>
      </c>
      <c r="G48" s="17">
        <f t="shared" si="0"/>
        <v>0</v>
      </c>
    </row>
    <row r="49" spans="1:7" ht="15">
      <c r="A49" s="11">
        <v>45</v>
      </c>
      <c r="B49" s="12" t="s">
        <v>91</v>
      </c>
      <c r="C49" s="9" t="s">
        <v>7</v>
      </c>
      <c r="D49" s="9" t="s">
        <v>12</v>
      </c>
      <c r="E49" s="17"/>
      <c r="F49" s="10">
        <v>10</v>
      </c>
      <c r="G49" s="17">
        <f t="shared" si="0"/>
        <v>0</v>
      </c>
    </row>
    <row r="50" spans="1:7" ht="15">
      <c r="A50" s="11">
        <v>46</v>
      </c>
      <c r="B50" s="12" t="s">
        <v>60</v>
      </c>
      <c r="C50" s="9" t="s">
        <v>23</v>
      </c>
      <c r="D50" s="9" t="s">
        <v>20</v>
      </c>
      <c r="E50" s="17"/>
      <c r="F50" s="10">
        <v>1</v>
      </c>
      <c r="G50" s="17">
        <f t="shared" si="0"/>
        <v>0</v>
      </c>
    </row>
    <row r="51" spans="1:7" ht="12.75" customHeight="1">
      <c r="A51" s="11">
        <v>47</v>
      </c>
      <c r="B51" s="12" t="s">
        <v>61</v>
      </c>
      <c r="C51" s="9" t="s">
        <v>7</v>
      </c>
      <c r="D51" s="9" t="s">
        <v>62</v>
      </c>
      <c r="E51" s="17"/>
      <c r="F51" s="10">
        <v>4</v>
      </c>
      <c r="G51" s="17">
        <f t="shared" si="0"/>
        <v>0</v>
      </c>
    </row>
    <row r="52" spans="1:7" ht="13.5" customHeight="1">
      <c r="A52" s="11">
        <v>48</v>
      </c>
      <c r="B52" s="12" t="s">
        <v>63</v>
      </c>
      <c r="C52" s="9" t="s">
        <v>7</v>
      </c>
      <c r="D52" s="9" t="s">
        <v>12</v>
      </c>
      <c r="E52" s="17"/>
      <c r="F52" s="10">
        <v>2</v>
      </c>
      <c r="G52" s="17">
        <f t="shared" si="0"/>
        <v>0</v>
      </c>
    </row>
    <row r="53" spans="1:7" ht="14.25" customHeight="1">
      <c r="A53" s="11">
        <v>49</v>
      </c>
      <c r="B53" s="12" t="s">
        <v>64</v>
      </c>
      <c r="C53" s="9" t="s">
        <v>7</v>
      </c>
      <c r="D53" s="9" t="s">
        <v>62</v>
      </c>
      <c r="E53" s="17"/>
      <c r="F53" s="10">
        <v>3</v>
      </c>
      <c r="G53" s="17">
        <f t="shared" si="0"/>
        <v>0</v>
      </c>
    </row>
    <row r="54" spans="1:7" ht="25.5">
      <c r="A54" s="11">
        <v>50</v>
      </c>
      <c r="B54" s="12" t="s">
        <v>65</v>
      </c>
      <c r="C54" s="9" t="s">
        <v>23</v>
      </c>
      <c r="D54" s="9" t="s">
        <v>42</v>
      </c>
      <c r="E54" s="17"/>
      <c r="F54" s="10">
        <v>10</v>
      </c>
      <c r="G54" s="17">
        <f t="shared" si="0"/>
        <v>0</v>
      </c>
    </row>
    <row r="55" spans="1:7" ht="14.25" customHeight="1">
      <c r="A55" s="11">
        <v>51</v>
      </c>
      <c r="B55" s="12" t="s">
        <v>66</v>
      </c>
      <c r="C55" s="9" t="s">
        <v>23</v>
      </c>
      <c r="D55" s="9" t="s">
        <v>12</v>
      </c>
      <c r="E55" s="17"/>
      <c r="F55" s="10">
        <v>30</v>
      </c>
      <c r="G55" s="17">
        <f t="shared" si="0"/>
        <v>0</v>
      </c>
    </row>
    <row r="56" spans="1:7" ht="15" customHeight="1">
      <c r="A56" s="11">
        <v>52</v>
      </c>
      <c r="B56" s="12" t="s">
        <v>67</v>
      </c>
      <c r="C56" s="9" t="s">
        <v>23</v>
      </c>
      <c r="D56" s="9" t="s">
        <v>18</v>
      </c>
      <c r="E56" s="17"/>
      <c r="F56" s="10">
        <v>1</v>
      </c>
      <c r="G56" s="17">
        <f t="shared" si="0"/>
        <v>0</v>
      </c>
    </row>
    <row r="57" spans="1:7" ht="15">
      <c r="A57" s="11">
        <v>53</v>
      </c>
      <c r="B57" s="12" t="s">
        <v>68</v>
      </c>
      <c r="C57" s="9" t="s">
        <v>7</v>
      </c>
      <c r="D57" s="9" t="s">
        <v>17</v>
      </c>
      <c r="E57" s="17"/>
      <c r="F57" s="10">
        <v>1</v>
      </c>
      <c r="G57" s="17">
        <f t="shared" si="0"/>
        <v>0</v>
      </c>
    </row>
    <row r="58" spans="1:7" ht="25.5">
      <c r="A58" s="11">
        <v>54</v>
      </c>
      <c r="B58" s="12" t="s">
        <v>69</v>
      </c>
      <c r="C58" s="9" t="s">
        <v>70</v>
      </c>
      <c r="D58" s="9" t="s">
        <v>21</v>
      </c>
      <c r="E58" s="17"/>
      <c r="F58" s="10">
        <v>1</v>
      </c>
      <c r="G58" s="17">
        <f t="shared" si="0"/>
        <v>0</v>
      </c>
    </row>
    <row r="59" spans="1:7" ht="15">
      <c r="A59" s="11">
        <v>55</v>
      </c>
      <c r="B59" s="12" t="s">
        <v>71</v>
      </c>
      <c r="C59" s="9" t="s">
        <v>70</v>
      </c>
      <c r="D59" s="9" t="s">
        <v>72</v>
      </c>
      <c r="E59" s="17"/>
      <c r="F59" s="10">
        <v>1</v>
      </c>
      <c r="G59" s="17">
        <f t="shared" si="0"/>
        <v>0</v>
      </c>
    </row>
    <row r="60" spans="1:7" ht="15">
      <c r="A60" s="11">
        <v>56</v>
      </c>
      <c r="B60" s="12" t="s">
        <v>73</v>
      </c>
      <c r="C60" s="9" t="s">
        <v>70</v>
      </c>
      <c r="D60" s="9" t="s">
        <v>72</v>
      </c>
      <c r="E60" s="17"/>
      <c r="F60" s="10">
        <v>1</v>
      </c>
      <c r="G60" s="17">
        <f t="shared" si="0"/>
        <v>0</v>
      </c>
    </row>
    <row r="61" spans="1:7" ht="15">
      <c r="A61" s="11">
        <v>57</v>
      </c>
      <c r="B61" s="12" t="s">
        <v>36</v>
      </c>
      <c r="C61" s="9" t="s">
        <v>41</v>
      </c>
      <c r="D61" s="9" t="s">
        <v>12</v>
      </c>
      <c r="E61" s="17"/>
      <c r="F61" s="10">
        <v>25</v>
      </c>
      <c r="G61" s="17">
        <f t="shared" si="0"/>
        <v>0</v>
      </c>
    </row>
    <row r="62" spans="1:7" ht="15">
      <c r="A62" s="11">
        <v>58</v>
      </c>
      <c r="B62" s="12" t="s">
        <v>74</v>
      </c>
      <c r="C62" s="9" t="s">
        <v>70</v>
      </c>
      <c r="D62" s="9" t="s">
        <v>75</v>
      </c>
      <c r="E62" s="17"/>
      <c r="F62" s="10">
        <v>1</v>
      </c>
      <c r="G62" s="17">
        <f t="shared" si="0"/>
        <v>0</v>
      </c>
    </row>
    <row r="63" spans="1:7" ht="13.5" customHeight="1">
      <c r="A63" s="11">
        <v>59</v>
      </c>
      <c r="B63" s="12" t="s">
        <v>76</v>
      </c>
      <c r="C63" s="9" t="s">
        <v>70</v>
      </c>
      <c r="D63" s="9" t="s">
        <v>77</v>
      </c>
      <c r="E63" s="17"/>
      <c r="F63" s="10">
        <v>2</v>
      </c>
      <c r="G63" s="17">
        <f t="shared" si="0"/>
        <v>0</v>
      </c>
    </row>
    <row r="64" spans="1:7" ht="15">
      <c r="A64" s="11">
        <v>60</v>
      </c>
      <c r="B64" s="12" t="s">
        <v>78</v>
      </c>
      <c r="C64" s="9" t="s">
        <v>70</v>
      </c>
      <c r="D64" s="9" t="s">
        <v>12</v>
      </c>
      <c r="E64" s="17"/>
      <c r="F64" s="10">
        <v>2</v>
      </c>
      <c r="G64" s="17">
        <f t="shared" si="0"/>
        <v>0</v>
      </c>
    </row>
    <row r="65" spans="1:7" ht="25.5">
      <c r="A65" s="11">
        <v>61</v>
      </c>
      <c r="B65" s="12" t="s">
        <v>92</v>
      </c>
      <c r="C65" s="9" t="s">
        <v>70</v>
      </c>
      <c r="D65" s="9" t="s">
        <v>79</v>
      </c>
      <c r="E65" s="17"/>
      <c r="F65" s="10">
        <v>2</v>
      </c>
      <c r="G65" s="17">
        <f t="shared" si="0"/>
        <v>0</v>
      </c>
    </row>
    <row r="66" spans="1:7" ht="13.5" customHeight="1">
      <c r="A66" s="11">
        <v>62</v>
      </c>
      <c r="B66" s="12" t="s">
        <v>93</v>
      </c>
      <c r="C66" s="9" t="s">
        <v>7</v>
      </c>
      <c r="D66" s="9" t="s">
        <v>82</v>
      </c>
      <c r="E66" s="17"/>
      <c r="F66" s="10">
        <v>120</v>
      </c>
      <c r="G66" s="17">
        <f t="shared" si="0"/>
        <v>0</v>
      </c>
    </row>
    <row r="67" spans="1:7" ht="15">
      <c r="A67" s="11">
        <v>63</v>
      </c>
      <c r="B67" s="12" t="s">
        <v>94</v>
      </c>
      <c r="C67" s="9" t="s">
        <v>81</v>
      </c>
      <c r="D67" s="9" t="s">
        <v>12</v>
      </c>
      <c r="E67" s="17"/>
      <c r="F67" s="10">
        <v>5</v>
      </c>
      <c r="G67" s="17">
        <f t="shared" si="0"/>
        <v>0</v>
      </c>
    </row>
    <row r="68" spans="1:7" ht="15">
      <c r="A68" s="11">
        <v>64</v>
      </c>
      <c r="B68" s="12" t="s">
        <v>95</v>
      </c>
      <c r="C68" s="9" t="s">
        <v>7</v>
      </c>
      <c r="D68" s="9" t="s">
        <v>12</v>
      </c>
      <c r="E68" s="17"/>
      <c r="F68" s="10">
        <v>3</v>
      </c>
      <c r="G68" s="17">
        <f t="shared" si="0"/>
        <v>0</v>
      </c>
    </row>
    <row r="69" spans="1:7" ht="13.5" customHeight="1">
      <c r="A69" s="11">
        <v>65</v>
      </c>
      <c r="B69" s="12" t="s">
        <v>96</v>
      </c>
      <c r="C69" s="9" t="s">
        <v>7</v>
      </c>
      <c r="D69" s="9" t="s">
        <v>12</v>
      </c>
      <c r="E69" s="17"/>
      <c r="F69" s="10">
        <v>25</v>
      </c>
      <c r="G69" s="17">
        <f t="shared" si="0"/>
        <v>0</v>
      </c>
    </row>
    <row r="70" spans="1:7" ht="15">
      <c r="A70" s="11">
        <v>66</v>
      </c>
      <c r="B70" s="12" t="s">
        <v>86</v>
      </c>
      <c r="C70" s="9" t="s">
        <v>7</v>
      </c>
      <c r="D70" s="9" t="s">
        <v>98</v>
      </c>
      <c r="E70" s="17"/>
      <c r="F70" s="10">
        <v>100</v>
      </c>
      <c r="G70" s="17">
        <f>E70*F70</f>
        <v>0</v>
      </c>
    </row>
    <row r="71" spans="1:7" ht="15">
      <c r="A71" s="11">
        <v>67</v>
      </c>
      <c r="B71" s="12" t="s">
        <v>99</v>
      </c>
      <c r="C71" s="9" t="s">
        <v>7</v>
      </c>
      <c r="D71" s="9" t="s">
        <v>100</v>
      </c>
      <c r="E71" s="17"/>
      <c r="F71" s="10">
        <v>1</v>
      </c>
      <c r="G71" s="17">
        <f>E71*F71</f>
        <v>0</v>
      </c>
    </row>
    <row r="72" spans="1:7" ht="12.75" customHeight="1">
      <c r="A72" s="11">
        <v>68</v>
      </c>
      <c r="B72" s="12" t="s">
        <v>101</v>
      </c>
      <c r="C72" s="9" t="s">
        <v>102</v>
      </c>
      <c r="D72" s="9" t="s">
        <v>103</v>
      </c>
      <c r="E72" s="17"/>
      <c r="F72" s="10">
        <v>1</v>
      </c>
      <c r="G72" s="17">
        <f>E72*F72</f>
        <v>0</v>
      </c>
    </row>
    <row r="73" spans="1:7" ht="17.25" customHeight="1">
      <c r="A73" s="2"/>
      <c r="B73" s="4"/>
      <c r="C73" s="1"/>
      <c r="D73" s="1"/>
      <c r="E73" s="21" t="s">
        <v>97</v>
      </c>
      <c r="F73" s="22"/>
      <c r="G73" s="6">
        <f>SUM(G5:G72)</f>
        <v>0</v>
      </c>
    </row>
    <row r="74" spans="1:7" ht="15">
      <c r="A74" s="2"/>
      <c r="B74" s="4"/>
      <c r="C74" s="1"/>
      <c r="D74" s="1"/>
      <c r="E74" s="18"/>
      <c r="F74" s="2"/>
      <c r="G74" s="18"/>
    </row>
  </sheetData>
  <sheetProtection/>
  <mergeCells count="3">
    <mergeCell ref="A2:G2"/>
    <mergeCell ref="A3:G3"/>
    <mergeCell ref="E73:F7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Jakub Prokop</cp:lastModifiedBy>
  <cp:lastPrinted>2018-10-30T10:02:46Z</cp:lastPrinted>
  <dcterms:created xsi:type="dcterms:W3CDTF">2015-11-18T09:10:24Z</dcterms:created>
  <dcterms:modified xsi:type="dcterms:W3CDTF">2021-11-03T06:45:40Z</dcterms:modified>
  <cp:category/>
  <cp:version/>
  <cp:contentType/>
  <cp:contentStatus/>
</cp:coreProperties>
</file>