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ówienia Publiczne\Desktop\Sprzęt j. u\"/>
    </mc:Choice>
  </mc:AlternateContent>
  <xr:revisionPtr revIDLastSave="0" documentId="8_{357B1F5C-397F-48ED-BC68-2E05A6B4DC7B}" xr6:coauthVersionLast="47" xr6:coauthVersionMax="47" xr10:uidLastSave="{00000000-0000-0000-0000-000000000000}"/>
  <bookViews>
    <workbookView xWindow="-120" yWindow="-120" windowWidth="29040" windowHeight="15840" xr2:uid="{30BD03F1-ED13-4C85-A706-5A57773FED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27" i="1"/>
</calcChain>
</file>

<file path=xl/sharedStrings.xml><?xml version="1.0" encoding="utf-8"?>
<sst xmlns="http://schemas.openxmlformats.org/spreadsheetml/2006/main" count="27" uniqueCount="27">
  <si>
    <t xml:space="preserve">anestezjologia </t>
  </si>
  <si>
    <t xml:space="preserve">zestaw do PCK </t>
  </si>
  <si>
    <t>akcesoria na bl. Oper.</t>
  </si>
  <si>
    <t>elektromedycyna B</t>
  </si>
  <si>
    <t>elektromedycyna D</t>
  </si>
  <si>
    <t>elektromedycyna E</t>
  </si>
  <si>
    <t xml:space="preserve"> zestaw porodowy</t>
  </si>
  <si>
    <t>Cpap</t>
  </si>
  <si>
    <t>elektromedycyna F</t>
  </si>
  <si>
    <t>frezy</t>
  </si>
  <si>
    <t>obwód oddechowy  II</t>
  </si>
  <si>
    <t>elektrody</t>
  </si>
  <si>
    <t>inhalacja</t>
  </si>
  <si>
    <t xml:space="preserve">system do 
ogrzewania pacjenta 3 </t>
  </si>
  <si>
    <t>ogrzewania płynów</t>
  </si>
  <si>
    <t xml:space="preserve">zamkniety system 
do odsysania </t>
  </si>
  <si>
    <t>odzież</t>
  </si>
  <si>
    <t>zestaw do wymiany
 katetrów</t>
  </si>
  <si>
    <t>torebki do telemetrii</t>
  </si>
  <si>
    <t>elektroda kardiologiczna</t>
  </si>
  <si>
    <t>karty odczynnikow,
 kontrole, 
papier do drukarki</t>
  </si>
  <si>
    <t>filtry, adapter</t>
  </si>
  <si>
    <t>zestawy PEG</t>
  </si>
  <si>
    <t xml:space="preserve">zestawy do toalety 
jamy ustnej </t>
  </si>
  <si>
    <t xml:space="preserve">zestaw do nefrostomii </t>
  </si>
  <si>
    <t>netto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</si>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</sst>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8" fontId="0" fillId="0" borderId="1" xfId="0" applyNumberFormat="1" applyBorder="1"/>
    <xf numFmtId="0" fontId="0" fillId="0" borderId="1" xfId="0" applyBorder="1" applyAlignment="1">
      <alignment wrapText="1"/>
    </xf>
    <xf numFmtId="168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FE45-A3ED-42A0-B916-758B35F6E438}">
  <dimension ref="A1:D27"/>
  <sheetViews>
    <sheetView tabSelected="1" workbookViewId="0">
      <selection activeCell="L12" sqref="L12"/>
    </sheetView>
  </sheetViews>
  <sheetFormatPr defaultRowHeight="15" x14ac:dyDescent="0.25"/>
  <cols>
    <col min="1" max="1" width="6" customWidth="1"/>
    <col min="2" max="3" width="20" customWidth="1"/>
    <col min="4" max="4" width="15.7109375" customWidth="1"/>
    <col min="5" max="5" width="14.7109375" customWidth="1"/>
  </cols>
  <sheetData>
    <row r="1" spans="1:4" x14ac:dyDescent="0.25">
      <c r="A1" s="1"/>
      <c r="B1" s="1"/>
      <c r="C1" s="2" t="s">
        <v>25</v>
      </c>
      <c r="D1" s="2" t="s">
        <v>26</v>
      </c>
    </row>
    <row r="2" spans="1:4" x14ac:dyDescent="0.25">
      <c r="A2" s="1">
        <v>1</v>
      </c>
      <c r="B2" s="1" t="s">
        <v>0</v>
      </c>
      <c r="C2" s="3">
        <f>D2/1.08</f>
        <v>33580</v>
      </c>
      <c r="D2" s="3">
        <v>36266.400000000001</v>
      </c>
    </row>
    <row r="3" spans="1:4" x14ac:dyDescent="0.25">
      <c r="A3" s="1">
        <v>2</v>
      </c>
      <c r="B3" s="1" t="s">
        <v>1</v>
      </c>
      <c r="C3" s="3">
        <f t="shared" ref="C3:C26" si="0">D3/1.08</f>
        <v>2350</v>
      </c>
      <c r="D3" s="3">
        <v>2538</v>
      </c>
    </row>
    <row r="4" spans="1:4" x14ac:dyDescent="0.25">
      <c r="A4" s="1">
        <v>3</v>
      </c>
      <c r="B4" s="1" t="s">
        <v>2</v>
      </c>
      <c r="C4" s="3">
        <f t="shared" si="0"/>
        <v>1328.9999999999998</v>
      </c>
      <c r="D4" s="3">
        <v>1435.32</v>
      </c>
    </row>
    <row r="5" spans="1:4" x14ac:dyDescent="0.25">
      <c r="A5" s="1">
        <v>4</v>
      </c>
      <c r="B5" s="1" t="s">
        <v>3</v>
      </c>
      <c r="C5" s="3">
        <f t="shared" si="0"/>
        <v>6550</v>
      </c>
      <c r="D5" s="3">
        <v>7074</v>
      </c>
    </row>
    <row r="6" spans="1:4" x14ac:dyDescent="0.25">
      <c r="A6" s="1">
        <v>5</v>
      </c>
      <c r="B6" s="1" t="s">
        <v>4</v>
      </c>
      <c r="C6" s="3">
        <f t="shared" si="0"/>
        <v>18600</v>
      </c>
      <c r="D6" s="3">
        <v>20088</v>
      </c>
    </row>
    <row r="7" spans="1:4" x14ac:dyDescent="0.25">
      <c r="A7" s="1">
        <v>6</v>
      </c>
      <c r="B7" s="1" t="s">
        <v>5</v>
      </c>
      <c r="C7" s="3">
        <f t="shared" si="0"/>
        <v>617.49999999999989</v>
      </c>
      <c r="D7" s="3">
        <v>666.9</v>
      </c>
    </row>
    <row r="8" spans="1:4" x14ac:dyDescent="0.25">
      <c r="A8" s="1">
        <v>7</v>
      </c>
      <c r="B8" s="1" t="s">
        <v>6</v>
      </c>
      <c r="C8" s="3">
        <f t="shared" si="0"/>
        <v>400</v>
      </c>
      <c r="D8" s="3">
        <v>432</v>
      </c>
    </row>
    <row r="9" spans="1:4" x14ac:dyDescent="0.25">
      <c r="A9" s="1">
        <v>8</v>
      </c>
      <c r="B9" s="1" t="s">
        <v>7</v>
      </c>
      <c r="C9" s="3">
        <f t="shared" si="0"/>
        <v>88110</v>
      </c>
      <c r="D9" s="3">
        <v>95158.8</v>
      </c>
    </row>
    <row r="10" spans="1:4" x14ac:dyDescent="0.25">
      <c r="A10" s="1">
        <v>9</v>
      </c>
      <c r="B10" s="1" t="s">
        <v>8</v>
      </c>
      <c r="C10" s="3">
        <f t="shared" si="0"/>
        <v>4997.5</v>
      </c>
      <c r="D10" s="3">
        <v>5397.3</v>
      </c>
    </row>
    <row r="11" spans="1:4" x14ac:dyDescent="0.25">
      <c r="A11" s="1">
        <v>10</v>
      </c>
      <c r="B11" s="1" t="s">
        <v>9</v>
      </c>
      <c r="C11" s="3">
        <f t="shared" si="0"/>
        <v>150700</v>
      </c>
      <c r="D11" s="3">
        <v>162756</v>
      </c>
    </row>
    <row r="12" spans="1:4" x14ac:dyDescent="0.25">
      <c r="A12" s="1">
        <v>11</v>
      </c>
      <c r="B12" s="1" t="s">
        <v>10</v>
      </c>
      <c r="C12" s="3">
        <f t="shared" si="0"/>
        <v>224.10185185185185</v>
      </c>
      <c r="D12" s="3">
        <v>242.03</v>
      </c>
    </row>
    <row r="13" spans="1:4" x14ac:dyDescent="0.25">
      <c r="A13" s="1">
        <v>12</v>
      </c>
      <c r="B13" s="1" t="s">
        <v>11</v>
      </c>
      <c r="C13" s="3">
        <f t="shared" si="0"/>
        <v>11600.398148148148</v>
      </c>
      <c r="D13" s="3">
        <v>12528.43</v>
      </c>
    </row>
    <row r="14" spans="1:4" x14ac:dyDescent="0.25">
      <c r="A14" s="1">
        <v>13</v>
      </c>
      <c r="B14" s="1" t="s">
        <v>12</v>
      </c>
      <c r="C14" s="3">
        <f t="shared" si="0"/>
        <v>395.2037037037037</v>
      </c>
      <c r="D14" s="3">
        <v>426.82</v>
      </c>
    </row>
    <row r="15" spans="1:4" ht="45" x14ac:dyDescent="0.25">
      <c r="A15" s="1">
        <v>14</v>
      </c>
      <c r="B15" s="4" t="s">
        <v>13</v>
      </c>
      <c r="C15" s="3">
        <f t="shared" si="0"/>
        <v>13555.999999999998</v>
      </c>
      <c r="D15" s="3">
        <v>14640.48</v>
      </c>
    </row>
    <row r="16" spans="1:4" x14ac:dyDescent="0.25">
      <c r="A16" s="1">
        <v>15</v>
      </c>
      <c r="B16" s="1" t="s">
        <v>14</v>
      </c>
      <c r="C16" s="3">
        <f t="shared" si="0"/>
        <v>3799.9999999999995</v>
      </c>
      <c r="D16" s="3">
        <v>4104</v>
      </c>
    </row>
    <row r="17" spans="1:4" ht="30" x14ac:dyDescent="0.25">
      <c r="A17" s="1">
        <v>16</v>
      </c>
      <c r="B17" s="4" t="s">
        <v>15</v>
      </c>
      <c r="C17" s="3">
        <f t="shared" si="0"/>
        <v>66400</v>
      </c>
      <c r="D17" s="3">
        <v>71712</v>
      </c>
    </row>
    <row r="18" spans="1:4" x14ac:dyDescent="0.25">
      <c r="A18" s="1">
        <v>17</v>
      </c>
      <c r="B18" s="1" t="s">
        <v>16</v>
      </c>
      <c r="C18" s="3">
        <f t="shared" si="0"/>
        <v>122999.99999999999</v>
      </c>
      <c r="D18" s="3">
        <v>132840</v>
      </c>
    </row>
    <row r="19" spans="1:4" ht="30" x14ac:dyDescent="0.25">
      <c r="A19" s="1">
        <v>18</v>
      </c>
      <c r="B19" s="4" t="s">
        <v>17</v>
      </c>
      <c r="C19" s="3">
        <f t="shared" si="0"/>
        <v>36000</v>
      </c>
      <c r="D19" s="3">
        <v>38880</v>
      </c>
    </row>
    <row r="20" spans="1:4" x14ac:dyDescent="0.25">
      <c r="A20" s="1">
        <v>19</v>
      </c>
      <c r="B20" s="1" t="s">
        <v>18</v>
      </c>
      <c r="C20" s="3">
        <f t="shared" si="0"/>
        <v>4327.7777777777774</v>
      </c>
      <c r="D20" s="3">
        <v>4674</v>
      </c>
    </row>
    <row r="21" spans="1:4" ht="30" x14ac:dyDescent="0.25">
      <c r="A21" s="1">
        <v>20</v>
      </c>
      <c r="B21" s="4" t="s">
        <v>19</v>
      </c>
      <c r="C21" s="3">
        <f t="shared" si="0"/>
        <v>17280</v>
      </c>
      <c r="D21" s="3">
        <v>18662.400000000001</v>
      </c>
    </row>
    <row r="22" spans="1:4" ht="45" x14ac:dyDescent="0.25">
      <c r="A22" s="1">
        <v>21</v>
      </c>
      <c r="B22" s="4" t="s">
        <v>20</v>
      </c>
      <c r="C22" s="3">
        <f t="shared" si="0"/>
        <v>9278</v>
      </c>
      <c r="D22" s="3">
        <v>10020.24</v>
      </c>
    </row>
    <row r="23" spans="1:4" x14ac:dyDescent="0.25">
      <c r="A23" s="1">
        <v>22</v>
      </c>
      <c r="B23" s="4" t="s">
        <v>21</v>
      </c>
      <c r="C23" s="3">
        <f t="shared" si="0"/>
        <v>24434.861111111109</v>
      </c>
      <c r="D23" s="3">
        <v>26389.65</v>
      </c>
    </row>
    <row r="24" spans="1:4" x14ac:dyDescent="0.25">
      <c r="A24" s="1">
        <v>23</v>
      </c>
      <c r="B24" s="1" t="s">
        <v>22</v>
      </c>
      <c r="C24" s="3">
        <f t="shared" si="0"/>
        <v>49985.999999999993</v>
      </c>
      <c r="D24" s="3">
        <v>53984.88</v>
      </c>
    </row>
    <row r="25" spans="1:4" ht="30" x14ac:dyDescent="0.25">
      <c r="A25" s="1">
        <v>24</v>
      </c>
      <c r="B25" s="4" t="s">
        <v>23</v>
      </c>
      <c r="C25" s="3">
        <f t="shared" si="0"/>
        <v>62937</v>
      </c>
      <c r="D25" s="3">
        <v>67971.960000000006</v>
      </c>
    </row>
    <row r="26" spans="1:4" x14ac:dyDescent="0.25">
      <c r="A26" s="1">
        <v>25</v>
      </c>
      <c r="B26" s="1" t="s">
        <v>24</v>
      </c>
      <c r="C26" s="3">
        <f t="shared" si="0"/>
        <v>59722.222222222219</v>
      </c>
      <c r="D26" s="3">
        <v>64500</v>
      </c>
    </row>
    <row r="27" spans="1:4" x14ac:dyDescent="0.25">
      <c r="A27" s="1"/>
      <c r="B27" s="1"/>
      <c r="C27" s="5">
        <f>SUM(C2:C26)</f>
        <v>790175.56481481483</v>
      </c>
      <c r="D27" s="5">
        <f>SUM(D2:D26)</f>
        <v>853389.61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Zamówienia Publiczne</cp:lastModifiedBy>
  <dcterms:created xsi:type="dcterms:W3CDTF">2023-05-02T11:31:57Z</dcterms:created>
  <dcterms:modified xsi:type="dcterms:W3CDTF">2023-05-02T11:49:08Z</dcterms:modified>
</cp:coreProperties>
</file>