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1. PRZETARGI POWYŻEJ 30 TYS\283-2020 OKNA - 2 części\na stronę\"/>
    </mc:Choice>
  </mc:AlternateContent>
  <xr:revisionPtr revIDLastSave="0" documentId="13_ncr:1_{C8C4620C-8C49-4C7F-B40C-6F1C3C239475}" xr6:coauthVersionLast="45" xr6:coauthVersionMax="45" xr10:uidLastSave="{00000000-0000-0000-0000-000000000000}"/>
  <bookViews>
    <workbookView xWindow="-120" yWindow="-120" windowWidth="29040" windowHeight="15840" activeTab="1" xr2:uid="{BC50CE0F-C206-4975-9242-44E5D7CC3BF6}"/>
  </bookViews>
  <sheets>
    <sheet name="plan 2020" sheetId="1" r:id="rId1"/>
    <sheet name="Podział LM; LM-R; LS; LS-R" sheetId="4" r:id="rId2"/>
  </sheets>
  <definedNames>
    <definedName name="_xlnm._FilterDatabase" localSheetId="0" hidden="1">'plan 2020'!$A$3:$N$66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H71" i="1"/>
  <c r="H69" i="1" l="1"/>
  <c r="K69" i="1" s="1"/>
  <c r="H46" i="4"/>
  <c r="G69" i="1" l="1"/>
</calcChain>
</file>

<file path=xl/sharedStrings.xml><?xml version="1.0" encoding="utf-8"?>
<sst xmlns="http://schemas.openxmlformats.org/spreadsheetml/2006/main" count="713" uniqueCount="243">
  <si>
    <t xml:space="preserve">Lp </t>
  </si>
  <si>
    <t>Data kwalifikacji</t>
  </si>
  <si>
    <t>Adres</t>
  </si>
  <si>
    <t>Nr lokalu</t>
  </si>
  <si>
    <t>Lokalizacja /pomieszczenie/</t>
  </si>
  <si>
    <t xml:space="preserve"> Wymiary / okna</t>
  </si>
  <si>
    <t>Ilość/ okna</t>
  </si>
  <si>
    <t>Pow. w m2</t>
  </si>
  <si>
    <t>Typ/rodzaj stolarki okiennej</t>
  </si>
  <si>
    <t xml:space="preserve">Typ własności </t>
  </si>
  <si>
    <t>Pabianicka 20</t>
  </si>
  <si>
    <t>1,47x2,30x2; 2,00x2,30;</t>
  </si>
  <si>
    <t>drewniana/PCV</t>
  </si>
  <si>
    <t>100 % GMINA</t>
  </si>
  <si>
    <t xml:space="preserve">Pryncypalna 15 </t>
  </si>
  <si>
    <t>1,15x1,62; 1,05x1,70;</t>
  </si>
  <si>
    <t>Skarb Państwa</t>
  </si>
  <si>
    <t>Słupska 3/5</t>
  </si>
  <si>
    <t>1,25x1,90x5;</t>
  </si>
  <si>
    <t>Wólczańska 95</t>
  </si>
  <si>
    <t>pokój;</t>
  </si>
  <si>
    <t>Gmina we wspólnocie</t>
  </si>
  <si>
    <t>Podchorążych 30</t>
  </si>
  <si>
    <t>Zgierska 28</t>
  </si>
  <si>
    <t>1,35x2,15; 1,24x2,04x2; 1,24x2,72;</t>
  </si>
  <si>
    <t>Dubois 12</t>
  </si>
  <si>
    <t>3,97x1,90;</t>
  </si>
  <si>
    <t>Pryncypalna  12/14</t>
  </si>
  <si>
    <t>1,03x1,59x3;</t>
  </si>
  <si>
    <t>Wólczańska 146</t>
  </si>
  <si>
    <t>1,10x1,70x3;</t>
  </si>
  <si>
    <t>Dąbrowskiego 28D</t>
  </si>
  <si>
    <t>1,80x1,80;</t>
  </si>
  <si>
    <t>1,30x1,80; 1,09x1,90;</t>
  </si>
  <si>
    <t>Legionów 104</t>
  </si>
  <si>
    <t>7A</t>
  </si>
  <si>
    <t>1,20x2,75;</t>
  </si>
  <si>
    <t>Złotno 46</t>
  </si>
  <si>
    <t>1,00x1,40x3;</t>
  </si>
  <si>
    <t>Kilińskiego 162</t>
  </si>
  <si>
    <t>1,20x1,90x2;</t>
  </si>
  <si>
    <t>1,76x1,94; 1,29x1,97; 0,60x1,15;</t>
  </si>
  <si>
    <t>Mylna 17</t>
  </si>
  <si>
    <t>1,70x1,08x2; 1,10x1,34;</t>
  </si>
  <si>
    <t>Franciszkańska 77</t>
  </si>
  <si>
    <t>1,05x1,62x3;</t>
  </si>
  <si>
    <t>Limanowskiego 26</t>
  </si>
  <si>
    <t>1,15x1,87x2;</t>
  </si>
  <si>
    <t>Ketlinga 17</t>
  </si>
  <si>
    <t>0,85x1,43;</t>
  </si>
  <si>
    <t>Ketlinga 19</t>
  </si>
  <si>
    <t>1,78 x1,45; 1,42x1,50; 0,86x1,44; 0,59x1,12; 0,88x2,50;</t>
  </si>
  <si>
    <t>Piwna 53</t>
  </si>
  <si>
    <t>1,14x1,83x2;</t>
  </si>
  <si>
    <t>Kilińskiego 13</t>
  </si>
  <si>
    <t>1,14x0,97;</t>
  </si>
  <si>
    <t>Srebrzyńska 5</t>
  </si>
  <si>
    <t>1,50x1,85;</t>
  </si>
  <si>
    <t>Kominiarska 8</t>
  </si>
  <si>
    <t>1,60x1,10x2;</t>
  </si>
  <si>
    <t>Lipowa 87</t>
  </si>
  <si>
    <t>25/26</t>
  </si>
  <si>
    <t>1,17x1,84x4;</t>
  </si>
  <si>
    <t>Wojska Polskiego 3</t>
  </si>
  <si>
    <t>100% GMINA</t>
  </si>
  <si>
    <t>Krakusa 11</t>
  </si>
  <si>
    <t>Mielczarskiego 7</t>
  </si>
  <si>
    <t>Orla 7</t>
  </si>
  <si>
    <t xml:space="preserve">kuchnia; </t>
  </si>
  <si>
    <t xml:space="preserve">1,14x1,37;     </t>
  </si>
  <si>
    <t>Żubrowej 19</t>
  </si>
  <si>
    <t>1,60x1,20x2;</t>
  </si>
  <si>
    <t xml:space="preserve">1,81x2,16; 1,82x2,17;    </t>
  </si>
  <si>
    <t>6 Sierpnia 94</t>
  </si>
  <si>
    <t>1,80x2,30;</t>
  </si>
  <si>
    <t>Dąbrowskiego 22</t>
  </si>
  <si>
    <t>1,17x1,45; 0,80x0,86;</t>
  </si>
  <si>
    <t>Sierakowskiego 76a</t>
  </si>
  <si>
    <t>1,20x1,85x3;</t>
  </si>
  <si>
    <t>Pryncypalna 103</t>
  </si>
  <si>
    <t>1,80x1,80; 1,10x1,80;</t>
  </si>
  <si>
    <t>1,78x1,45; 1,42x1,50; 0,86x1,44; 0,59x1,12; 0,88x2,50;</t>
  </si>
  <si>
    <t xml:space="preserve">Rudzka 8 </t>
  </si>
  <si>
    <t>4/5/6</t>
  </si>
  <si>
    <t>Morska 10</t>
  </si>
  <si>
    <t>1,69x1,14;</t>
  </si>
  <si>
    <t>Rudzka 8</t>
  </si>
  <si>
    <t>1,86x2,83; 1,93x1,83;</t>
  </si>
  <si>
    <t>Telefoniczna 55</t>
  </si>
  <si>
    <t>1,00x1,15;</t>
  </si>
  <si>
    <t>Ketlinga 15</t>
  </si>
  <si>
    <t>0,85x1,40;</t>
  </si>
  <si>
    <t>pokój, kuchnia;</t>
  </si>
  <si>
    <t>Więckowskiego 57</t>
  </si>
  <si>
    <t>10A</t>
  </si>
  <si>
    <t>1,25x2,15x4;</t>
  </si>
  <si>
    <t xml:space="preserve">Sprawiedliwa 19 </t>
  </si>
  <si>
    <t>1,02x1,64x2;</t>
  </si>
  <si>
    <t>Ketlinga 27</t>
  </si>
  <si>
    <t>0,88x1,40;</t>
  </si>
  <si>
    <t>Ketlinga 25</t>
  </si>
  <si>
    <t>1,45x0,98; 1,42x1,46; 1,20x1,45; 0,85x2,50; 1,47x1,47;</t>
  </si>
  <si>
    <t>Ketlinga 21</t>
  </si>
  <si>
    <t>1,40x1,50; 0,85x2,35; 1,20x1,40; 1,16x1,40; 1,45x1,50;</t>
  </si>
  <si>
    <t>Radwańska 57</t>
  </si>
  <si>
    <t>13/14/15</t>
  </si>
  <si>
    <t>1,40x1,99; 1,50x1,98;</t>
  </si>
  <si>
    <t>Wólczańska 116</t>
  </si>
  <si>
    <t>Popularna 16</t>
  </si>
  <si>
    <t xml:space="preserve">Rentowna 29 </t>
  </si>
  <si>
    <t>okna w lokalu;</t>
  </si>
  <si>
    <t xml:space="preserve">1,14x1,65x3; </t>
  </si>
  <si>
    <t>Ketlinga 29</t>
  </si>
  <si>
    <t>kuchnia; pokój; pokój;</t>
  </si>
  <si>
    <t>Ketlinga 23</t>
  </si>
  <si>
    <t>1,45x1,12; 1,45x1,45; 1,42x1,41;</t>
  </si>
  <si>
    <t xml:space="preserve">Mazowieckiego 13 </t>
  </si>
  <si>
    <t>1,44x1,17;</t>
  </si>
  <si>
    <t>3</t>
  </si>
  <si>
    <t>pokoj 1; pokój 2;</t>
  </si>
  <si>
    <t>1,43x1,15; 1,43x1,50;</t>
  </si>
  <si>
    <t>Liściasta 72</t>
  </si>
  <si>
    <t>1,17x1,43;</t>
  </si>
  <si>
    <t xml:space="preserve">Dąbrowskiego 47 </t>
  </si>
  <si>
    <t>0,70x2,00x2; 0,80x2,70;</t>
  </si>
  <si>
    <t xml:space="preserve">Demokratyczna 96 </t>
  </si>
  <si>
    <t>PCV/PCV</t>
  </si>
  <si>
    <t>Kołowa 12</t>
  </si>
  <si>
    <t xml:space="preserve">pokój - okno balkonowe T; </t>
  </si>
  <si>
    <t>Stolarka okienna zakwalifikowana do wymiany w trybie AWARYJNYM, z możliwością wymiany w technologii PCV</t>
  </si>
  <si>
    <t>1,35x2,08x2; 1,27x2,05;</t>
  </si>
  <si>
    <t xml:space="preserve">1,70x1,25x3; 2,60x1,20; </t>
  </si>
  <si>
    <t>kuchnia; pokój;</t>
  </si>
  <si>
    <t>2x pokoj;</t>
  </si>
  <si>
    <t>kuchnia;</t>
  </si>
  <si>
    <t>pokój; kuchnia; łazienka;</t>
  </si>
  <si>
    <t>2 pokoje; kuchnia;</t>
  </si>
  <si>
    <t>pokój; kuchnia;</t>
  </si>
  <si>
    <t>kuchnia; pokój; pokój okno balkonowe;</t>
  </si>
  <si>
    <t>salon; kuchnia; pokój 1; pokój 2;</t>
  </si>
  <si>
    <t>m. pokój;</t>
  </si>
  <si>
    <t>pokój; pokój;</t>
  </si>
  <si>
    <t>okno balkonowe T;</t>
  </si>
  <si>
    <t>okno w pokoju;</t>
  </si>
  <si>
    <t>p.pokój; kuchnia;</t>
  </si>
  <si>
    <t>pokoje; kuchnia;</t>
  </si>
  <si>
    <t>weranda;</t>
  </si>
  <si>
    <t>d.pokój; kuchnia;</t>
  </si>
  <si>
    <t xml:space="preserve">pokój; pokój; łazienka; kuchnia;          </t>
  </si>
  <si>
    <t xml:space="preserve">kuchnia; pokój;  pokój;  pokój;                     </t>
  </si>
  <si>
    <t>pokój nr 1 i 2;</t>
  </si>
  <si>
    <t>1,25x1,87x2;</t>
  </si>
  <si>
    <t>1,30x1,70; 2,15x1,70;</t>
  </si>
  <si>
    <t>1,16x1,91;</t>
  </si>
  <si>
    <t>0,72x0,86x2;</t>
  </si>
  <si>
    <t>1,76x1,18; 1,20x1,18;</t>
  </si>
  <si>
    <t>1,00x1,40; 1,54x1,68;</t>
  </si>
  <si>
    <t>0,65x1,79x2; 0,65x2,60;</t>
  </si>
  <si>
    <t>2,26x1,88; 2,26x1,88; 0,70x1,88; 2,03x1,88; 0,77x2,72; 1,85x1,88; 0,77x2,72;</t>
  </si>
  <si>
    <t>4 pokoje (dwa okna balkonowe);</t>
  </si>
  <si>
    <t>RON</t>
  </si>
  <si>
    <t>511-783-859</t>
  </si>
  <si>
    <t>514-284-520</t>
  </si>
  <si>
    <t>603-813-996</t>
  </si>
  <si>
    <t>694-693-579</t>
  </si>
  <si>
    <t>506-575-205</t>
  </si>
  <si>
    <t>telefon kontaktowy</t>
  </si>
  <si>
    <t>Rudzka 12</t>
  </si>
  <si>
    <t>1,28x1,61x3</t>
  </si>
  <si>
    <t>Typ najmu</t>
  </si>
  <si>
    <t>obszar rewitalizacji</t>
  </si>
  <si>
    <t>LM</t>
  </si>
  <si>
    <t>LS</t>
  </si>
  <si>
    <t>B/T</t>
  </si>
  <si>
    <t>3/4/5</t>
  </si>
  <si>
    <t>516-285-504</t>
  </si>
  <si>
    <t>696-197-897</t>
  </si>
  <si>
    <t>790-589-065; 791-171-739</t>
  </si>
  <si>
    <t>668-169-748</t>
  </si>
  <si>
    <t>513-094-513</t>
  </si>
  <si>
    <t>736-676-686</t>
  </si>
  <si>
    <t>517-437-980</t>
  </si>
  <si>
    <t>42 643 93 62</t>
  </si>
  <si>
    <t>Brak aktualnego nr telefonu. Wysłano powiadomienie z prośbą o kontakt.</t>
  </si>
  <si>
    <t>607-354-889</t>
  </si>
  <si>
    <t>781-627-404</t>
  </si>
  <si>
    <t xml:space="preserve">brak </t>
  </si>
  <si>
    <t>533-143-111</t>
  </si>
  <si>
    <t>505-412-375</t>
  </si>
  <si>
    <t>733-620-302</t>
  </si>
  <si>
    <t>733-275-268</t>
  </si>
  <si>
    <t>723-833-399</t>
  </si>
  <si>
    <t>516-366-655</t>
  </si>
  <si>
    <t>783-600-701</t>
  </si>
  <si>
    <t xml:space="preserve">1,45x1,20;  </t>
  </si>
  <si>
    <t>pokój,kuchnia</t>
  </si>
  <si>
    <t>2,00x1,84; 1,43x1,84;</t>
  </si>
  <si>
    <t>Urzędnicza 9</t>
  </si>
  <si>
    <t>1,73x1,12x3</t>
  </si>
  <si>
    <t>brak</t>
  </si>
  <si>
    <t>R</t>
  </si>
  <si>
    <t>front</t>
  </si>
  <si>
    <t>2,22x1,80; 2,00x1,70;</t>
  </si>
  <si>
    <t>2 pokoje i kuchnia</t>
  </si>
  <si>
    <t xml:space="preserve">1,20x1,90x2; 1,33x1,98; 1,50x1,86; 0,48x0,80; </t>
  </si>
  <si>
    <t>pow</t>
  </si>
  <si>
    <t>500-391-504</t>
  </si>
  <si>
    <t>665-084-422</t>
  </si>
  <si>
    <t>500-830-916</t>
  </si>
  <si>
    <t>500-803-327</t>
  </si>
  <si>
    <t>518-422-019</t>
  </si>
  <si>
    <t>516-133-826</t>
  </si>
  <si>
    <t>698-513-623</t>
  </si>
  <si>
    <t>502-899-511</t>
  </si>
  <si>
    <t>601-070-761</t>
  </si>
  <si>
    <t>507-053-640</t>
  </si>
  <si>
    <t>796-099-377</t>
  </si>
  <si>
    <t>797-934-810</t>
  </si>
  <si>
    <t>510-589-411</t>
  </si>
  <si>
    <t>506-691-669</t>
  </si>
  <si>
    <t>797-934-810;  884-022-717</t>
  </si>
  <si>
    <t>666-077-201</t>
  </si>
  <si>
    <t>508-107-167</t>
  </si>
  <si>
    <t>503-315-759</t>
  </si>
  <si>
    <t>666-294-815</t>
  </si>
  <si>
    <t>724-327-303</t>
  </si>
  <si>
    <t>795-679-920</t>
  </si>
  <si>
    <t>518-495-400</t>
  </si>
  <si>
    <t>501-895-629</t>
  </si>
  <si>
    <t>606-851-926</t>
  </si>
  <si>
    <t>pokój; kuchnia</t>
  </si>
  <si>
    <t>koszt wymiany  (bez podatku VAT)</t>
  </si>
  <si>
    <t>ilość / szt</t>
  </si>
  <si>
    <r>
      <t>m</t>
    </r>
    <r>
      <rPr>
        <b/>
        <sz val="11"/>
        <color theme="1"/>
        <rFont val="Calibri"/>
        <family val="2"/>
        <charset val="238"/>
      </rPr>
      <t>²</t>
    </r>
  </si>
  <si>
    <r>
      <t>cena bez podatku VAT za 1 m</t>
    </r>
    <r>
      <rPr>
        <b/>
        <sz val="10"/>
        <color indexed="8"/>
        <rFont val="Calibri"/>
        <family val="2"/>
        <charset val="238"/>
      </rPr>
      <t>²</t>
    </r>
    <r>
      <rPr>
        <b/>
        <sz val="10"/>
        <color indexed="8"/>
        <rFont val="Arial"/>
        <family val="2"/>
        <charset val="238"/>
      </rPr>
      <t xml:space="preserve"> zgodnie z kosztorysem inwestorskim</t>
    </r>
  </si>
  <si>
    <t>4 / 5 / 6</t>
  </si>
  <si>
    <t>3 / 4/ 5</t>
  </si>
  <si>
    <t>1 /2 / 6</t>
  </si>
  <si>
    <t>1 / 2/ 6</t>
  </si>
  <si>
    <t>salon (okno balkonowe); kuchnia; pokój 1; pokój 2;</t>
  </si>
  <si>
    <r>
      <t>zł m</t>
    </r>
    <r>
      <rPr>
        <sz val="11"/>
        <color theme="1"/>
        <rFont val="Calibri"/>
        <family val="2"/>
        <charset val="238"/>
      </rPr>
      <t>²</t>
    </r>
  </si>
  <si>
    <r>
      <t xml:space="preserve">pow m </t>
    </r>
    <r>
      <rPr>
        <sz val="11"/>
        <color theme="1"/>
        <rFont val="Calibri"/>
        <family val="2"/>
        <charset val="238"/>
      </rPr>
      <t>²</t>
    </r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</si>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</sst>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/mm/dd;@"/>
    <numFmt numFmtId="165" formatCode="yyyy\-mm\-dd"/>
    <numFmt numFmtId="166" formatCode="0.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indexed="17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10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164" fontId="5" fillId="2" borderId="3" xfId="0" applyNumberFormat="1" applyFont="1" applyFill="1" applyBorder="1" applyAlignment="1">
      <alignment horizontal="center" wrapText="1"/>
    </xf>
    <xf numFmtId="0" fontId="5" fillId="2" borderId="3" xfId="3" applyFont="1" applyFill="1" applyBorder="1" applyAlignment="1">
      <alignment horizontal="left" wrapText="1"/>
    </xf>
    <xf numFmtId="2" fontId="5" fillId="2" borderId="3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5" fillId="2" borderId="3" xfId="0" applyNumberFormat="1" applyFont="1" applyFill="1" applyBorder="1" applyAlignment="1" applyProtection="1">
      <alignment horizontal="center" wrapText="1"/>
      <protection locked="0"/>
    </xf>
    <xf numFmtId="2" fontId="5" fillId="0" borderId="3" xfId="0" applyNumberFormat="1" applyFont="1" applyBorder="1" applyAlignment="1">
      <alignment horizontal="left" wrapText="1"/>
    </xf>
    <xf numFmtId="2" fontId="5" fillId="2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164" fontId="5" fillId="4" borderId="3" xfId="0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wrapText="1"/>
    </xf>
    <xf numFmtId="2" fontId="5" fillId="4" borderId="3" xfId="0" applyNumberFormat="1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64" fontId="6" fillId="5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2" fontId="6" fillId="2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4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2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3" xfId="0" applyBorder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0" xfId="0" applyFont="1"/>
    <xf numFmtId="14" fontId="5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center" wrapText="1"/>
    </xf>
    <xf numFmtId="0" fontId="5" fillId="0" borderId="3" xfId="2" applyFont="1" applyFill="1" applyBorder="1" applyAlignment="1">
      <alignment horizontal="center" wrapText="1"/>
    </xf>
    <xf numFmtId="1" fontId="5" fillId="0" borderId="3" xfId="2" applyNumberFormat="1" applyFont="1" applyBorder="1" applyAlignment="1">
      <alignment horizontal="center" wrapText="1"/>
    </xf>
    <xf numFmtId="0" fontId="5" fillId="0" borderId="3" xfId="2" applyFont="1" applyBorder="1" applyAlignment="1">
      <alignment horizontal="left" wrapText="1"/>
    </xf>
    <xf numFmtId="0" fontId="5" fillId="0" borderId="3" xfId="2" applyFont="1" applyBorder="1" applyAlignment="1">
      <alignment horizontal="center" wrapText="1"/>
    </xf>
    <xf numFmtId="2" fontId="5" fillId="0" borderId="3" xfId="2" applyNumberFormat="1" applyFont="1" applyBorder="1" applyAlignment="1">
      <alignment horizontal="center" wrapText="1"/>
    </xf>
    <xf numFmtId="2" fontId="0" fillId="0" borderId="0" xfId="0" applyNumberFormat="1"/>
    <xf numFmtId="166" fontId="0" fillId="0" borderId="0" xfId="0" applyNumberFormat="1"/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2" fontId="5" fillId="0" borderId="9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9" xfId="0" applyFont="1" applyFill="1" applyBorder="1" applyAlignment="1">
      <alignment horizontal="center" vertical="center" wrapText="1"/>
    </xf>
    <xf numFmtId="166" fontId="2" fillId="0" borderId="13" xfId="0" applyNumberFormat="1" applyFont="1" applyBorder="1"/>
    <xf numFmtId="0" fontId="2" fillId="0" borderId="13" xfId="0" applyFont="1" applyBorder="1"/>
    <xf numFmtId="0" fontId="2" fillId="0" borderId="11" xfId="0" applyFont="1" applyBorder="1"/>
    <xf numFmtId="0" fontId="5" fillId="0" borderId="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6" fontId="2" fillId="0" borderId="0" xfId="0" applyNumberFormat="1" applyFont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 2" xfId="3" xr:uid="{170DBDE2-D67D-4DCF-BFCF-2D50EA84F41D}"/>
    <cellStyle name="Normalny 3" xfId="2" xr:uid="{FB84057F-E1D6-4978-9554-EB7D10251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D11F-D269-4198-B34B-04ED7946282A}">
  <dimension ref="A1:O72"/>
  <sheetViews>
    <sheetView workbookViewId="0">
      <pane ySplit="3" topLeftCell="A61" activePane="bottomLeft" state="frozen"/>
      <selection pane="bottomLeft" activeCell="H72" sqref="H72"/>
    </sheetView>
  </sheetViews>
  <sheetFormatPr defaultRowHeight="15"/>
  <cols>
    <col min="1" max="1" width="4.42578125" customWidth="1"/>
    <col min="2" max="2" width="12.85546875" style="51" customWidth="1"/>
    <col min="3" max="3" width="18" customWidth="1"/>
    <col min="4" max="4" width="9.85546875" customWidth="1"/>
    <col min="5" max="5" width="15.5703125" customWidth="1"/>
    <col min="6" max="6" width="12.140625" customWidth="1"/>
    <col min="7" max="7" width="8.42578125" customWidth="1"/>
    <col min="9" max="9" width="13.42578125" customWidth="1"/>
    <col min="10" max="10" width="10.42578125" customWidth="1"/>
    <col min="11" max="11" width="16.85546875" hidden="1" customWidth="1"/>
    <col min="12" max="12" width="15.140625" style="51" customWidth="1"/>
    <col min="13" max="13" width="7.28515625" style="51" hidden="1" customWidth="1"/>
    <col min="14" max="14" width="12" hidden="1" customWidth="1"/>
    <col min="15" max="15" width="26.7109375" style="51" hidden="1" customWidth="1"/>
  </cols>
  <sheetData>
    <row r="1" spans="1:14">
      <c r="A1" s="101" t="s">
        <v>129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4" ht="15.75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4" ht="39" thickBot="1">
      <c r="A3" s="95" t="s">
        <v>0</v>
      </c>
      <c r="B3" s="96" t="s">
        <v>1</v>
      </c>
      <c r="C3" s="95" t="s">
        <v>2</v>
      </c>
      <c r="D3" s="95" t="s">
        <v>3</v>
      </c>
      <c r="E3" s="95" t="s">
        <v>4</v>
      </c>
      <c r="F3" s="95" t="s">
        <v>5</v>
      </c>
      <c r="G3" s="95" t="s">
        <v>6</v>
      </c>
      <c r="H3" s="97" t="s">
        <v>7</v>
      </c>
      <c r="I3" s="95" t="s">
        <v>8</v>
      </c>
      <c r="J3" s="98" t="s">
        <v>160</v>
      </c>
      <c r="K3" s="98" t="s">
        <v>9</v>
      </c>
      <c r="L3" s="99" t="s">
        <v>166</v>
      </c>
      <c r="M3" s="60" t="s">
        <v>169</v>
      </c>
      <c r="N3" s="60" t="s">
        <v>170</v>
      </c>
    </row>
    <row r="4" spans="1:14" ht="32.25" customHeight="1">
      <c r="A4" s="2">
        <v>1</v>
      </c>
      <c r="B4" s="73">
        <v>37986</v>
      </c>
      <c r="C4" s="74" t="s">
        <v>10</v>
      </c>
      <c r="D4" s="75">
        <v>9</v>
      </c>
      <c r="E4" s="76" t="s">
        <v>20</v>
      </c>
      <c r="F4" s="76" t="s">
        <v>11</v>
      </c>
      <c r="G4" s="77">
        <v>3</v>
      </c>
      <c r="H4" s="78">
        <v>11.36</v>
      </c>
      <c r="I4" s="4" t="s">
        <v>12</v>
      </c>
      <c r="J4" s="5">
        <v>6</v>
      </c>
      <c r="K4" s="27" t="s">
        <v>13</v>
      </c>
      <c r="L4" s="2" t="s">
        <v>184</v>
      </c>
      <c r="M4" s="1" t="s">
        <v>171</v>
      </c>
      <c r="N4" s="1" t="s">
        <v>200</v>
      </c>
    </row>
    <row r="5" spans="1:14" ht="34.5" customHeight="1">
      <c r="A5" s="2">
        <v>2</v>
      </c>
      <c r="B5" s="3">
        <v>38533</v>
      </c>
      <c r="C5" s="56" t="s">
        <v>14</v>
      </c>
      <c r="D5" s="5">
        <v>4</v>
      </c>
      <c r="E5" s="6" t="s">
        <v>144</v>
      </c>
      <c r="F5" s="7" t="s">
        <v>15</v>
      </c>
      <c r="G5" s="8">
        <v>2</v>
      </c>
      <c r="H5" s="9">
        <v>3.65</v>
      </c>
      <c r="I5" s="4" t="s">
        <v>12</v>
      </c>
      <c r="J5" s="5">
        <v>7</v>
      </c>
      <c r="K5" s="27" t="s">
        <v>16</v>
      </c>
      <c r="L5" s="2" t="s">
        <v>176</v>
      </c>
      <c r="M5" s="1" t="s">
        <v>171</v>
      </c>
      <c r="N5" s="2">
        <v>0</v>
      </c>
    </row>
    <row r="6" spans="1:14" ht="26.25">
      <c r="A6" s="2">
        <v>3</v>
      </c>
      <c r="B6" s="10">
        <v>38902</v>
      </c>
      <c r="C6" s="57" t="s">
        <v>17</v>
      </c>
      <c r="D6" s="12">
        <v>3</v>
      </c>
      <c r="E6" s="13" t="s">
        <v>145</v>
      </c>
      <c r="F6" s="13" t="s">
        <v>18</v>
      </c>
      <c r="G6" s="12">
        <v>5</v>
      </c>
      <c r="H6" s="14">
        <v>11.88</v>
      </c>
      <c r="I6" s="4" t="s">
        <v>12</v>
      </c>
      <c r="J6" s="12">
        <v>5</v>
      </c>
      <c r="K6" s="27" t="s">
        <v>13</v>
      </c>
      <c r="L6" s="2" t="s">
        <v>187</v>
      </c>
      <c r="M6" s="1" t="s">
        <v>171</v>
      </c>
      <c r="N6" s="2">
        <v>0</v>
      </c>
    </row>
    <row r="7" spans="1:14" ht="26.25">
      <c r="A7" s="2">
        <v>4</v>
      </c>
      <c r="B7" s="3">
        <v>39149</v>
      </c>
      <c r="C7" s="56" t="s">
        <v>19</v>
      </c>
      <c r="D7" s="5">
        <v>8</v>
      </c>
      <c r="E7" s="6" t="s">
        <v>20</v>
      </c>
      <c r="F7" s="7" t="s">
        <v>151</v>
      </c>
      <c r="G7" s="5">
        <v>2</v>
      </c>
      <c r="H7" s="9">
        <v>4.68</v>
      </c>
      <c r="I7" s="4" t="s">
        <v>12</v>
      </c>
      <c r="J7" s="5">
        <v>10</v>
      </c>
      <c r="K7" s="27" t="s">
        <v>13</v>
      </c>
      <c r="L7" s="2" t="s">
        <v>206</v>
      </c>
      <c r="M7" s="1" t="s">
        <v>171</v>
      </c>
      <c r="N7" s="1" t="s">
        <v>200</v>
      </c>
    </row>
    <row r="8" spans="1:14" ht="36" customHeight="1">
      <c r="A8" s="2">
        <v>5</v>
      </c>
      <c r="B8" s="3">
        <v>39696</v>
      </c>
      <c r="C8" s="56" t="s">
        <v>22</v>
      </c>
      <c r="D8" s="4">
        <v>2</v>
      </c>
      <c r="E8" s="6" t="s">
        <v>137</v>
      </c>
      <c r="F8" s="7" t="s">
        <v>152</v>
      </c>
      <c r="G8" s="4">
        <v>2</v>
      </c>
      <c r="H8" s="20">
        <v>5.87</v>
      </c>
      <c r="I8" s="4" t="s">
        <v>12</v>
      </c>
      <c r="J8" s="4">
        <v>9</v>
      </c>
      <c r="K8" s="27" t="s">
        <v>13</v>
      </c>
      <c r="L8" s="2" t="s">
        <v>207</v>
      </c>
      <c r="M8" s="2" t="s">
        <v>171</v>
      </c>
      <c r="N8" s="2">
        <v>0</v>
      </c>
    </row>
    <row r="9" spans="1:14" ht="52.5" customHeight="1">
      <c r="A9" s="2">
        <v>6</v>
      </c>
      <c r="B9" s="22">
        <v>40410</v>
      </c>
      <c r="C9" s="56" t="s">
        <v>23</v>
      </c>
      <c r="D9" s="17">
        <v>55</v>
      </c>
      <c r="E9" s="23" t="s">
        <v>141</v>
      </c>
      <c r="F9" s="18" t="s">
        <v>24</v>
      </c>
      <c r="G9" s="17">
        <v>4</v>
      </c>
      <c r="H9" s="24">
        <v>11.33</v>
      </c>
      <c r="I9" s="4" t="s">
        <v>12</v>
      </c>
      <c r="J9" s="17">
        <v>3</v>
      </c>
      <c r="K9" s="27" t="s">
        <v>13</v>
      </c>
      <c r="L9" s="2" t="s">
        <v>208</v>
      </c>
      <c r="M9" s="2" t="s">
        <v>171</v>
      </c>
      <c r="N9" s="1" t="s">
        <v>200</v>
      </c>
    </row>
    <row r="10" spans="1:14" ht="35.25" customHeight="1">
      <c r="A10" s="2">
        <v>7</v>
      </c>
      <c r="B10" s="3">
        <v>40444</v>
      </c>
      <c r="C10" s="56" t="s">
        <v>127</v>
      </c>
      <c r="D10" s="46">
        <v>2</v>
      </c>
      <c r="E10" s="7" t="s">
        <v>230</v>
      </c>
      <c r="F10" s="6" t="s">
        <v>196</v>
      </c>
      <c r="G10" s="12">
        <v>2</v>
      </c>
      <c r="H10" s="14">
        <v>6.31</v>
      </c>
      <c r="I10" s="4" t="s">
        <v>12</v>
      </c>
      <c r="J10" s="62">
        <v>7</v>
      </c>
      <c r="K10" s="27" t="s">
        <v>64</v>
      </c>
      <c r="L10" s="7"/>
      <c r="M10" s="4" t="s">
        <v>171</v>
      </c>
      <c r="N10" s="2">
        <v>0</v>
      </c>
    </row>
    <row r="11" spans="1:14" ht="26.25">
      <c r="A11" s="2">
        <v>8</v>
      </c>
      <c r="B11" s="10">
        <v>40452</v>
      </c>
      <c r="C11" s="57" t="s">
        <v>25</v>
      </c>
      <c r="D11" s="12">
        <v>1</v>
      </c>
      <c r="E11" s="13" t="s">
        <v>146</v>
      </c>
      <c r="F11" s="13" t="s">
        <v>26</v>
      </c>
      <c r="G11" s="12">
        <v>1</v>
      </c>
      <c r="H11" s="14">
        <v>7.54</v>
      </c>
      <c r="I11" s="4" t="s">
        <v>12</v>
      </c>
      <c r="J11" s="12">
        <v>5</v>
      </c>
      <c r="K11" s="27" t="s">
        <v>13</v>
      </c>
      <c r="L11" s="2" t="s">
        <v>188</v>
      </c>
      <c r="M11" s="2" t="s">
        <v>171</v>
      </c>
      <c r="N11" s="2">
        <v>0</v>
      </c>
    </row>
    <row r="12" spans="1:14" ht="35.25" customHeight="1">
      <c r="A12" s="2">
        <v>9</v>
      </c>
      <c r="B12" s="3">
        <v>40463</v>
      </c>
      <c r="C12" s="56" t="s">
        <v>27</v>
      </c>
      <c r="D12" s="5">
        <v>1</v>
      </c>
      <c r="E12" s="6" t="s">
        <v>147</v>
      </c>
      <c r="F12" s="7" t="s">
        <v>28</v>
      </c>
      <c r="G12" s="8">
        <v>3</v>
      </c>
      <c r="H12" s="5">
        <v>4.91</v>
      </c>
      <c r="I12" s="4" t="s">
        <v>12</v>
      </c>
      <c r="J12" s="5">
        <v>7</v>
      </c>
      <c r="K12" s="27" t="s">
        <v>16</v>
      </c>
      <c r="L12" s="2" t="s">
        <v>161</v>
      </c>
      <c r="M12" s="65" t="s">
        <v>171</v>
      </c>
      <c r="N12" s="1">
        <v>0</v>
      </c>
    </row>
    <row r="13" spans="1:14" ht="30">
      <c r="A13" s="2">
        <v>10</v>
      </c>
      <c r="B13" s="3">
        <v>40557</v>
      </c>
      <c r="C13" s="56" t="s">
        <v>29</v>
      </c>
      <c r="D13" s="5">
        <v>23</v>
      </c>
      <c r="E13" s="6" t="s">
        <v>110</v>
      </c>
      <c r="F13" s="7" t="s">
        <v>30</v>
      </c>
      <c r="G13" s="5">
        <v>3</v>
      </c>
      <c r="H13" s="9">
        <v>5.61</v>
      </c>
      <c r="I13" s="4" t="s">
        <v>12</v>
      </c>
      <c r="J13" s="5">
        <v>12</v>
      </c>
      <c r="K13" s="27" t="s">
        <v>21</v>
      </c>
      <c r="L13" s="2" t="s">
        <v>163</v>
      </c>
      <c r="M13" s="2" t="s">
        <v>171</v>
      </c>
      <c r="N13" s="2" t="s">
        <v>200</v>
      </c>
    </row>
    <row r="14" spans="1:14" ht="26.25">
      <c r="A14" s="2">
        <v>11</v>
      </c>
      <c r="B14" s="3">
        <v>40604</v>
      </c>
      <c r="C14" s="56" t="s">
        <v>167</v>
      </c>
      <c r="D14" s="46" t="s">
        <v>237</v>
      </c>
      <c r="E14" s="58"/>
      <c r="F14" s="6" t="s">
        <v>168</v>
      </c>
      <c r="G14" s="5">
        <v>3</v>
      </c>
      <c r="H14" s="2">
        <v>6.18</v>
      </c>
      <c r="I14" s="4" t="s">
        <v>12</v>
      </c>
      <c r="J14" s="2">
        <v>5</v>
      </c>
      <c r="K14" s="27" t="s">
        <v>64</v>
      </c>
      <c r="L14" s="2"/>
      <c r="M14" s="4" t="s">
        <v>171</v>
      </c>
      <c r="N14" s="2">
        <v>0</v>
      </c>
    </row>
    <row r="15" spans="1:14" ht="26.25">
      <c r="A15" s="2">
        <v>12</v>
      </c>
      <c r="B15" s="28">
        <v>40633</v>
      </c>
      <c r="C15" s="56" t="s">
        <v>31</v>
      </c>
      <c r="D15" s="17">
        <v>12</v>
      </c>
      <c r="E15" s="18" t="s">
        <v>20</v>
      </c>
      <c r="F15" s="18" t="s">
        <v>32</v>
      </c>
      <c r="G15" s="17">
        <v>1</v>
      </c>
      <c r="H15" s="24">
        <v>3.24</v>
      </c>
      <c r="I15" s="4" t="s">
        <v>12</v>
      </c>
      <c r="J15" s="17">
        <v>4</v>
      </c>
      <c r="K15" s="27" t="s">
        <v>13</v>
      </c>
      <c r="L15" s="2" t="s">
        <v>182</v>
      </c>
      <c r="M15" s="2" t="s">
        <v>171</v>
      </c>
      <c r="N15" s="2">
        <v>0</v>
      </c>
    </row>
    <row r="16" spans="1:14" ht="37.5" customHeight="1">
      <c r="A16" s="2">
        <v>13</v>
      </c>
      <c r="B16" s="28">
        <v>40633</v>
      </c>
      <c r="C16" s="56" t="s">
        <v>31</v>
      </c>
      <c r="D16" s="17">
        <v>7</v>
      </c>
      <c r="E16" s="18" t="s">
        <v>132</v>
      </c>
      <c r="F16" s="18" t="s">
        <v>33</v>
      </c>
      <c r="G16" s="17">
        <v>2</v>
      </c>
      <c r="H16" s="24">
        <v>4.41</v>
      </c>
      <c r="I16" s="4" t="s">
        <v>12</v>
      </c>
      <c r="J16" s="17">
        <v>4</v>
      </c>
      <c r="K16" s="27" t="s">
        <v>13</v>
      </c>
      <c r="L16" s="2" t="s">
        <v>209</v>
      </c>
      <c r="M16" s="2" t="s">
        <v>171</v>
      </c>
      <c r="N16" s="2">
        <v>0</v>
      </c>
    </row>
    <row r="17" spans="1:15" ht="36" customHeight="1">
      <c r="A17" s="2">
        <v>14</v>
      </c>
      <c r="B17" s="16">
        <v>40702</v>
      </c>
      <c r="C17" s="56" t="s">
        <v>34</v>
      </c>
      <c r="D17" s="4" t="s">
        <v>35</v>
      </c>
      <c r="E17" s="13" t="s">
        <v>20</v>
      </c>
      <c r="F17" s="29" t="s">
        <v>36</v>
      </c>
      <c r="G17" s="12">
        <v>1</v>
      </c>
      <c r="H17" s="14">
        <v>3.3</v>
      </c>
      <c r="I17" s="4" t="s">
        <v>12</v>
      </c>
      <c r="J17" s="12">
        <v>8</v>
      </c>
      <c r="K17" s="27" t="s">
        <v>13</v>
      </c>
      <c r="L17" s="2" t="s">
        <v>210</v>
      </c>
      <c r="M17" s="2" t="s">
        <v>171</v>
      </c>
      <c r="N17" s="2" t="s">
        <v>200</v>
      </c>
    </row>
    <row r="18" spans="1:15" ht="36.75" customHeight="1">
      <c r="A18" s="2">
        <v>15</v>
      </c>
      <c r="B18" s="25">
        <v>40703</v>
      </c>
      <c r="C18" s="57" t="s">
        <v>37</v>
      </c>
      <c r="D18" s="11">
        <v>1</v>
      </c>
      <c r="E18" s="7" t="s">
        <v>20</v>
      </c>
      <c r="F18" s="13" t="s">
        <v>38</v>
      </c>
      <c r="G18" s="11">
        <v>3</v>
      </c>
      <c r="H18" s="26">
        <v>4.2</v>
      </c>
      <c r="I18" s="4" t="s">
        <v>12</v>
      </c>
      <c r="J18" s="11">
        <v>9</v>
      </c>
      <c r="K18" s="27" t="s">
        <v>13</v>
      </c>
      <c r="L18" s="2" t="s">
        <v>186</v>
      </c>
      <c r="M18" s="2" t="s">
        <v>171</v>
      </c>
      <c r="N18" s="2">
        <v>0</v>
      </c>
    </row>
    <row r="19" spans="1:15" ht="36.75" customHeight="1">
      <c r="A19" s="2">
        <v>16</v>
      </c>
      <c r="B19" s="25">
        <v>40707</v>
      </c>
      <c r="C19" s="57" t="s">
        <v>70</v>
      </c>
      <c r="D19" s="12">
        <v>7</v>
      </c>
      <c r="E19" s="13" t="s">
        <v>201</v>
      </c>
      <c r="F19" s="13" t="s">
        <v>202</v>
      </c>
      <c r="G19" s="64">
        <v>2</v>
      </c>
      <c r="H19" s="14">
        <v>7.4</v>
      </c>
      <c r="I19" s="4" t="s">
        <v>12</v>
      </c>
      <c r="J19" s="2">
        <v>10</v>
      </c>
      <c r="K19" s="27" t="s">
        <v>64</v>
      </c>
      <c r="L19" s="2"/>
      <c r="M19" s="2" t="s">
        <v>171</v>
      </c>
      <c r="N19" s="66">
        <v>0</v>
      </c>
    </row>
    <row r="20" spans="1:15" ht="30">
      <c r="A20" s="2">
        <v>17</v>
      </c>
      <c r="B20" s="25">
        <v>40959</v>
      </c>
      <c r="C20" s="57" t="s">
        <v>39</v>
      </c>
      <c r="D20" s="12">
        <v>11</v>
      </c>
      <c r="E20" s="13" t="s">
        <v>133</v>
      </c>
      <c r="F20" s="29" t="s">
        <v>40</v>
      </c>
      <c r="G20" s="5">
        <v>2</v>
      </c>
      <c r="H20" s="12">
        <v>4.5599999999999996</v>
      </c>
      <c r="I20" s="4" t="s">
        <v>12</v>
      </c>
      <c r="J20" s="12">
        <v>14</v>
      </c>
      <c r="K20" s="27" t="s">
        <v>21</v>
      </c>
      <c r="L20" s="2" t="s">
        <v>180</v>
      </c>
      <c r="M20" s="2" t="s">
        <v>172</v>
      </c>
      <c r="N20" s="2" t="s">
        <v>200</v>
      </c>
    </row>
    <row r="21" spans="1:15" ht="45.75" customHeight="1">
      <c r="A21" s="2">
        <v>18</v>
      </c>
      <c r="B21" s="28">
        <v>41129</v>
      </c>
      <c r="C21" s="56" t="s">
        <v>31</v>
      </c>
      <c r="D21" s="17">
        <v>6</v>
      </c>
      <c r="E21" s="18" t="s">
        <v>135</v>
      </c>
      <c r="F21" s="18" t="s">
        <v>41</v>
      </c>
      <c r="G21" s="17">
        <v>3</v>
      </c>
      <c r="H21" s="24">
        <v>6.64</v>
      </c>
      <c r="I21" s="4" t="s">
        <v>12</v>
      </c>
      <c r="J21" s="17">
        <v>4</v>
      </c>
      <c r="K21" s="27" t="s">
        <v>13</v>
      </c>
      <c r="L21" s="2" t="s">
        <v>211</v>
      </c>
      <c r="M21" s="2" t="s">
        <v>171</v>
      </c>
      <c r="N21" s="2">
        <v>0</v>
      </c>
    </row>
    <row r="22" spans="1:15" ht="40.5" customHeight="1">
      <c r="A22" s="2">
        <v>19</v>
      </c>
      <c r="B22" s="10">
        <v>41290</v>
      </c>
      <c r="C22" s="57" t="s">
        <v>42</v>
      </c>
      <c r="D22" s="12">
        <v>2</v>
      </c>
      <c r="E22" s="13" t="s">
        <v>92</v>
      </c>
      <c r="F22" s="13" t="s">
        <v>43</v>
      </c>
      <c r="G22" s="12">
        <v>3</v>
      </c>
      <c r="H22" s="14">
        <v>5.14</v>
      </c>
      <c r="I22" s="4" t="s">
        <v>12</v>
      </c>
      <c r="J22" s="12">
        <v>5</v>
      </c>
      <c r="K22" s="27" t="s">
        <v>13</v>
      </c>
      <c r="L22" s="2" t="s">
        <v>189</v>
      </c>
      <c r="M22" s="2" t="s">
        <v>171</v>
      </c>
      <c r="N22" s="2">
        <v>0</v>
      </c>
    </row>
    <row r="23" spans="1:15" ht="26.25">
      <c r="A23" s="2">
        <v>20</v>
      </c>
      <c r="B23" s="25">
        <v>41416</v>
      </c>
      <c r="C23" s="57" t="s">
        <v>44</v>
      </c>
      <c r="D23" s="11">
        <v>3</v>
      </c>
      <c r="E23" s="13" t="s">
        <v>20</v>
      </c>
      <c r="F23" s="13" t="s">
        <v>45</v>
      </c>
      <c r="G23" s="11">
        <v>3</v>
      </c>
      <c r="H23" s="26">
        <v>5.0999999999999996</v>
      </c>
      <c r="I23" s="4" t="s">
        <v>12</v>
      </c>
      <c r="J23" s="12">
        <v>2</v>
      </c>
      <c r="K23" s="27" t="s">
        <v>13</v>
      </c>
      <c r="L23" s="69">
        <v>660774101</v>
      </c>
      <c r="M23" s="2" t="s">
        <v>171</v>
      </c>
      <c r="N23" s="2">
        <v>0</v>
      </c>
    </row>
    <row r="24" spans="1:15" ht="36" customHeight="1">
      <c r="A24" s="2">
        <v>21</v>
      </c>
      <c r="B24" s="25">
        <v>41795</v>
      </c>
      <c r="C24" s="57" t="s">
        <v>46</v>
      </c>
      <c r="D24" s="12">
        <v>53</v>
      </c>
      <c r="E24" s="13" t="s">
        <v>20</v>
      </c>
      <c r="F24" s="13" t="s">
        <v>47</v>
      </c>
      <c r="G24" s="12">
        <v>2</v>
      </c>
      <c r="H24" s="14">
        <v>4.3</v>
      </c>
      <c r="I24" s="4" t="s">
        <v>12</v>
      </c>
      <c r="J24" s="12">
        <v>2</v>
      </c>
      <c r="K24" s="27" t="s">
        <v>13</v>
      </c>
      <c r="L24" s="2" t="s">
        <v>165</v>
      </c>
      <c r="M24" s="2" t="s">
        <v>171</v>
      </c>
      <c r="N24" s="2" t="s">
        <v>200</v>
      </c>
    </row>
    <row r="25" spans="1:15" ht="26.25">
      <c r="A25" s="2">
        <v>22</v>
      </c>
      <c r="B25" s="16">
        <v>41913</v>
      </c>
      <c r="C25" s="56" t="s">
        <v>48</v>
      </c>
      <c r="D25" s="5">
        <v>12</v>
      </c>
      <c r="E25" s="7" t="s">
        <v>134</v>
      </c>
      <c r="F25" s="7" t="s">
        <v>49</v>
      </c>
      <c r="G25" s="5">
        <v>1</v>
      </c>
      <c r="H25" s="9">
        <v>1.22</v>
      </c>
      <c r="I25" s="4" t="s">
        <v>12</v>
      </c>
      <c r="J25" s="5">
        <v>15</v>
      </c>
      <c r="K25" s="27" t="s">
        <v>13</v>
      </c>
      <c r="L25" s="2" t="s">
        <v>199</v>
      </c>
      <c r="M25" s="2" t="s">
        <v>171</v>
      </c>
      <c r="N25" s="2">
        <v>0</v>
      </c>
    </row>
    <row r="26" spans="1:15" ht="74.25" customHeight="1">
      <c r="A26" s="2">
        <v>23</v>
      </c>
      <c r="B26" s="22">
        <v>41915</v>
      </c>
      <c r="C26" s="56" t="s">
        <v>50</v>
      </c>
      <c r="D26" s="19">
        <v>32</v>
      </c>
      <c r="E26" s="7" t="s">
        <v>148</v>
      </c>
      <c r="F26" s="18" t="s">
        <v>51</v>
      </c>
      <c r="G26" s="17">
        <v>5</v>
      </c>
      <c r="H26" s="30">
        <v>8.81</v>
      </c>
      <c r="I26" s="4" t="s">
        <v>12</v>
      </c>
      <c r="J26" s="19">
        <v>15</v>
      </c>
      <c r="K26" s="27" t="s">
        <v>13</v>
      </c>
      <c r="L26" s="2" t="s">
        <v>199</v>
      </c>
      <c r="M26" s="2" t="s">
        <v>171</v>
      </c>
      <c r="N26" s="2">
        <v>0</v>
      </c>
    </row>
    <row r="27" spans="1:15" ht="29.25" customHeight="1">
      <c r="A27" s="2">
        <v>24</v>
      </c>
      <c r="B27" s="25">
        <v>42095</v>
      </c>
      <c r="C27" s="57" t="s">
        <v>52</v>
      </c>
      <c r="D27" s="12">
        <v>10</v>
      </c>
      <c r="E27" s="13" t="s">
        <v>110</v>
      </c>
      <c r="F27" s="13" t="s">
        <v>53</v>
      </c>
      <c r="G27" s="12">
        <v>2</v>
      </c>
      <c r="H27" s="14">
        <v>4.17</v>
      </c>
      <c r="I27" s="4" t="s">
        <v>12</v>
      </c>
      <c r="J27" s="12">
        <v>2</v>
      </c>
      <c r="K27" s="27" t="s">
        <v>13</v>
      </c>
      <c r="L27" s="69" t="s">
        <v>212</v>
      </c>
      <c r="M27" s="2" t="s">
        <v>171</v>
      </c>
      <c r="N27" s="2" t="s">
        <v>200</v>
      </c>
    </row>
    <row r="28" spans="1:15" ht="39" customHeight="1">
      <c r="A28" s="2">
        <v>25</v>
      </c>
      <c r="B28" s="16">
        <v>42178</v>
      </c>
      <c r="C28" s="56" t="s">
        <v>54</v>
      </c>
      <c r="D28" s="5">
        <v>12</v>
      </c>
      <c r="E28" s="7" t="s">
        <v>134</v>
      </c>
      <c r="F28" s="7" t="s">
        <v>55</v>
      </c>
      <c r="G28" s="5">
        <v>1</v>
      </c>
      <c r="H28" s="9">
        <v>1.1100000000000001</v>
      </c>
      <c r="I28" s="4" t="s">
        <v>12</v>
      </c>
      <c r="J28" s="5">
        <v>13</v>
      </c>
      <c r="K28" s="27" t="s">
        <v>21</v>
      </c>
      <c r="L28" s="2" t="s">
        <v>175</v>
      </c>
      <c r="M28" s="2" t="s">
        <v>172</v>
      </c>
      <c r="N28" s="2" t="s">
        <v>200</v>
      </c>
      <c r="O28" s="59" t="s">
        <v>173</v>
      </c>
    </row>
    <row r="29" spans="1:15" ht="32.25" customHeight="1">
      <c r="A29" s="2">
        <v>26</v>
      </c>
      <c r="B29" s="16">
        <v>42184</v>
      </c>
      <c r="C29" s="56" t="s">
        <v>56</v>
      </c>
      <c r="D29" s="4">
        <v>2</v>
      </c>
      <c r="E29" s="7" t="s">
        <v>20</v>
      </c>
      <c r="F29" s="7" t="s">
        <v>57</v>
      </c>
      <c r="G29" s="4">
        <v>1</v>
      </c>
      <c r="H29" s="31">
        <v>2.78</v>
      </c>
      <c r="I29" s="4" t="s">
        <v>12</v>
      </c>
      <c r="J29" s="4">
        <v>9</v>
      </c>
      <c r="K29" s="27" t="s">
        <v>13</v>
      </c>
      <c r="L29" s="2" t="s">
        <v>213</v>
      </c>
      <c r="M29" s="2" t="s">
        <v>171</v>
      </c>
      <c r="N29" s="2">
        <v>0</v>
      </c>
    </row>
    <row r="30" spans="1:15" ht="37.5" customHeight="1">
      <c r="A30" s="2">
        <v>27</v>
      </c>
      <c r="B30" s="25">
        <v>42223</v>
      </c>
      <c r="C30" s="57" t="s">
        <v>58</v>
      </c>
      <c r="D30" s="12">
        <v>4</v>
      </c>
      <c r="E30" s="13" t="s">
        <v>135</v>
      </c>
      <c r="F30" s="13" t="s">
        <v>59</v>
      </c>
      <c r="G30" s="12">
        <v>2</v>
      </c>
      <c r="H30" s="14">
        <v>3.52</v>
      </c>
      <c r="I30" s="4" t="s">
        <v>12</v>
      </c>
      <c r="J30" s="12">
        <v>2</v>
      </c>
      <c r="K30" s="27" t="s">
        <v>13</v>
      </c>
      <c r="L30" s="69" t="s">
        <v>214</v>
      </c>
      <c r="M30" s="65" t="s">
        <v>171</v>
      </c>
      <c r="N30" s="2" t="s">
        <v>200</v>
      </c>
    </row>
    <row r="31" spans="1:15" ht="33.75" customHeight="1">
      <c r="A31" s="2">
        <v>28</v>
      </c>
      <c r="B31" s="63">
        <v>42268</v>
      </c>
      <c r="C31" s="57" t="s">
        <v>197</v>
      </c>
      <c r="D31" s="40">
        <v>2</v>
      </c>
      <c r="E31" s="13" t="s">
        <v>230</v>
      </c>
      <c r="F31" s="21" t="s">
        <v>198</v>
      </c>
      <c r="G31" s="64">
        <v>3</v>
      </c>
      <c r="H31" s="2">
        <v>5.81</v>
      </c>
      <c r="I31" s="4" t="s">
        <v>12</v>
      </c>
      <c r="J31" s="2">
        <v>2</v>
      </c>
      <c r="K31" s="27" t="s">
        <v>64</v>
      </c>
      <c r="L31" s="2"/>
      <c r="M31" s="4" t="s">
        <v>171</v>
      </c>
      <c r="N31" s="2" t="s">
        <v>200</v>
      </c>
    </row>
    <row r="32" spans="1:15" ht="105">
      <c r="A32" s="2">
        <v>29</v>
      </c>
      <c r="B32" s="25">
        <v>42320</v>
      </c>
      <c r="C32" s="57" t="s">
        <v>60</v>
      </c>
      <c r="D32" s="12" t="s">
        <v>61</v>
      </c>
      <c r="E32" s="13" t="s">
        <v>110</v>
      </c>
      <c r="F32" s="13" t="s">
        <v>62</v>
      </c>
      <c r="G32" s="12">
        <v>4</v>
      </c>
      <c r="H32" s="14">
        <v>8.61</v>
      </c>
      <c r="I32" s="4" t="s">
        <v>12</v>
      </c>
      <c r="J32" s="12">
        <v>10</v>
      </c>
      <c r="K32" s="27" t="s">
        <v>13</v>
      </c>
      <c r="L32" s="27" t="s">
        <v>183</v>
      </c>
      <c r="M32" s="2" t="s">
        <v>171</v>
      </c>
      <c r="N32" s="2" t="s">
        <v>200</v>
      </c>
    </row>
    <row r="33" spans="1:15" ht="66.75" customHeight="1">
      <c r="A33" s="2">
        <v>30</v>
      </c>
      <c r="B33" s="22">
        <v>42409</v>
      </c>
      <c r="C33" s="56" t="s">
        <v>23</v>
      </c>
      <c r="D33" s="17">
        <v>58</v>
      </c>
      <c r="E33" s="18" t="s">
        <v>203</v>
      </c>
      <c r="F33" s="18" t="s">
        <v>204</v>
      </c>
      <c r="G33" s="64">
        <v>5</v>
      </c>
      <c r="H33" s="2">
        <v>9.7100000000000009</v>
      </c>
      <c r="I33" s="4" t="s">
        <v>12</v>
      </c>
      <c r="J33" s="58"/>
      <c r="K33" s="27" t="s">
        <v>64</v>
      </c>
      <c r="L33" s="2"/>
      <c r="M33" s="2" t="s">
        <v>171</v>
      </c>
      <c r="N33" s="2" t="s">
        <v>200</v>
      </c>
    </row>
    <row r="34" spans="1:15" ht="33" customHeight="1">
      <c r="A34" s="2">
        <v>31</v>
      </c>
      <c r="B34" s="25">
        <v>42424</v>
      </c>
      <c r="C34" s="57" t="s">
        <v>63</v>
      </c>
      <c r="D34" s="32">
        <v>7</v>
      </c>
      <c r="E34" s="13" t="s">
        <v>20</v>
      </c>
      <c r="F34" s="13" t="s">
        <v>130</v>
      </c>
      <c r="G34" s="12">
        <v>3</v>
      </c>
      <c r="H34" s="14">
        <v>8.2200000000000006</v>
      </c>
      <c r="I34" s="4" t="s">
        <v>12</v>
      </c>
      <c r="J34" s="12">
        <v>2</v>
      </c>
      <c r="K34" s="27" t="s">
        <v>13</v>
      </c>
      <c r="L34" s="69" t="s">
        <v>215</v>
      </c>
      <c r="M34" s="2" t="s">
        <v>171</v>
      </c>
      <c r="N34" s="2" t="s">
        <v>200</v>
      </c>
      <c r="O34" s="59" t="s">
        <v>173</v>
      </c>
    </row>
    <row r="35" spans="1:15" ht="33" customHeight="1">
      <c r="A35" s="2">
        <v>32</v>
      </c>
      <c r="B35" s="33">
        <v>42584</v>
      </c>
      <c r="C35" s="56" t="s">
        <v>65</v>
      </c>
      <c r="D35" s="34">
        <v>10</v>
      </c>
      <c r="E35" s="35" t="s">
        <v>20</v>
      </c>
      <c r="F35" s="35" t="s">
        <v>153</v>
      </c>
      <c r="G35" s="34">
        <v>1</v>
      </c>
      <c r="H35" s="36">
        <v>2.2200000000000002</v>
      </c>
      <c r="I35" s="4" t="s">
        <v>12</v>
      </c>
      <c r="J35" s="5">
        <v>6</v>
      </c>
      <c r="K35" s="27" t="s">
        <v>64</v>
      </c>
      <c r="L35" s="2" t="s">
        <v>185</v>
      </c>
      <c r="M35" s="65" t="s">
        <v>171</v>
      </c>
      <c r="N35" s="2">
        <v>0</v>
      </c>
    </row>
    <row r="36" spans="1:15" ht="39" customHeight="1">
      <c r="A36" s="2">
        <v>33</v>
      </c>
      <c r="B36" s="16">
        <v>42649</v>
      </c>
      <c r="C36" s="56" t="s">
        <v>66</v>
      </c>
      <c r="D36" s="4">
        <v>46</v>
      </c>
      <c r="E36" s="7" t="s">
        <v>136</v>
      </c>
      <c r="F36" s="7" t="s">
        <v>131</v>
      </c>
      <c r="G36" s="4">
        <v>4</v>
      </c>
      <c r="H36" s="31">
        <v>9.5</v>
      </c>
      <c r="I36" s="4" t="s">
        <v>12</v>
      </c>
      <c r="J36" s="4">
        <v>9</v>
      </c>
      <c r="K36" s="27" t="s">
        <v>21</v>
      </c>
      <c r="L36" s="2" t="s">
        <v>216</v>
      </c>
      <c r="M36" s="65" t="s">
        <v>171</v>
      </c>
      <c r="N36" s="2" t="s">
        <v>200</v>
      </c>
    </row>
    <row r="37" spans="1:15" ht="26.25">
      <c r="A37" s="2">
        <v>34</v>
      </c>
      <c r="B37" s="37">
        <v>42739</v>
      </c>
      <c r="C37" s="64" t="s">
        <v>67</v>
      </c>
      <c r="D37" s="5">
        <v>10</v>
      </c>
      <c r="E37" s="7" t="s">
        <v>68</v>
      </c>
      <c r="F37" s="53" t="s">
        <v>69</v>
      </c>
      <c r="G37" s="5">
        <v>1</v>
      </c>
      <c r="H37" s="9">
        <v>1.56</v>
      </c>
      <c r="I37" s="4" t="s">
        <v>12</v>
      </c>
      <c r="J37" s="5">
        <v>12</v>
      </c>
      <c r="K37" s="27" t="s">
        <v>64</v>
      </c>
      <c r="L37" s="2" t="s">
        <v>181</v>
      </c>
      <c r="M37" s="2" t="s">
        <v>171</v>
      </c>
      <c r="N37" s="2" t="s">
        <v>200</v>
      </c>
    </row>
    <row r="38" spans="1:15" ht="33.75" customHeight="1">
      <c r="A38" s="2">
        <v>35</v>
      </c>
      <c r="B38" s="25">
        <v>42755</v>
      </c>
      <c r="C38" s="57" t="s">
        <v>70</v>
      </c>
      <c r="D38" s="12">
        <v>12</v>
      </c>
      <c r="E38" s="13" t="s">
        <v>110</v>
      </c>
      <c r="F38" s="13" t="s">
        <v>71</v>
      </c>
      <c r="G38" s="12">
        <v>2</v>
      </c>
      <c r="H38" s="14">
        <v>3.84</v>
      </c>
      <c r="I38" s="4" t="s">
        <v>12</v>
      </c>
      <c r="J38" s="12">
        <v>10</v>
      </c>
      <c r="K38" s="27" t="s">
        <v>64</v>
      </c>
      <c r="L38" s="27" t="s">
        <v>220</v>
      </c>
      <c r="M38" s="2" t="s">
        <v>171</v>
      </c>
      <c r="N38" s="2">
        <v>0</v>
      </c>
    </row>
    <row r="39" spans="1:15" ht="34.5" customHeight="1">
      <c r="A39" s="2">
        <v>36</v>
      </c>
      <c r="B39" s="25">
        <v>42769</v>
      </c>
      <c r="C39" s="57" t="s">
        <v>70</v>
      </c>
      <c r="D39" s="12">
        <v>8</v>
      </c>
      <c r="E39" s="13" t="s">
        <v>110</v>
      </c>
      <c r="F39" s="13" t="s">
        <v>72</v>
      </c>
      <c r="G39" s="12">
        <v>2</v>
      </c>
      <c r="H39" s="14">
        <v>7.86</v>
      </c>
      <c r="I39" s="4" t="s">
        <v>12</v>
      </c>
      <c r="J39" s="12">
        <v>10</v>
      </c>
      <c r="K39" s="27" t="s">
        <v>64</v>
      </c>
      <c r="L39" s="2" t="s">
        <v>217</v>
      </c>
      <c r="M39" s="2" t="s">
        <v>171</v>
      </c>
      <c r="N39" s="2">
        <v>0</v>
      </c>
    </row>
    <row r="40" spans="1:15" ht="38.25" customHeight="1">
      <c r="A40" s="2">
        <v>37</v>
      </c>
      <c r="B40" s="25">
        <v>42803</v>
      </c>
      <c r="C40" s="56" t="s">
        <v>73</v>
      </c>
      <c r="D40" s="12">
        <v>27</v>
      </c>
      <c r="E40" s="7" t="s">
        <v>20</v>
      </c>
      <c r="F40" s="7" t="s">
        <v>74</v>
      </c>
      <c r="G40" s="12">
        <v>1</v>
      </c>
      <c r="H40" s="14">
        <v>4.1399999999999997</v>
      </c>
      <c r="I40" s="4" t="s">
        <v>12</v>
      </c>
      <c r="J40" s="12">
        <v>8</v>
      </c>
      <c r="K40" s="27" t="s">
        <v>21</v>
      </c>
      <c r="L40" s="2" t="s">
        <v>218</v>
      </c>
      <c r="M40" s="2" t="s">
        <v>171</v>
      </c>
      <c r="N40" s="2" t="s">
        <v>200</v>
      </c>
    </row>
    <row r="41" spans="1:15" ht="37.5" customHeight="1">
      <c r="A41" s="2">
        <v>38</v>
      </c>
      <c r="B41" s="28">
        <v>42823</v>
      </c>
      <c r="C41" s="56" t="s">
        <v>75</v>
      </c>
      <c r="D41" s="17">
        <v>3</v>
      </c>
      <c r="E41" s="18" t="s">
        <v>134</v>
      </c>
      <c r="F41" s="53" t="s">
        <v>76</v>
      </c>
      <c r="G41" s="17">
        <v>2</v>
      </c>
      <c r="H41" s="24">
        <v>2.39</v>
      </c>
      <c r="I41" s="4" t="s">
        <v>12</v>
      </c>
      <c r="J41" s="17">
        <v>4</v>
      </c>
      <c r="K41" s="27" t="s">
        <v>64</v>
      </c>
      <c r="L41" s="2" t="s">
        <v>162</v>
      </c>
      <c r="M41" s="2" t="s">
        <v>171</v>
      </c>
      <c r="N41" s="2">
        <v>0</v>
      </c>
    </row>
    <row r="42" spans="1:15" ht="26.25">
      <c r="A42" s="2">
        <v>39</v>
      </c>
      <c r="B42" s="25">
        <v>42828</v>
      </c>
      <c r="C42" s="57" t="s">
        <v>77</v>
      </c>
      <c r="D42" s="40" t="s">
        <v>236</v>
      </c>
      <c r="E42" s="13" t="s">
        <v>137</v>
      </c>
      <c r="F42" s="13" t="s">
        <v>78</v>
      </c>
      <c r="G42" s="12">
        <v>3</v>
      </c>
      <c r="H42" s="14">
        <v>6.66</v>
      </c>
      <c r="I42" s="4" t="s">
        <v>12</v>
      </c>
      <c r="J42" s="12">
        <v>2</v>
      </c>
      <c r="K42" s="27" t="s">
        <v>64</v>
      </c>
      <c r="L42" s="69" t="s">
        <v>219</v>
      </c>
      <c r="M42" s="2" t="s">
        <v>171</v>
      </c>
      <c r="N42" s="2">
        <v>0</v>
      </c>
    </row>
    <row r="43" spans="1:15" ht="38.25" customHeight="1">
      <c r="A43" s="2">
        <v>40</v>
      </c>
      <c r="B43" s="10">
        <v>42850</v>
      </c>
      <c r="C43" s="57" t="s">
        <v>79</v>
      </c>
      <c r="D43" s="12">
        <v>3</v>
      </c>
      <c r="E43" s="13" t="s">
        <v>92</v>
      </c>
      <c r="F43" s="13" t="s">
        <v>80</v>
      </c>
      <c r="G43" s="12">
        <v>2</v>
      </c>
      <c r="H43" s="14">
        <v>5.22</v>
      </c>
      <c r="I43" s="4" t="s">
        <v>12</v>
      </c>
      <c r="J43" s="12">
        <v>5</v>
      </c>
      <c r="K43" s="27" t="s">
        <v>64</v>
      </c>
      <c r="L43" s="2" t="s">
        <v>190</v>
      </c>
      <c r="M43" s="2" t="s">
        <v>172</v>
      </c>
      <c r="N43" s="2">
        <v>0</v>
      </c>
    </row>
    <row r="44" spans="1:15" ht="76.5" customHeight="1">
      <c r="A44" s="2">
        <v>41</v>
      </c>
      <c r="B44" s="16">
        <v>42871</v>
      </c>
      <c r="C44" s="56" t="s">
        <v>50</v>
      </c>
      <c r="D44" s="19">
        <v>3</v>
      </c>
      <c r="E44" s="7" t="s">
        <v>149</v>
      </c>
      <c r="F44" s="18" t="s">
        <v>81</v>
      </c>
      <c r="G44" s="19">
        <v>5</v>
      </c>
      <c r="H44" s="30">
        <v>8.81</v>
      </c>
      <c r="I44" s="4" t="s">
        <v>12</v>
      </c>
      <c r="J44" s="19">
        <v>15</v>
      </c>
      <c r="K44" s="27" t="s">
        <v>64</v>
      </c>
      <c r="L44" s="2" t="s">
        <v>164</v>
      </c>
      <c r="M44" s="2" t="s">
        <v>171</v>
      </c>
      <c r="N44" s="2">
        <v>0</v>
      </c>
    </row>
    <row r="45" spans="1:15" ht="102.75" customHeight="1">
      <c r="A45" s="2">
        <v>42</v>
      </c>
      <c r="B45" s="10">
        <v>42880</v>
      </c>
      <c r="C45" s="57" t="s">
        <v>82</v>
      </c>
      <c r="D45" s="40" t="s">
        <v>235</v>
      </c>
      <c r="E45" s="13" t="s">
        <v>159</v>
      </c>
      <c r="F45" s="54" t="s">
        <v>158</v>
      </c>
      <c r="G45" s="12">
        <v>5</v>
      </c>
      <c r="H45" s="14">
        <v>21.83</v>
      </c>
      <c r="I45" s="4" t="s">
        <v>12</v>
      </c>
      <c r="J45" s="12">
        <v>5</v>
      </c>
      <c r="K45" s="27" t="s">
        <v>64</v>
      </c>
      <c r="L45" s="2" t="s">
        <v>164</v>
      </c>
      <c r="M45" s="2" t="s">
        <v>171</v>
      </c>
      <c r="N45" s="2">
        <v>0</v>
      </c>
    </row>
    <row r="46" spans="1:15" ht="26.25">
      <c r="A46" s="2">
        <v>43</v>
      </c>
      <c r="B46" s="10">
        <v>42885</v>
      </c>
      <c r="C46" s="57" t="s">
        <v>84</v>
      </c>
      <c r="D46" s="12">
        <v>1</v>
      </c>
      <c r="E46" s="13" t="s">
        <v>134</v>
      </c>
      <c r="F46" s="13" t="s">
        <v>85</v>
      </c>
      <c r="G46" s="12">
        <v>1</v>
      </c>
      <c r="H46" s="14">
        <v>1.93</v>
      </c>
      <c r="I46" s="4" t="s">
        <v>12</v>
      </c>
      <c r="J46" s="12">
        <v>5</v>
      </c>
      <c r="K46" s="27" t="s">
        <v>64</v>
      </c>
      <c r="L46" s="2" t="s">
        <v>191</v>
      </c>
      <c r="M46" s="2" t="s">
        <v>171</v>
      </c>
      <c r="N46" s="2">
        <v>0</v>
      </c>
      <c r="O46" s="59" t="s">
        <v>173</v>
      </c>
    </row>
    <row r="47" spans="1:15" ht="38.25" customHeight="1">
      <c r="A47" s="2">
        <v>44</v>
      </c>
      <c r="B47" s="10">
        <v>42928</v>
      </c>
      <c r="C47" s="57" t="s">
        <v>86</v>
      </c>
      <c r="D47" s="12">
        <v>3</v>
      </c>
      <c r="E47" s="13" t="s">
        <v>137</v>
      </c>
      <c r="F47" s="13" t="s">
        <v>87</v>
      </c>
      <c r="G47" s="12">
        <v>2</v>
      </c>
      <c r="H47" s="14">
        <v>8.7899999999999991</v>
      </c>
      <c r="I47" s="4" t="s">
        <v>12</v>
      </c>
      <c r="J47" s="12">
        <v>5</v>
      </c>
      <c r="K47" s="27" t="s">
        <v>64</v>
      </c>
      <c r="L47" s="2" t="s">
        <v>192</v>
      </c>
      <c r="M47" s="2" t="s">
        <v>171</v>
      </c>
      <c r="N47" s="2">
        <v>0</v>
      </c>
    </row>
    <row r="48" spans="1:15" ht="32.25" customHeight="1">
      <c r="A48" s="2">
        <v>45</v>
      </c>
      <c r="B48" s="16">
        <v>42933</v>
      </c>
      <c r="C48" s="56" t="s">
        <v>88</v>
      </c>
      <c r="D48" s="5">
        <v>3</v>
      </c>
      <c r="E48" s="7" t="s">
        <v>134</v>
      </c>
      <c r="F48" s="7" t="s">
        <v>89</v>
      </c>
      <c r="G48" s="5">
        <v>1</v>
      </c>
      <c r="H48" s="9">
        <v>1.1499999999999999</v>
      </c>
      <c r="I48" s="4" t="s">
        <v>12</v>
      </c>
      <c r="J48" s="5">
        <v>15</v>
      </c>
      <c r="K48" s="27" t="s">
        <v>64</v>
      </c>
      <c r="L48" s="2" t="s">
        <v>199</v>
      </c>
      <c r="M48" s="2" t="s">
        <v>171</v>
      </c>
      <c r="N48" s="2">
        <v>0</v>
      </c>
    </row>
    <row r="49" spans="1:15" ht="30.75" customHeight="1">
      <c r="A49" s="2">
        <v>46</v>
      </c>
      <c r="B49" s="16">
        <v>42944</v>
      </c>
      <c r="C49" s="56" t="s">
        <v>90</v>
      </c>
      <c r="D49" s="5">
        <v>35</v>
      </c>
      <c r="E49" s="7" t="s">
        <v>134</v>
      </c>
      <c r="F49" s="7" t="s">
        <v>91</v>
      </c>
      <c r="G49" s="5">
        <v>1</v>
      </c>
      <c r="H49" s="9">
        <v>1.19</v>
      </c>
      <c r="I49" s="4" t="s">
        <v>12</v>
      </c>
      <c r="J49" s="5">
        <v>15</v>
      </c>
      <c r="K49" s="27" t="s">
        <v>64</v>
      </c>
      <c r="L49" s="2" t="s">
        <v>199</v>
      </c>
      <c r="M49" s="2" t="s">
        <v>171</v>
      </c>
      <c r="N49" s="2">
        <v>0</v>
      </c>
    </row>
    <row r="50" spans="1:15" ht="26.25">
      <c r="A50" s="2">
        <v>47</v>
      </c>
      <c r="B50" s="25">
        <v>43004</v>
      </c>
      <c r="C50" s="57" t="s">
        <v>93</v>
      </c>
      <c r="D50" s="5" t="s">
        <v>94</v>
      </c>
      <c r="E50" s="7" t="s">
        <v>137</v>
      </c>
      <c r="F50" s="15" t="s">
        <v>95</v>
      </c>
      <c r="G50" s="12">
        <v>4</v>
      </c>
      <c r="H50" s="14">
        <v>10.75</v>
      </c>
      <c r="I50" s="4" t="s">
        <v>12</v>
      </c>
      <c r="J50" s="12">
        <v>8</v>
      </c>
      <c r="K50" s="27" t="s">
        <v>64</v>
      </c>
      <c r="L50" s="2" t="s">
        <v>221</v>
      </c>
      <c r="M50" s="2" t="s">
        <v>171</v>
      </c>
      <c r="N50" s="2" t="s">
        <v>200</v>
      </c>
    </row>
    <row r="51" spans="1:15" ht="26.25">
      <c r="A51" s="2">
        <v>48</v>
      </c>
      <c r="B51" s="38">
        <v>43026</v>
      </c>
      <c r="C51" s="57" t="s">
        <v>96</v>
      </c>
      <c r="D51" s="39">
        <v>10</v>
      </c>
      <c r="E51" s="41" t="s">
        <v>20</v>
      </c>
      <c r="F51" s="41" t="s">
        <v>97</v>
      </c>
      <c r="G51" s="39">
        <v>2</v>
      </c>
      <c r="H51" s="42">
        <v>3.35</v>
      </c>
      <c r="I51" s="4" t="s">
        <v>12</v>
      </c>
      <c r="J51" s="19">
        <v>1</v>
      </c>
      <c r="K51" s="27" t="s">
        <v>64</v>
      </c>
      <c r="L51" s="2" t="s">
        <v>222</v>
      </c>
      <c r="M51" s="2" t="s">
        <v>171</v>
      </c>
      <c r="N51" s="2">
        <v>0</v>
      </c>
      <c r="O51" s="59" t="s">
        <v>173</v>
      </c>
    </row>
    <row r="52" spans="1:15" ht="26.25">
      <c r="A52" s="2">
        <v>49</v>
      </c>
      <c r="B52" s="16">
        <v>43028</v>
      </c>
      <c r="C52" s="56" t="s">
        <v>98</v>
      </c>
      <c r="D52" s="5">
        <v>27</v>
      </c>
      <c r="E52" s="7" t="s">
        <v>134</v>
      </c>
      <c r="F52" s="7" t="s">
        <v>99</v>
      </c>
      <c r="G52" s="5">
        <v>1</v>
      </c>
      <c r="H52" s="9">
        <v>1.23</v>
      </c>
      <c r="I52" s="4" t="s">
        <v>12</v>
      </c>
      <c r="J52" s="5">
        <v>15</v>
      </c>
      <c r="K52" s="27" t="s">
        <v>64</v>
      </c>
      <c r="L52" s="2" t="s">
        <v>199</v>
      </c>
      <c r="M52" s="2" t="s">
        <v>171</v>
      </c>
      <c r="N52" s="2">
        <v>0</v>
      </c>
    </row>
    <row r="53" spans="1:15" ht="75" customHeight="1">
      <c r="A53" s="2">
        <v>50</v>
      </c>
      <c r="B53" s="3">
        <v>43055</v>
      </c>
      <c r="C53" s="56" t="s">
        <v>100</v>
      </c>
      <c r="D53" s="5">
        <v>28</v>
      </c>
      <c r="E53" s="6" t="s">
        <v>138</v>
      </c>
      <c r="F53" s="7" t="s">
        <v>101</v>
      </c>
      <c r="G53" s="5">
        <v>4</v>
      </c>
      <c r="H53" s="12">
        <v>9.52</v>
      </c>
      <c r="I53" s="4" t="s">
        <v>12</v>
      </c>
      <c r="J53" s="4">
        <v>15</v>
      </c>
      <c r="K53" s="27" t="s">
        <v>64</v>
      </c>
      <c r="L53" s="2" t="s">
        <v>223</v>
      </c>
      <c r="M53" s="65" t="s">
        <v>171</v>
      </c>
      <c r="N53" s="2">
        <v>0</v>
      </c>
    </row>
    <row r="54" spans="1:15" ht="73.5" customHeight="1">
      <c r="A54" s="2">
        <v>51</v>
      </c>
      <c r="B54" s="3">
        <v>43061</v>
      </c>
      <c r="C54" s="56" t="s">
        <v>102</v>
      </c>
      <c r="D54" s="5">
        <v>23</v>
      </c>
      <c r="E54" s="7" t="s">
        <v>239</v>
      </c>
      <c r="F54" s="7" t="s">
        <v>103</v>
      </c>
      <c r="G54" s="5">
        <v>5</v>
      </c>
      <c r="H54" s="9">
        <v>9.58</v>
      </c>
      <c r="I54" s="4" t="s">
        <v>12</v>
      </c>
      <c r="J54" s="5">
        <v>15</v>
      </c>
      <c r="K54" s="27" t="s">
        <v>64</v>
      </c>
      <c r="L54" s="2" t="s">
        <v>224</v>
      </c>
      <c r="M54" s="2" t="s">
        <v>171</v>
      </c>
      <c r="N54" s="2">
        <v>0</v>
      </c>
      <c r="O54" s="61"/>
    </row>
    <row r="55" spans="1:15" ht="30" customHeight="1">
      <c r="A55" s="2">
        <v>52</v>
      </c>
      <c r="B55" s="52">
        <v>43201</v>
      </c>
      <c r="C55" s="64" t="s">
        <v>104</v>
      </c>
      <c r="D55" s="5" t="s">
        <v>105</v>
      </c>
      <c r="E55" s="7" t="s">
        <v>150</v>
      </c>
      <c r="F55" s="7" t="s">
        <v>106</v>
      </c>
      <c r="G55" s="4">
        <v>2</v>
      </c>
      <c r="H55" s="9">
        <v>5.05</v>
      </c>
      <c r="I55" s="4" t="s">
        <v>12</v>
      </c>
      <c r="J55" s="5">
        <v>10</v>
      </c>
      <c r="K55" s="27" t="s">
        <v>64</v>
      </c>
      <c r="L55" s="2" t="s">
        <v>225</v>
      </c>
      <c r="M55" s="65" t="s">
        <v>171</v>
      </c>
      <c r="N55" s="2" t="s">
        <v>200</v>
      </c>
    </row>
    <row r="56" spans="1:15" ht="26.25">
      <c r="A56" s="2">
        <v>53</v>
      </c>
      <c r="B56" s="52">
        <v>43229</v>
      </c>
      <c r="C56" s="64" t="s">
        <v>107</v>
      </c>
      <c r="D56" s="5">
        <v>12</v>
      </c>
      <c r="E56" s="7" t="s">
        <v>110</v>
      </c>
      <c r="F56" s="43" t="s">
        <v>154</v>
      </c>
      <c r="G56" s="5">
        <v>2</v>
      </c>
      <c r="H56" s="9">
        <v>1.24</v>
      </c>
      <c r="I56" s="4" t="s">
        <v>12</v>
      </c>
      <c r="J56" s="5">
        <v>10</v>
      </c>
      <c r="K56" s="27" t="s">
        <v>64</v>
      </c>
      <c r="L56" s="2" t="s">
        <v>226</v>
      </c>
      <c r="M56" s="65" t="s">
        <v>172</v>
      </c>
      <c r="N56" s="2" t="s">
        <v>200</v>
      </c>
    </row>
    <row r="57" spans="1:15" ht="39" customHeight="1">
      <c r="A57" s="2">
        <v>54</v>
      </c>
      <c r="B57" s="44">
        <v>43230</v>
      </c>
      <c r="C57" s="56" t="s">
        <v>108</v>
      </c>
      <c r="D57" s="19">
        <v>4</v>
      </c>
      <c r="E57" s="18" t="s">
        <v>137</v>
      </c>
      <c r="F57" s="18" t="s">
        <v>155</v>
      </c>
      <c r="G57" s="19">
        <v>2</v>
      </c>
      <c r="H57" s="45">
        <v>3.5</v>
      </c>
      <c r="I57" s="4" t="s">
        <v>12</v>
      </c>
      <c r="J57" s="5">
        <v>3</v>
      </c>
      <c r="K57" s="27" t="s">
        <v>64</v>
      </c>
      <c r="L57" s="2" t="s">
        <v>227</v>
      </c>
      <c r="M57" s="2" t="s">
        <v>171</v>
      </c>
      <c r="N57" s="2">
        <v>0</v>
      </c>
    </row>
    <row r="58" spans="1:15" ht="39.75" customHeight="1">
      <c r="A58" s="2">
        <v>55</v>
      </c>
      <c r="B58" s="37">
        <v>43370</v>
      </c>
      <c r="C58" s="56" t="s">
        <v>109</v>
      </c>
      <c r="D58" s="5">
        <v>3</v>
      </c>
      <c r="E58" s="6" t="s">
        <v>110</v>
      </c>
      <c r="F58" s="7" t="s">
        <v>111</v>
      </c>
      <c r="G58" s="5">
        <v>3</v>
      </c>
      <c r="H58" s="12">
        <v>5.64</v>
      </c>
      <c r="I58" s="4" t="s">
        <v>12</v>
      </c>
      <c r="J58" s="55">
        <v>7</v>
      </c>
      <c r="K58" s="27" t="s">
        <v>64</v>
      </c>
      <c r="L58" s="27" t="s">
        <v>177</v>
      </c>
      <c r="M58" s="2" t="s">
        <v>171</v>
      </c>
      <c r="N58" s="2">
        <v>0</v>
      </c>
    </row>
    <row r="59" spans="1:15" ht="26.25">
      <c r="A59" s="2">
        <v>56</v>
      </c>
      <c r="B59" s="68">
        <v>43390</v>
      </c>
      <c r="C59" s="56" t="s">
        <v>112</v>
      </c>
      <c r="D59" s="4">
        <v>49</v>
      </c>
      <c r="E59" s="7" t="s">
        <v>20</v>
      </c>
      <c r="F59" s="7" t="s">
        <v>194</v>
      </c>
      <c r="G59" s="4">
        <v>1</v>
      </c>
      <c r="H59" s="31">
        <v>1.74</v>
      </c>
      <c r="I59" s="4" t="s">
        <v>12</v>
      </c>
      <c r="J59" s="5">
        <v>15</v>
      </c>
      <c r="K59" s="27" t="s">
        <v>64</v>
      </c>
      <c r="L59" s="2" t="s">
        <v>199</v>
      </c>
      <c r="M59" s="65" t="s">
        <v>171</v>
      </c>
      <c r="N59" s="2">
        <v>0</v>
      </c>
    </row>
    <row r="60" spans="1:15" ht="51" customHeight="1">
      <c r="A60" s="2">
        <v>57</v>
      </c>
      <c r="B60" s="37">
        <v>43411</v>
      </c>
      <c r="C60" s="56" t="s">
        <v>114</v>
      </c>
      <c r="D60" s="4">
        <v>16</v>
      </c>
      <c r="E60" s="7" t="s">
        <v>113</v>
      </c>
      <c r="F60" s="7" t="s">
        <v>115</v>
      </c>
      <c r="G60" s="4">
        <v>3</v>
      </c>
      <c r="H60" s="31">
        <v>5.72</v>
      </c>
      <c r="I60" s="4" t="s">
        <v>12</v>
      </c>
      <c r="J60" s="5">
        <v>15</v>
      </c>
      <c r="K60" s="27" t="s">
        <v>64</v>
      </c>
      <c r="L60" s="2" t="s">
        <v>228</v>
      </c>
      <c r="M60" s="2" t="s">
        <v>171</v>
      </c>
      <c r="N60" s="2">
        <v>0</v>
      </c>
    </row>
    <row r="61" spans="1:15" ht="26.25">
      <c r="A61" s="2">
        <v>58</v>
      </c>
      <c r="B61" s="3">
        <v>43432</v>
      </c>
      <c r="C61" s="56" t="s">
        <v>116</v>
      </c>
      <c r="D61" s="5">
        <v>9</v>
      </c>
      <c r="E61" s="7" t="s">
        <v>140</v>
      </c>
      <c r="F61" s="7" t="s">
        <v>117</v>
      </c>
      <c r="G61" s="5">
        <v>1</v>
      </c>
      <c r="H61" s="9">
        <v>1.68</v>
      </c>
      <c r="I61" s="4" t="s">
        <v>12</v>
      </c>
      <c r="J61" s="5">
        <v>15</v>
      </c>
      <c r="K61" s="27" t="s">
        <v>64</v>
      </c>
      <c r="L61" s="2" t="s">
        <v>199</v>
      </c>
      <c r="M61" s="2" t="s">
        <v>171</v>
      </c>
      <c r="N61" s="2">
        <v>0</v>
      </c>
    </row>
    <row r="62" spans="1:15" ht="34.5" customHeight="1">
      <c r="A62" s="2">
        <v>59</v>
      </c>
      <c r="B62" s="3">
        <v>43518</v>
      </c>
      <c r="C62" s="64" t="s">
        <v>114</v>
      </c>
      <c r="D62" s="94">
        <v>3</v>
      </c>
      <c r="E62" s="7" t="s">
        <v>119</v>
      </c>
      <c r="F62" s="7" t="s">
        <v>120</v>
      </c>
      <c r="G62" s="5">
        <v>2</v>
      </c>
      <c r="H62" s="12">
        <v>4.29</v>
      </c>
      <c r="I62" s="4" t="s">
        <v>12</v>
      </c>
      <c r="J62" s="5">
        <v>15</v>
      </c>
      <c r="K62" s="27" t="s">
        <v>64</v>
      </c>
      <c r="L62" s="2" t="s">
        <v>199</v>
      </c>
      <c r="M62" s="2" t="s">
        <v>171</v>
      </c>
      <c r="N62" s="2">
        <v>0</v>
      </c>
    </row>
    <row r="63" spans="1:15" ht="26.25">
      <c r="A63" s="2">
        <v>60</v>
      </c>
      <c r="B63" s="37">
        <v>43525</v>
      </c>
      <c r="C63" s="64" t="s">
        <v>121</v>
      </c>
      <c r="D63" s="5">
        <v>19</v>
      </c>
      <c r="E63" s="7" t="s">
        <v>20</v>
      </c>
      <c r="F63" s="7" t="s">
        <v>122</v>
      </c>
      <c r="G63" s="5">
        <v>1</v>
      </c>
      <c r="H63" s="9">
        <v>1.67</v>
      </c>
      <c r="I63" s="4" t="s">
        <v>12</v>
      </c>
      <c r="J63" s="5">
        <v>2</v>
      </c>
      <c r="K63" s="27" t="s">
        <v>64</v>
      </c>
      <c r="L63" s="69" t="s">
        <v>229</v>
      </c>
      <c r="M63" s="2" t="s">
        <v>171</v>
      </c>
      <c r="N63" s="2">
        <v>0</v>
      </c>
    </row>
    <row r="64" spans="1:15" ht="33.75" customHeight="1">
      <c r="A64" s="2">
        <v>61</v>
      </c>
      <c r="B64" s="47">
        <v>43581</v>
      </c>
      <c r="C64" s="70" t="s">
        <v>123</v>
      </c>
      <c r="D64" s="48">
        <v>13</v>
      </c>
      <c r="E64" s="49" t="s">
        <v>142</v>
      </c>
      <c r="F64" s="49" t="s">
        <v>124</v>
      </c>
      <c r="G64" s="48">
        <v>1</v>
      </c>
      <c r="H64" s="50">
        <v>4.96</v>
      </c>
      <c r="I64" s="4" t="s">
        <v>12</v>
      </c>
      <c r="J64" s="48">
        <v>7</v>
      </c>
      <c r="K64" s="27" t="s">
        <v>64</v>
      </c>
      <c r="L64" s="2" t="s">
        <v>178</v>
      </c>
      <c r="M64" s="2" t="s">
        <v>171</v>
      </c>
      <c r="N64" s="2">
        <v>0</v>
      </c>
    </row>
    <row r="65" spans="1:14" ht="35.25" customHeight="1">
      <c r="A65" s="2">
        <v>62</v>
      </c>
      <c r="B65" s="3">
        <v>43599</v>
      </c>
      <c r="C65" s="56" t="s">
        <v>125</v>
      </c>
      <c r="D65" s="94">
        <v>3</v>
      </c>
      <c r="E65" s="6" t="s">
        <v>143</v>
      </c>
      <c r="F65" s="7" t="s">
        <v>156</v>
      </c>
      <c r="G65" s="5">
        <v>2</v>
      </c>
      <c r="H65" s="9">
        <v>3.99</v>
      </c>
      <c r="I65" s="4" t="s">
        <v>126</v>
      </c>
      <c r="J65" s="5">
        <v>5</v>
      </c>
      <c r="K65" s="27" t="s">
        <v>64</v>
      </c>
      <c r="L65" s="2" t="s">
        <v>193</v>
      </c>
      <c r="M65" s="2" t="s">
        <v>171</v>
      </c>
      <c r="N65" s="2">
        <v>0</v>
      </c>
    </row>
    <row r="66" spans="1:14" ht="44.25" customHeight="1">
      <c r="A66" s="2">
        <v>63</v>
      </c>
      <c r="B66" s="3">
        <v>43899</v>
      </c>
      <c r="C66" s="56" t="s">
        <v>127</v>
      </c>
      <c r="D66" s="5">
        <v>6</v>
      </c>
      <c r="E66" s="6" t="s">
        <v>128</v>
      </c>
      <c r="F66" s="7" t="s">
        <v>157</v>
      </c>
      <c r="G66" s="5">
        <v>3</v>
      </c>
      <c r="H66" s="9">
        <v>4.0199999999999996</v>
      </c>
      <c r="I66" s="4" t="s">
        <v>12</v>
      </c>
      <c r="J66" s="5">
        <v>7</v>
      </c>
      <c r="K66" s="27" t="s">
        <v>64</v>
      </c>
      <c r="L66" s="2" t="s">
        <v>179</v>
      </c>
      <c r="M66" s="65" t="s">
        <v>171</v>
      </c>
      <c r="N66" s="2">
        <v>0</v>
      </c>
    </row>
    <row r="68" spans="1:14" ht="76.5" hidden="1">
      <c r="G68" s="86" t="s">
        <v>232</v>
      </c>
      <c r="H68" s="87" t="s">
        <v>233</v>
      </c>
      <c r="I68" s="88" t="s">
        <v>234</v>
      </c>
      <c r="J68" s="89"/>
      <c r="K68" s="90" t="s">
        <v>231</v>
      </c>
    </row>
    <row r="69" spans="1:14" ht="15.75" hidden="1" thickBot="1">
      <c r="G69" s="84">
        <f>SUM(G4:G66)</f>
        <v>151</v>
      </c>
      <c r="H69" s="91">
        <f>SUM(H4:H68)</f>
        <v>346.59000000000003</v>
      </c>
      <c r="I69" s="91">
        <v>952.31799999999998</v>
      </c>
      <c r="J69" s="92"/>
      <c r="K69" s="93">
        <f>PRODUCT(H69,I69)</f>
        <v>330063.89562000002</v>
      </c>
    </row>
    <row r="70" spans="1:14" hidden="1"/>
    <row r="71" spans="1:14">
      <c r="G71" t="s">
        <v>241</v>
      </c>
      <c r="H71" s="79">
        <f>SUM(H4:H66)</f>
        <v>346.59000000000003</v>
      </c>
    </row>
    <row r="72" spans="1:14">
      <c r="G72" t="s">
        <v>240</v>
      </c>
      <c r="H72">
        <v>951.92</v>
      </c>
      <c r="I72" s="100">
        <f>PRODUCT(H71,H72)</f>
        <v>329925.95280000003</v>
      </c>
    </row>
  </sheetData>
  <autoFilter ref="A3:N66" xr:uid="{3AD41D80-46A4-40E9-B266-D33FF190E23B}">
    <sortState xmlns:xlrd2="http://schemas.microsoft.com/office/spreadsheetml/2017/richdata2" ref="A4:N66">
      <sortCondition ref="B3:B66"/>
    </sortState>
  </autoFilter>
  <mergeCells count="1">
    <mergeCell ref="A1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DF04-4832-4440-A10C-FAE34A8204A7}">
  <dimension ref="A2:N46"/>
  <sheetViews>
    <sheetView tabSelected="1" topLeftCell="A22" workbookViewId="0">
      <selection activeCell="S8" sqref="S8"/>
    </sheetView>
  </sheetViews>
  <sheetFormatPr defaultRowHeight="15"/>
  <cols>
    <col min="2" max="2" width="14.28515625" customWidth="1"/>
    <col min="3" max="3" width="17" customWidth="1"/>
    <col min="5" max="5" width="11.85546875" customWidth="1"/>
    <col min="6" max="6" width="11.5703125" customWidth="1"/>
    <col min="8" max="8" width="11.7109375" customWidth="1"/>
    <col min="11" max="11" width="10.85546875" customWidth="1"/>
    <col min="13" max="13" width="12.5703125" customWidth="1"/>
    <col min="14" max="14" width="9.5703125" bestFit="1" customWidth="1"/>
  </cols>
  <sheetData>
    <row r="2" spans="1:14" ht="18.75">
      <c r="A2" s="67" t="s">
        <v>242</v>
      </c>
    </row>
    <row r="3" spans="1:14" ht="51">
      <c r="A3" s="71" t="s">
        <v>0</v>
      </c>
      <c r="B3" s="71" t="s">
        <v>1</v>
      </c>
      <c r="C3" s="71" t="s">
        <v>2</v>
      </c>
      <c r="D3" s="71" t="s">
        <v>3</v>
      </c>
      <c r="E3" s="71" t="s">
        <v>4</v>
      </c>
      <c r="F3" s="71" t="s">
        <v>5</v>
      </c>
      <c r="G3" s="71" t="s">
        <v>6</v>
      </c>
      <c r="H3" s="72" t="s">
        <v>7</v>
      </c>
      <c r="I3" s="71" t="s">
        <v>8</v>
      </c>
      <c r="J3" s="71" t="s">
        <v>160</v>
      </c>
      <c r="K3" s="71" t="s">
        <v>9</v>
      </c>
      <c r="N3" s="80"/>
    </row>
    <row r="4" spans="1:14" ht="30">
      <c r="A4" s="2">
        <v>1</v>
      </c>
      <c r="B4" s="3">
        <v>38533</v>
      </c>
      <c r="C4" s="56" t="s">
        <v>14</v>
      </c>
      <c r="D4" s="5">
        <v>4</v>
      </c>
      <c r="E4" s="6" t="s">
        <v>144</v>
      </c>
      <c r="F4" s="7" t="s">
        <v>15</v>
      </c>
      <c r="G4" s="8">
        <v>2</v>
      </c>
      <c r="H4" s="9">
        <v>3.65</v>
      </c>
      <c r="I4" s="4" t="s">
        <v>12</v>
      </c>
      <c r="J4" s="5">
        <v>7</v>
      </c>
      <c r="K4" s="27" t="s">
        <v>16</v>
      </c>
    </row>
    <row r="5" spans="1:14" ht="30">
      <c r="A5" s="2">
        <v>2</v>
      </c>
      <c r="B5" s="10">
        <v>38902</v>
      </c>
      <c r="C5" s="57" t="s">
        <v>17</v>
      </c>
      <c r="D5" s="12">
        <v>3</v>
      </c>
      <c r="E5" s="13" t="s">
        <v>145</v>
      </c>
      <c r="F5" s="13" t="s">
        <v>18</v>
      </c>
      <c r="G5" s="12">
        <v>5</v>
      </c>
      <c r="H5" s="14">
        <v>11.88</v>
      </c>
      <c r="I5" s="4" t="s">
        <v>12</v>
      </c>
      <c r="J5" s="12">
        <v>5</v>
      </c>
      <c r="K5" s="27" t="s">
        <v>13</v>
      </c>
    </row>
    <row r="6" spans="1:14" ht="30">
      <c r="A6" s="2">
        <v>3</v>
      </c>
      <c r="B6" s="3">
        <v>39696</v>
      </c>
      <c r="C6" s="56" t="s">
        <v>22</v>
      </c>
      <c r="D6" s="4">
        <v>2</v>
      </c>
      <c r="E6" s="6" t="s">
        <v>137</v>
      </c>
      <c r="F6" s="7" t="s">
        <v>152</v>
      </c>
      <c r="G6" s="4">
        <v>2</v>
      </c>
      <c r="H6" s="20">
        <v>5.87</v>
      </c>
      <c r="I6" s="4" t="s">
        <v>12</v>
      </c>
      <c r="J6" s="4">
        <v>9</v>
      </c>
      <c r="K6" s="27" t="s">
        <v>13</v>
      </c>
    </row>
    <row r="7" spans="1:14" ht="30">
      <c r="A7" s="2">
        <v>4</v>
      </c>
      <c r="B7" s="3">
        <v>40444</v>
      </c>
      <c r="C7" s="56" t="s">
        <v>127</v>
      </c>
      <c r="D7" s="46">
        <v>2</v>
      </c>
      <c r="E7" s="7" t="s">
        <v>195</v>
      </c>
      <c r="F7" s="6" t="s">
        <v>196</v>
      </c>
      <c r="G7" s="12">
        <v>2</v>
      </c>
      <c r="H7" s="14">
        <v>6.31</v>
      </c>
      <c r="I7" s="4" t="s">
        <v>12</v>
      </c>
      <c r="J7" s="62">
        <v>7</v>
      </c>
      <c r="K7" s="27" t="s">
        <v>64</v>
      </c>
    </row>
    <row r="8" spans="1:14" ht="30">
      <c r="A8" s="2">
        <v>5</v>
      </c>
      <c r="B8" s="10">
        <v>40452</v>
      </c>
      <c r="C8" s="57" t="s">
        <v>25</v>
      </c>
      <c r="D8" s="12">
        <v>1</v>
      </c>
      <c r="E8" s="13" t="s">
        <v>146</v>
      </c>
      <c r="F8" s="13" t="s">
        <v>26</v>
      </c>
      <c r="G8" s="12">
        <v>1</v>
      </c>
      <c r="H8" s="14">
        <v>7.54</v>
      </c>
      <c r="I8" s="4" t="s">
        <v>12</v>
      </c>
      <c r="J8" s="12">
        <v>5</v>
      </c>
      <c r="K8" s="27" t="s">
        <v>13</v>
      </c>
    </row>
    <row r="9" spans="1:14" ht="30">
      <c r="A9" s="2">
        <v>6</v>
      </c>
      <c r="B9" s="3">
        <v>40463</v>
      </c>
      <c r="C9" s="56" t="s">
        <v>27</v>
      </c>
      <c r="D9" s="5">
        <v>1</v>
      </c>
      <c r="E9" s="6" t="s">
        <v>147</v>
      </c>
      <c r="F9" s="7" t="s">
        <v>28</v>
      </c>
      <c r="G9" s="8">
        <v>3</v>
      </c>
      <c r="H9" s="5">
        <v>4.91</v>
      </c>
      <c r="I9" s="4" t="s">
        <v>12</v>
      </c>
      <c r="J9" s="5">
        <v>7</v>
      </c>
      <c r="K9" s="27" t="s">
        <v>16</v>
      </c>
    </row>
    <row r="10" spans="1:14" ht="30">
      <c r="A10" s="2">
        <v>7</v>
      </c>
      <c r="B10" s="3">
        <v>40604</v>
      </c>
      <c r="C10" s="56" t="s">
        <v>167</v>
      </c>
      <c r="D10" s="46" t="s">
        <v>238</v>
      </c>
      <c r="E10" s="58"/>
      <c r="F10" s="6" t="s">
        <v>168</v>
      </c>
      <c r="G10" s="5">
        <v>3</v>
      </c>
      <c r="H10" s="2">
        <v>6.18</v>
      </c>
      <c r="I10" s="4" t="s">
        <v>12</v>
      </c>
      <c r="J10" s="2">
        <v>5</v>
      </c>
      <c r="K10" s="27" t="s">
        <v>64</v>
      </c>
    </row>
    <row r="11" spans="1:14" ht="30">
      <c r="A11" s="2">
        <v>8</v>
      </c>
      <c r="B11" s="28">
        <v>40633</v>
      </c>
      <c r="C11" s="56" t="s">
        <v>31</v>
      </c>
      <c r="D11" s="17">
        <v>12</v>
      </c>
      <c r="E11" s="18" t="s">
        <v>20</v>
      </c>
      <c r="F11" s="18" t="s">
        <v>32</v>
      </c>
      <c r="G11" s="17">
        <v>1</v>
      </c>
      <c r="H11" s="24">
        <v>3.24</v>
      </c>
      <c r="I11" s="4" t="s">
        <v>12</v>
      </c>
      <c r="J11" s="17">
        <v>4</v>
      </c>
      <c r="K11" s="27" t="s">
        <v>13</v>
      </c>
    </row>
    <row r="12" spans="1:14" ht="30">
      <c r="A12" s="2">
        <v>9</v>
      </c>
      <c r="B12" s="28">
        <v>40633</v>
      </c>
      <c r="C12" s="56" t="s">
        <v>31</v>
      </c>
      <c r="D12" s="17">
        <v>7</v>
      </c>
      <c r="E12" s="18" t="s">
        <v>132</v>
      </c>
      <c r="F12" s="18" t="s">
        <v>33</v>
      </c>
      <c r="G12" s="17">
        <v>2</v>
      </c>
      <c r="H12" s="24">
        <v>4.41</v>
      </c>
      <c r="I12" s="4" t="s">
        <v>12</v>
      </c>
      <c r="J12" s="17">
        <v>4</v>
      </c>
      <c r="K12" s="27" t="s">
        <v>13</v>
      </c>
    </row>
    <row r="13" spans="1:14" ht="30">
      <c r="A13" s="2">
        <v>10</v>
      </c>
      <c r="B13" s="25">
        <v>40703</v>
      </c>
      <c r="C13" s="57" t="s">
        <v>37</v>
      </c>
      <c r="D13" s="11">
        <v>1</v>
      </c>
      <c r="E13" s="7" t="s">
        <v>20</v>
      </c>
      <c r="F13" s="13" t="s">
        <v>38</v>
      </c>
      <c r="G13" s="11">
        <v>3</v>
      </c>
      <c r="H13" s="26">
        <v>4.2</v>
      </c>
      <c r="I13" s="4" t="s">
        <v>12</v>
      </c>
      <c r="J13" s="11">
        <v>9</v>
      </c>
      <c r="K13" s="27" t="s">
        <v>13</v>
      </c>
    </row>
    <row r="14" spans="1:14" ht="30">
      <c r="A14" s="2">
        <v>11</v>
      </c>
      <c r="B14" s="25">
        <v>40707</v>
      </c>
      <c r="C14" s="57" t="s">
        <v>70</v>
      </c>
      <c r="D14" s="12">
        <v>7</v>
      </c>
      <c r="E14" s="13" t="s">
        <v>201</v>
      </c>
      <c r="F14" s="13" t="s">
        <v>202</v>
      </c>
      <c r="G14" s="64">
        <v>2</v>
      </c>
      <c r="H14" s="14">
        <v>7.4</v>
      </c>
      <c r="I14" s="4" t="s">
        <v>12</v>
      </c>
      <c r="J14" s="2">
        <v>10</v>
      </c>
      <c r="K14" s="27" t="s">
        <v>64</v>
      </c>
    </row>
    <row r="15" spans="1:14" ht="39">
      <c r="A15" s="2">
        <v>12</v>
      </c>
      <c r="B15" s="28">
        <v>41129</v>
      </c>
      <c r="C15" s="56" t="s">
        <v>31</v>
      </c>
      <c r="D15" s="17">
        <v>6</v>
      </c>
      <c r="E15" s="18" t="s">
        <v>135</v>
      </c>
      <c r="F15" s="18" t="s">
        <v>41</v>
      </c>
      <c r="G15" s="17">
        <v>3</v>
      </c>
      <c r="H15" s="24">
        <v>6.64</v>
      </c>
      <c r="I15" s="4" t="s">
        <v>12</v>
      </c>
      <c r="J15" s="17">
        <v>4</v>
      </c>
      <c r="K15" s="27" t="s">
        <v>13</v>
      </c>
    </row>
    <row r="16" spans="1:14" ht="30">
      <c r="A16" s="2">
        <v>13</v>
      </c>
      <c r="B16" s="10">
        <v>41290</v>
      </c>
      <c r="C16" s="57" t="s">
        <v>42</v>
      </c>
      <c r="D16" s="12">
        <v>2</v>
      </c>
      <c r="E16" s="13" t="s">
        <v>92</v>
      </c>
      <c r="F16" s="13" t="s">
        <v>43</v>
      </c>
      <c r="G16" s="12">
        <v>3</v>
      </c>
      <c r="H16" s="14">
        <v>5.14</v>
      </c>
      <c r="I16" s="4" t="s">
        <v>12</v>
      </c>
      <c r="J16" s="12">
        <v>5</v>
      </c>
      <c r="K16" s="27" t="s">
        <v>13</v>
      </c>
    </row>
    <row r="17" spans="1:11" ht="30">
      <c r="A17" s="2">
        <v>14</v>
      </c>
      <c r="B17" s="25">
        <v>41416</v>
      </c>
      <c r="C17" s="57" t="s">
        <v>44</v>
      </c>
      <c r="D17" s="11">
        <v>3</v>
      </c>
      <c r="E17" s="13" t="s">
        <v>20</v>
      </c>
      <c r="F17" s="13" t="s">
        <v>45</v>
      </c>
      <c r="G17" s="11">
        <v>3</v>
      </c>
      <c r="H17" s="26">
        <v>5.0999999999999996</v>
      </c>
      <c r="I17" s="4" t="s">
        <v>12</v>
      </c>
      <c r="J17" s="12">
        <v>2</v>
      </c>
      <c r="K17" s="27" t="s">
        <v>13</v>
      </c>
    </row>
    <row r="18" spans="1:11" ht="30">
      <c r="A18" s="2">
        <v>15</v>
      </c>
      <c r="B18" s="16">
        <v>41913</v>
      </c>
      <c r="C18" s="56" t="s">
        <v>48</v>
      </c>
      <c r="D18" s="5">
        <v>12</v>
      </c>
      <c r="E18" s="7" t="s">
        <v>134</v>
      </c>
      <c r="F18" s="7" t="s">
        <v>49</v>
      </c>
      <c r="G18" s="5">
        <v>1</v>
      </c>
      <c r="H18" s="9">
        <v>1.22</v>
      </c>
      <c r="I18" s="4" t="s">
        <v>12</v>
      </c>
      <c r="J18" s="5">
        <v>15</v>
      </c>
      <c r="K18" s="27" t="s">
        <v>13</v>
      </c>
    </row>
    <row r="19" spans="1:11" ht="64.5">
      <c r="A19" s="2">
        <v>16</v>
      </c>
      <c r="B19" s="22">
        <v>41915</v>
      </c>
      <c r="C19" s="56" t="s">
        <v>50</v>
      </c>
      <c r="D19" s="19">
        <v>32</v>
      </c>
      <c r="E19" s="7" t="s">
        <v>148</v>
      </c>
      <c r="F19" s="18" t="s">
        <v>51</v>
      </c>
      <c r="G19" s="17">
        <v>5</v>
      </c>
      <c r="H19" s="30">
        <v>8.81</v>
      </c>
      <c r="I19" s="4" t="s">
        <v>12</v>
      </c>
      <c r="J19" s="19">
        <v>15</v>
      </c>
      <c r="K19" s="27" t="s">
        <v>13</v>
      </c>
    </row>
    <row r="20" spans="1:11" ht="30">
      <c r="A20" s="2">
        <v>17</v>
      </c>
      <c r="B20" s="16">
        <v>42184</v>
      </c>
      <c r="C20" s="56" t="s">
        <v>56</v>
      </c>
      <c r="D20" s="4">
        <v>2</v>
      </c>
      <c r="E20" s="7" t="s">
        <v>20</v>
      </c>
      <c r="F20" s="7" t="s">
        <v>57</v>
      </c>
      <c r="G20" s="4">
        <v>1</v>
      </c>
      <c r="H20" s="31">
        <v>2.78</v>
      </c>
      <c r="I20" s="4" t="s">
        <v>12</v>
      </c>
      <c r="J20" s="4">
        <v>9</v>
      </c>
      <c r="K20" s="27" t="s">
        <v>13</v>
      </c>
    </row>
    <row r="21" spans="1:11" ht="30">
      <c r="A21" s="2">
        <v>18</v>
      </c>
      <c r="B21" s="33">
        <v>42584</v>
      </c>
      <c r="C21" s="56" t="s">
        <v>65</v>
      </c>
      <c r="D21" s="34">
        <v>10</v>
      </c>
      <c r="E21" s="35" t="s">
        <v>20</v>
      </c>
      <c r="F21" s="35" t="s">
        <v>153</v>
      </c>
      <c r="G21" s="34">
        <v>1</v>
      </c>
      <c r="H21" s="36">
        <v>2.2200000000000002</v>
      </c>
      <c r="I21" s="4" t="s">
        <v>12</v>
      </c>
      <c r="J21" s="5">
        <v>6</v>
      </c>
      <c r="K21" s="27" t="s">
        <v>64</v>
      </c>
    </row>
    <row r="22" spans="1:11" ht="30">
      <c r="A22" s="2">
        <v>19</v>
      </c>
      <c r="B22" s="25">
        <v>42755</v>
      </c>
      <c r="C22" s="57" t="s">
        <v>70</v>
      </c>
      <c r="D22" s="12">
        <v>12</v>
      </c>
      <c r="E22" s="13" t="s">
        <v>110</v>
      </c>
      <c r="F22" s="13" t="s">
        <v>71</v>
      </c>
      <c r="G22" s="12">
        <v>2</v>
      </c>
      <c r="H22" s="14">
        <v>3.84</v>
      </c>
      <c r="I22" s="4" t="s">
        <v>12</v>
      </c>
      <c r="J22" s="12">
        <v>10</v>
      </c>
      <c r="K22" s="27" t="s">
        <v>64</v>
      </c>
    </row>
    <row r="23" spans="1:11" ht="30">
      <c r="A23" s="2">
        <v>20</v>
      </c>
      <c r="B23" s="25">
        <v>42769</v>
      </c>
      <c r="C23" s="57" t="s">
        <v>70</v>
      </c>
      <c r="D23" s="12">
        <v>8</v>
      </c>
      <c r="E23" s="13" t="s">
        <v>110</v>
      </c>
      <c r="F23" s="13" t="s">
        <v>72</v>
      </c>
      <c r="G23" s="12">
        <v>2</v>
      </c>
      <c r="H23" s="14">
        <v>7.86</v>
      </c>
      <c r="I23" s="4" t="s">
        <v>12</v>
      </c>
      <c r="J23" s="12">
        <v>10</v>
      </c>
      <c r="K23" s="27" t="s">
        <v>64</v>
      </c>
    </row>
    <row r="24" spans="1:11" ht="30">
      <c r="A24" s="2">
        <v>21</v>
      </c>
      <c r="B24" s="28">
        <v>42823</v>
      </c>
      <c r="C24" s="56" t="s">
        <v>75</v>
      </c>
      <c r="D24" s="17">
        <v>3</v>
      </c>
      <c r="E24" s="18" t="s">
        <v>134</v>
      </c>
      <c r="F24" s="53" t="s">
        <v>76</v>
      </c>
      <c r="G24" s="17">
        <v>2</v>
      </c>
      <c r="H24" s="24">
        <v>2.39</v>
      </c>
      <c r="I24" s="4" t="s">
        <v>12</v>
      </c>
      <c r="J24" s="17">
        <v>4</v>
      </c>
      <c r="K24" s="27" t="s">
        <v>64</v>
      </c>
    </row>
    <row r="25" spans="1:11" ht="30">
      <c r="A25" s="2">
        <v>22</v>
      </c>
      <c r="B25" s="25">
        <v>42828</v>
      </c>
      <c r="C25" s="57" t="s">
        <v>77</v>
      </c>
      <c r="D25" s="40" t="s">
        <v>174</v>
      </c>
      <c r="E25" s="13" t="s">
        <v>137</v>
      </c>
      <c r="F25" s="13" t="s">
        <v>78</v>
      </c>
      <c r="G25" s="12">
        <v>3</v>
      </c>
      <c r="H25" s="14">
        <v>6.66</v>
      </c>
      <c r="I25" s="4" t="s">
        <v>12</v>
      </c>
      <c r="J25" s="12">
        <v>2</v>
      </c>
      <c r="K25" s="27" t="s">
        <v>64</v>
      </c>
    </row>
    <row r="26" spans="1:11" ht="64.5">
      <c r="A26" s="2">
        <v>23</v>
      </c>
      <c r="B26" s="16">
        <v>42871</v>
      </c>
      <c r="C26" s="56" t="s">
        <v>50</v>
      </c>
      <c r="D26" s="19">
        <v>3</v>
      </c>
      <c r="E26" s="7" t="s">
        <v>149</v>
      </c>
      <c r="F26" s="18" t="s">
        <v>81</v>
      </c>
      <c r="G26" s="19">
        <v>5</v>
      </c>
      <c r="H26" s="30">
        <v>8.81</v>
      </c>
      <c r="I26" s="4" t="s">
        <v>12</v>
      </c>
      <c r="J26" s="19">
        <v>15</v>
      </c>
      <c r="K26" s="27" t="s">
        <v>64</v>
      </c>
    </row>
    <row r="27" spans="1:11" ht="90">
      <c r="A27" s="2">
        <v>24</v>
      </c>
      <c r="B27" s="10">
        <v>42880</v>
      </c>
      <c r="C27" s="57" t="s">
        <v>82</v>
      </c>
      <c r="D27" s="40" t="s">
        <v>83</v>
      </c>
      <c r="E27" s="13" t="s">
        <v>159</v>
      </c>
      <c r="F27" s="54" t="s">
        <v>158</v>
      </c>
      <c r="G27" s="12">
        <v>5</v>
      </c>
      <c r="H27" s="14">
        <v>21.83</v>
      </c>
      <c r="I27" s="4" t="s">
        <v>12</v>
      </c>
      <c r="J27" s="12">
        <v>5</v>
      </c>
      <c r="K27" s="27" t="s">
        <v>64</v>
      </c>
    </row>
    <row r="28" spans="1:11" ht="30">
      <c r="A28" s="2">
        <v>25</v>
      </c>
      <c r="B28" s="10">
        <v>42885</v>
      </c>
      <c r="C28" s="57" t="s">
        <v>84</v>
      </c>
      <c r="D28" s="12">
        <v>1</v>
      </c>
      <c r="E28" s="13" t="s">
        <v>134</v>
      </c>
      <c r="F28" s="13" t="s">
        <v>85</v>
      </c>
      <c r="G28" s="12">
        <v>1</v>
      </c>
      <c r="H28" s="14">
        <v>1.93</v>
      </c>
      <c r="I28" s="4" t="s">
        <v>12</v>
      </c>
      <c r="J28" s="12">
        <v>5</v>
      </c>
      <c r="K28" s="27" t="s">
        <v>64</v>
      </c>
    </row>
    <row r="29" spans="1:11" ht="30">
      <c r="A29" s="2">
        <v>26</v>
      </c>
      <c r="B29" s="10">
        <v>42928</v>
      </c>
      <c r="C29" s="57" t="s">
        <v>86</v>
      </c>
      <c r="D29" s="12">
        <v>3</v>
      </c>
      <c r="E29" s="13" t="s">
        <v>137</v>
      </c>
      <c r="F29" s="13" t="s">
        <v>87</v>
      </c>
      <c r="G29" s="12">
        <v>2</v>
      </c>
      <c r="H29" s="14">
        <v>8.7899999999999991</v>
      </c>
      <c r="I29" s="4" t="s">
        <v>12</v>
      </c>
      <c r="J29" s="12">
        <v>5</v>
      </c>
      <c r="K29" s="27" t="s">
        <v>64</v>
      </c>
    </row>
    <row r="30" spans="1:11" ht="30">
      <c r="A30" s="2">
        <v>27</v>
      </c>
      <c r="B30" s="16">
        <v>42933</v>
      </c>
      <c r="C30" s="56" t="s">
        <v>88</v>
      </c>
      <c r="D30" s="5">
        <v>3</v>
      </c>
      <c r="E30" s="7" t="s">
        <v>134</v>
      </c>
      <c r="F30" s="7" t="s">
        <v>89</v>
      </c>
      <c r="G30" s="5">
        <v>1</v>
      </c>
      <c r="H30" s="9">
        <v>1.1499999999999999</v>
      </c>
      <c r="I30" s="4" t="s">
        <v>12</v>
      </c>
      <c r="J30" s="5">
        <v>15</v>
      </c>
      <c r="K30" s="27" t="s">
        <v>64</v>
      </c>
    </row>
    <row r="31" spans="1:11" ht="30">
      <c r="A31" s="2">
        <v>28</v>
      </c>
      <c r="B31" s="16">
        <v>42944</v>
      </c>
      <c r="C31" s="56" t="s">
        <v>90</v>
      </c>
      <c r="D31" s="5">
        <v>35</v>
      </c>
      <c r="E31" s="7" t="s">
        <v>134</v>
      </c>
      <c r="F31" s="7" t="s">
        <v>91</v>
      </c>
      <c r="G31" s="5">
        <v>1</v>
      </c>
      <c r="H31" s="9">
        <v>1.19</v>
      </c>
      <c r="I31" s="4" t="s">
        <v>12</v>
      </c>
      <c r="J31" s="5">
        <v>15</v>
      </c>
      <c r="K31" s="27" t="s">
        <v>64</v>
      </c>
    </row>
    <row r="32" spans="1:11" ht="30">
      <c r="A32" s="2">
        <v>29</v>
      </c>
      <c r="B32" s="38">
        <v>43026</v>
      </c>
      <c r="C32" s="57" t="s">
        <v>96</v>
      </c>
      <c r="D32" s="39">
        <v>10</v>
      </c>
      <c r="E32" s="41" t="s">
        <v>20</v>
      </c>
      <c r="F32" s="41" t="s">
        <v>97</v>
      </c>
      <c r="G32" s="39">
        <v>2</v>
      </c>
      <c r="H32" s="42">
        <v>3.35</v>
      </c>
      <c r="I32" s="4" t="s">
        <v>12</v>
      </c>
      <c r="J32" s="19">
        <v>1</v>
      </c>
      <c r="K32" s="27" t="s">
        <v>64</v>
      </c>
    </row>
    <row r="33" spans="1:11" ht="30">
      <c r="A33" s="2">
        <v>30</v>
      </c>
      <c r="B33" s="16">
        <v>43028</v>
      </c>
      <c r="C33" s="56" t="s">
        <v>98</v>
      </c>
      <c r="D33" s="5">
        <v>27</v>
      </c>
      <c r="E33" s="7" t="s">
        <v>134</v>
      </c>
      <c r="F33" s="7" t="s">
        <v>99</v>
      </c>
      <c r="G33" s="5">
        <v>1</v>
      </c>
      <c r="H33" s="9">
        <v>1.23</v>
      </c>
      <c r="I33" s="4" t="s">
        <v>12</v>
      </c>
      <c r="J33" s="5">
        <v>15</v>
      </c>
      <c r="K33" s="27" t="s">
        <v>64</v>
      </c>
    </row>
    <row r="34" spans="1:11" ht="64.5">
      <c r="A34" s="2">
        <v>31</v>
      </c>
      <c r="B34" s="3">
        <v>43055</v>
      </c>
      <c r="C34" s="56" t="s">
        <v>100</v>
      </c>
      <c r="D34" s="5">
        <v>28</v>
      </c>
      <c r="E34" s="6" t="s">
        <v>138</v>
      </c>
      <c r="F34" s="7" t="s">
        <v>101</v>
      </c>
      <c r="G34" s="5">
        <v>4</v>
      </c>
      <c r="H34" s="12">
        <v>9.52</v>
      </c>
      <c r="I34" s="4" t="s">
        <v>12</v>
      </c>
      <c r="J34" s="4">
        <v>15</v>
      </c>
      <c r="K34" s="27" t="s">
        <v>64</v>
      </c>
    </row>
    <row r="35" spans="1:11" ht="64.5">
      <c r="A35" s="2">
        <v>32</v>
      </c>
      <c r="B35" s="3">
        <v>43061</v>
      </c>
      <c r="C35" s="56" t="s">
        <v>102</v>
      </c>
      <c r="D35" s="5">
        <v>23</v>
      </c>
      <c r="E35" s="7" t="s">
        <v>139</v>
      </c>
      <c r="F35" s="7" t="s">
        <v>103</v>
      </c>
      <c r="G35" s="5">
        <v>5</v>
      </c>
      <c r="H35" s="9">
        <v>9.58</v>
      </c>
      <c r="I35" s="4" t="s">
        <v>12</v>
      </c>
      <c r="J35" s="5">
        <v>15</v>
      </c>
      <c r="K35" s="27" t="s">
        <v>64</v>
      </c>
    </row>
    <row r="36" spans="1:11" ht="30">
      <c r="A36" s="2">
        <v>33</v>
      </c>
      <c r="B36" s="44">
        <v>43230</v>
      </c>
      <c r="C36" s="56" t="s">
        <v>108</v>
      </c>
      <c r="D36" s="19">
        <v>4</v>
      </c>
      <c r="E36" s="18" t="s">
        <v>137</v>
      </c>
      <c r="F36" s="18" t="s">
        <v>155</v>
      </c>
      <c r="G36" s="19">
        <v>2</v>
      </c>
      <c r="H36" s="45">
        <v>3.5</v>
      </c>
      <c r="I36" s="4" t="s">
        <v>12</v>
      </c>
      <c r="J36" s="5">
        <v>3</v>
      </c>
      <c r="K36" s="27" t="s">
        <v>64</v>
      </c>
    </row>
    <row r="37" spans="1:11" ht="30">
      <c r="A37" s="2">
        <v>34</v>
      </c>
      <c r="B37" s="37">
        <v>43370</v>
      </c>
      <c r="C37" s="56" t="s">
        <v>109</v>
      </c>
      <c r="D37" s="5">
        <v>3</v>
      </c>
      <c r="E37" s="6" t="s">
        <v>110</v>
      </c>
      <c r="F37" s="7" t="s">
        <v>111</v>
      </c>
      <c r="G37" s="5">
        <v>3</v>
      </c>
      <c r="H37" s="12">
        <v>5.64</v>
      </c>
      <c r="I37" s="4" t="s">
        <v>12</v>
      </c>
      <c r="J37" s="55">
        <v>7</v>
      </c>
      <c r="K37" s="27" t="s">
        <v>64</v>
      </c>
    </row>
    <row r="38" spans="1:11" ht="30">
      <c r="A38" s="2">
        <v>35</v>
      </c>
      <c r="B38" s="68">
        <v>43390</v>
      </c>
      <c r="C38" s="56" t="s">
        <v>112</v>
      </c>
      <c r="D38" s="4">
        <v>49</v>
      </c>
      <c r="E38" s="7" t="s">
        <v>20</v>
      </c>
      <c r="F38" s="7" t="s">
        <v>194</v>
      </c>
      <c r="G38" s="4">
        <v>1</v>
      </c>
      <c r="H38" s="31">
        <v>1.74</v>
      </c>
      <c r="I38" s="4" t="s">
        <v>12</v>
      </c>
      <c r="J38" s="5">
        <v>15</v>
      </c>
      <c r="K38" s="27" t="s">
        <v>64</v>
      </c>
    </row>
    <row r="39" spans="1:11" ht="39">
      <c r="A39" s="2">
        <v>36</v>
      </c>
      <c r="B39" s="37">
        <v>43411</v>
      </c>
      <c r="C39" s="56" t="s">
        <v>114</v>
      </c>
      <c r="D39" s="4">
        <v>16</v>
      </c>
      <c r="E39" s="7" t="s">
        <v>113</v>
      </c>
      <c r="F39" s="7" t="s">
        <v>115</v>
      </c>
      <c r="G39" s="4">
        <v>3</v>
      </c>
      <c r="H39" s="31">
        <v>5.72</v>
      </c>
      <c r="I39" s="4" t="s">
        <v>12</v>
      </c>
      <c r="J39" s="5">
        <v>15</v>
      </c>
      <c r="K39" s="27" t="s">
        <v>64</v>
      </c>
    </row>
    <row r="40" spans="1:11" ht="30">
      <c r="A40" s="2">
        <v>37</v>
      </c>
      <c r="B40" s="3">
        <v>43432</v>
      </c>
      <c r="C40" s="56" t="s">
        <v>116</v>
      </c>
      <c r="D40" s="5">
        <v>9</v>
      </c>
      <c r="E40" s="7" t="s">
        <v>140</v>
      </c>
      <c r="F40" s="7" t="s">
        <v>117</v>
      </c>
      <c r="G40" s="5">
        <v>1</v>
      </c>
      <c r="H40" s="9">
        <v>1.68</v>
      </c>
      <c r="I40" s="4" t="s">
        <v>12</v>
      </c>
      <c r="J40" s="5">
        <v>15</v>
      </c>
      <c r="K40" s="27" t="s">
        <v>64</v>
      </c>
    </row>
    <row r="41" spans="1:11" ht="30">
      <c r="A41" s="2">
        <v>38</v>
      </c>
      <c r="B41" s="3">
        <v>43518</v>
      </c>
      <c r="C41" s="64" t="s">
        <v>114</v>
      </c>
      <c r="D41" s="46" t="s">
        <v>118</v>
      </c>
      <c r="E41" s="7" t="s">
        <v>119</v>
      </c>
      <c r="F41" s="7" t="s">
        <v>120</v>
      </c>
      <c r="G41" s="5">
        <v>2</v>
      </c>
      <c r="H41" s="12">
        <v>4.29</v>
      </c>
      <c r="I41" s="4" t="s">
        <v>12</v>
      </c>
      <c r="J41" s="5">
        <v>15</v>
      </c>
      <c r="K41" s="27" t="s">
        <v>64</v>
      </c>
    </row>
    <row r="42" spans="1:11" ht="30">
      <c r="A42" s="2">
        <v>39</v>
      </c>
      <c r="B42" s="37">
        <v>43525</v>
      </c>
      <c r="C42" s="64" t="s">
        <v>121</v>
      </c>
      <c r="D42" s="5">
        <v>19</v>
      </c>
      <c r="E42" s="7" t="s">
        <v>20</v>
      </c>
      <c r="F42" s="7" t="s">
        <v>122</v>
      </c>
      <c r="G42" s="5">
        <v>1</v>
      </c>
      <c r="H42" s="9">
        <v>1.67</v>
      </c>
      <c r="I42" s="4" t="s">
        <v>12</v>
      </c>
      <c r="J42" s="5">
        <v>2</v>
      </c>
      <c r="K42" s="27" t="s">
        <v>64</v>
      </c>
    </row>
    <row r="43" spans="1:11" ht="30">
      <c r="A43" s="2">
        <v>40</v>
      </c>
      <c r="B43" s="47">
        <v>43581</v>
      </c>
      <c r="C43" s="70" t="s">
        <v>123</v>
      </c>
      <c r="D43" s="48">
        <v>13</v>
      </c>
      <c r="E43" s="49" t="s">
        <v>142</v>
      </c>
      <c r="F43" s="49" t="s">
        <v>124</v>
      </c>
      <c r="G43" s="48">
        <v>1</v>
      </c>
      <c r="H43" s="50">
        <v>4.96</v>
      </c>
      <c r="I43" s="4" t="s">
        <v>12</v>
      </c>
      <c r="J43" s="48">
        <v>7</v>
      </c>
      <c r="K43" s="27" t="s">
        <v>64</v>
      </c>
    </row>
    <row r="44" spans="1:11" ht="30">
      <c r="A44" s="2">
        <v>41</v>
      </c>
      <c r="B44" s="3">
        <v>43599</v>
      </c>
      <c r="C44" s="56" t="s">
        <v>125</v>
      </c>
      <c r="D44" s="46" t="s">
        <v>118</v>
      </c>
      <c r="E44" s="6" t="s">
        <v>143</v>
      </c>
      <c r="F44" s="7" t="s">
        <v>156</v>
      </c>
      <c r="G44" s="5">
        <v>2</v>
      </c>
      <c r="H44" s="9">
        <v>3.99</v>
      </c>
      <c r="I44" s="4" t="s">
        <v>126</v>
      </c>
      <c r="J44" s="5">
        <v>5</v>
      </c>
      <c r="K44" s="27" t="s">
        <v>64</v>
      </c>
    </row>
    <row r="45" spans="1:11" ht="30.75" thickBot="1">
      <c r="A45" s="2">
        <v>42</v>
      </c>
      <c r="B45" s="3">
        <v>43899</v>
      </c>
      <c r="C45" s="56" t="s">
        <v>127</v>
      </c>
      <c r="D45" s="5">
        <v>6</v>
      </c>
      <c r="E45" s="6" t="s">
        <v>128</v>
      </c>
      <c r="F45" s="7" t="s">
        <v>157</v>
      </c>
      <c r="G45" s="81">
        <v>3</v>
      </c>
      <c r="H45" s="82">
        <v>4.0199999999999996</v>
      </c>
      <c r="I45" s="4" t="s">
        <v>12</v>
      </c>
      <c r="J45" s="5">
        <v>7</v>
      </c>
      <c r="K45" s="27" t="s">
        <v>64</v>
      </c>
    </row>
    <row r="46" spans="1:11">
      <c r="G46" s="83" t="s">
        <v>205</v>
      </c>
      <c r="H46" s="85">
        <f>SUM(H4:H45)</f>
        <v>222.84</v>
      </c>
      <c r="I46" s="7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2020</vt:lpstr>
      <vt:lpstr>Podział LM; LM-R; LS; LS-R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Kot</dc:creator>
  <cp:lastModifiedBy>m.gruszczynski</cp:lastModifiedBy>
  <cp:lastPrinted>2020-07-24T11:43:55Z</cp:lastPrinted>
  <dcterms:created xsi:type="dcterms:W3CDTF">2020-05-08T07:10:49Z</dcterms:created>
  <dcterms:modified xsi:type="dcterms:W3CDTF">2020-09-02T07:39:15Z</dcterms:modified>
</cp:coreProperties>
</file>