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ZP\ZAMMÓWIENIA NOWE PZP\PRZETARGI 2024\16-24 anestezja - 2x\"/>
    </mc:Choice>
  </mc:AlternateContent>
  <xr:revisionPtr revIDLastSave="0" documentId="13_ncr:1_{C2705453-4878-4E0C-9928-0972B8A990C1}" xr6:coauthVersionLast="47" xr6:coauthVersionMax="47" xr10:uidLastSave="{00000000-0000-0000-0000-000000000000}"/>
  <bookViews>
    <workbookView xWindow="-120" yWindow="-120" windowWidth="29040" windowHeight="15720" activeTab="1" xr2:uid="{82678528-B1C0-45F6-AA69-E2FA01AF3081}"/>
  </bookViews>
  <sheets>
    <sheet name="1.1 - zadanie 1 po zmianie" sheetId="1" r:id="rId1"/>
    <sheet name="1.2 - zadanie 2 po zmianie" sheetId="2" r:id="rId2"/>
  </sheets>
  <definedNames>
    <definedName name="_xlnm._FilterDatabase" localSheetId="0" hidden="1">'1.1 - zadanie 1 po zmianie'!$A$5:$M$43</definedName>
    <definedName name="_xlnm._FilterDatabase" localSheetId="1" hidden="1">'1.2 - zadanie 2 po zmianie'!$A$6:$M$6</definedName>
    <definedName name="_xlnm.Print_Area" localSheetId="0">'1.1 - zadanie 1 po zmianie'!$A$1:$L$46</definedName>
    <definedName name="_xlnm.Print_Area" localSheetId="1">'1.2 - zadanie 2 po zmianie'!$A$1:$L$16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2" l="1"/>
  <c r="A9" i="2" s="1"/>
  <c r="A10" i="2" s="1"/>
  <c r="A11" i="2" s="1"/>
  <c r="A12" i="2" s="1"/>
  <c r="A13" i="2" s="1"/>
  <c r="A14" i="2" s="1"/>
  <c r="A15" i="2" s="1"/>
</calcChain>
</file>

<file path=xl/sharedStrings.xml><?xml version="1.0" encoding="utf-8"?>
<sst xmlns="http://schemas.openxmlformats.org/spreadsheetml/2006/main" count="127" uniqueCount="70">
  <si>
    <t>Przedmiot zamówienia</t>
  </si>
  <si>
    <t>Szt.</t>
  </si>
  <si>
    <t>Cewnik Foleya różne rozmiary</t>
  </si>
  <si>
    <t>Dren do ssaka 
  - zakończenie żeńsko-żeńskie
  - dodatkowo łącznik o końcówkach męskich, 
  - jednorazowego użytku 
  - wykonane z PCV, 
  - dł. min. 1,8m, 
  - sterylny</t>
  </si>
  <si>
    <t>op.</t>
  </si>
  <si>
    <t>Filtr jednorazowego użytku kompatybilny z ssakiem elektrycznym jezdnym Basic Medela</t>
  </si>
  <si>
    <t>Gąbka pojemnika na pochłaniacz CO2 kompatybilna z aparatem do znieczulania WATO EX – 65</t>
  </si>
  <si>
    <t>Łyżka jednorazowego użytku kompatybilna z  wideolaryngoskopem McGrath, rozmiar 2; 3; 4</t>
  </si>
  <si>
    <t>Maska do terapii tlenowej biernej, jednorazowa, biologicznie czysta.</t>
  </si>
  <si>
    <t>Papier do defibrylatora Efficia DFM/00 Philips</t>
  </si>
  <si>
    <t>Rolka</t>
  </si>
  <si>
    <t>Pułapka (skraplacz) wodna do aparatu do znieczulania WATO EX – 65</t>
  </si>
  <si>
    <t>Sterylna, plastikowa osłona na oko, op. 1 szt</t>
  </si>
  <si>
    <t>Cewnik do odsysania górnych dróg oddechowych:
- jednorazowego użytku
- niepirogenny, nietoksyczny
- jałowy, sterylizowany tlenkiem etylenu
- wykonany z miękkiego i elastycznego PCV, o jakości medycznej, odporny na załamania i skręcenia,
- atraumatyczna, lekko zaokrąglona specjalna otwarta końcówka
- wyposażony w dwa boczne otwory końcowe naprzemianległe o łagodnie wyoblonych krawędziach
- kolor łącznika jest kodem średnicy cewnika
- numeryczne oznaczenie rozmiaru na opakowaniu
- opakowanie papier/folia
- na każdym opakowaniu jednostkowym data ważności
- w rozmiarach CH: 8, 10, 12, 14, 16, 18, 20, 22, 24</t>
  </si>
  <si>
    <t>Cewnik do podawania telnu przez nos / wąsy tlenowe - dł. min. 3,5m</t>
  </si>
  <si>
    <t>Elektroda do EKG  jednokrotnego użytku, niesterylna
- wykonana z gąbki - pianki polietylenowej
- nie zawiera latexu i PCV
- elestyczna, wodoodporna, wodoszczelna
- hypoalergiczny klej gwarantujący stabilne zamocowanie elektrody na powierzchni ciała
- żel stały
- okrągła lub owalna o średnicy 40-43 mm
- czujnik: Ag/AgCl
- termin ważności: 24 miesiące od daty produkcji
- opakowanie min. 50 szt.</t>
  </si>
  <si>
    <t>Kranik trójdrożny do regulacji przepływów, sterylny, jednorazowego użyku, nietoksyczny, przeźroczysta obudowa, pokrętło trójramienne białe, posiadający optyczny i wyczuwalny indykator położenia w każdej pozycji, niezależnie obracająca się nakrętka luer - lock, wszystkie wejścia kranika zabezpieczone koreczkami</t>
  </si>
  <si>
    <t>Łyżka jednorazowego użytku do trudnej intubacji, kompatybilna z wideolaryngoskopem McGrath</t>
  </si>
  <si>
    <t>Maska tlenowa Venturiego z zestawem 7 zwężek w różnych kolorach 
Zwężka blank - łącznik do tlenu
24% - przepływ 2l/min - kolor niebieski
28% - przepływ 4l/min - kolor biały
31% - przepływ 6l/min - kolor pomarańczowy
35% - przepływ 8l/min - kolor żółty
40% - przepływ 10l/min - kolor czerwony
60% - przepływ 15l/min - kolor zielony
umożliwiające podawanie stężeń O2 od 24 % do 60%, średnica wewnętrzna dyszy 22 mm, z komorą aerozolową o średnicy 4 cm, dren tlenowy dł. min 2 m oraz rura aerozolowa  o dł.  16 - 20  cm zakończona z jednej strony łącznikiem 22M/19F</t>
  </si>
  <si>
    <t>Papier do EKG kompatybilny z aparatem EKG ASKARD.</t>
  </si>
  <si>
    <t>Prowadnica typ "Bougie” do wielokrotnej sterylizacji, przeznaczona do trudnych intubacji, elastyczna, zakończona miękkim, wygiętym końcem ułatwiającym wprowadzenie do tchawicy, zaopatrzona w znaczniki odległości, w rozmiarze 15 CH o długości 60 cm, w sztywnym futerale z instrukcją czyszczenia</t>
  </si>
  <si>
    <t xml:space="preserve">Prowadnica do rurek intubacyjnych dla dzieci, jednorazowego użytku, sterylna </t>
  </si>
  <si>
    <t xml:space="preserve">Prowadnica intubacyjna do kształtowania rurki intubacyjnej jednorazowego użytku, wykonana z powłoki zewnętrznej zbudowanej z gładkiego polietylenu i wewnętrznego miękkiego drutu z aluminium, o średnicy zewnętrznej 4 mm, sterylna, pakowana pojedynczo, dł. 70 mm (+/- 10 mm)                                                                      </t>
  </si>
  <si>
    <t>Przewód do manometru do pomiaru ciśnienia w mankiecie uszczelniającym rurki intubacyjnej</t>
  </si>
  <si>
    <t>Staza gumowa bezlateksowa uciskowa, jednorazowa, wykonana z szerokiego rozciągliwego paska gumy syntetycznej; posiadająca wysoką wytrzymałość na rozciaganie; stosowna do ucisku żyły przy pobieraniu krwi; opakowanie w rolce umożliwiające wygodne dzielenie opaseki,  rolka min. 25 szt.</t>
  </si>
  <si>
    <t>Uchwyt (zaczep) do mocowania wielorazowego pojemnika do odsysania, o pojemności 1000 ml, do stołu operacyjnego</t>
  </si>
  <si>
    <t xml:space="preserve">Zestaw oddechowy anestezjologiczny dla dzieci, jednorazowy, o średnicy rur 15 mm, mikrobiologicznie czysty, wyprodukowany z najwyższej jakości materiałów: PP, EVA, TPE, PE, nie zawiera lateksu ani DEHP. Układ zawiera: ramię wdechowe i wydechowe o stałej długości 180 cm wraz z pułapką wodną na każdym ramieniu, zakończone od strony pacjenta trójnikiem Y oraz łącznikiem kątowym, zabezpieczonym zintegrowanym koreczkiem, złącza usztywnione, układ zabezpieczony kapturkiem; dodatkowo w zestawie rura o dł. 110 cm wraz z workiem oddechowycm o pojemności 1 L. Mikrobiologicznie czysty, pakowany w folię. </t>
  </si>
  <si>
    <t>Żarówki do łyżek laryngoskopu, roz. 2, 3, 4</t>
  </si>
  <si>
    <t>RAZEM</t>
  </si>
  <si>
    <t xml:space="preserve">Lp. </t>
  </si>
  <si>
    <t>jm.</t>
  </si>
  <si>
    <t xml:space="preserve">Wielkość oferowanego opakowania </t>
  </si>
  <si>
    <t xml:space="preserve">Ilość opakowań </t>
  </si>
  <si>
    <t>Stawka VAT %</t>
  </si>
  <si>
    <t xml:space="preserve">Wartość brutto </t>
  </si>
  <si>
    <t>Producent</t>
  </si>
  <si>
    <t>Nazwa zaoferowanego produktu i/lub oznaczenie symbolu / numeru katalogowego</t>
  </si>
  <si>
    <t>Maska krtaniowa LMA w pełni silokonowa, z manometrem ciśnienia, rozmiar od 2 do 4</t>
  </si>
  <si>
    <t>Cena jednostkowa netto opakowania z kol. 7</t>
  </si>
  <si>
    <t>Wartość netto
 (kol. 9x8)</t>
  </si>
  <si>
    <t xml:space="preserve">Ilość j.m. </t>
  </si>
  <si>
    <t>Zadanie nr 2 - Rurki anestezjologiczne</t>
  </si>
  <si>
    <t>xxx</t>
  </si>
  <si>
    <t>*) Podana ilość opakowań w kolumnie nr 4 (produktom z wiersza 6, 11 oraz 30 oznaczonym w kolumnie 3 jako "op." lub "rolka") uwzględnia wielkość opakowań (ilość sztuk) określonych w kolumnie nr 2.  W przypadku, gdy oferowana wielkość opakowania jest różna od wskazanego opisu - należy indywidualnie dokonać przeliczenia i zaproponować ilość pełnych opakowań zabezpieczającąch zapotrzebowanie Zamawiającego (wg Rozdz. 11 pkt. 4 SWZ)</t>
  </si>
  <si>
    <t>Załącznik nr 1.2</t>
  </si>
  <si>
    <t>Załącznik nr 1.1</t>
  </si>
  <si>
    <t>Zadanie nr 1 - Sprzęt anestezjologiczny</t>
  </si>
  <si>
    <t>Linia próbkowania gazów, jednorazowego użytku do aparatu do znieczulania WATO EX – 65</t>
  </si>
  <si>
    <t>Łącznik karbowany prosty z wbudowanym kolankiem obrotowym, jednorazowego użytku 
 - długość rozciągalna 8-15 cm
 - z portem do odsysania z gumowym kapturkiem i koreczkiem, po zdjęciu którego możliwe jest odsysanie lub wprowadzenie bronchoskopu, 
 - sterylny</t>
  </si>
  <si>
    <t>Obwód oddechowy dla dzieci z zastawką APL o dł. 180 cm, z dodatkową gałęzią 40 cm wraz z łącznikami oraz workiem 0,5l lub 1,0l, kompatybilny z aparatem do znieczulania WATO EX – 65</t>
  </si>
  <si>
    <r>
      <t xml:space="preserve">Dren do tlenu o dł. min. </t>
    </r>
    <r>
      <rPr>
        <sz val="10"/>
        <color rgb="FFFF0000"/>
        <rFont val="Calibri"/>
        <family val="2"/>
        <charset val="238"/>
        <scheme val="minor"/>
      </rPr>
      <t>2,1 m</t>
    </r>
    <r>
      <rPr>
        <sz val="10"/>
        <rFont val="Calibri"/>
        <family val="2"/>
        <charset val="238"/>
        <scheme val="minor"/>
      </rPr>
      <t>.</t>
    </r>
  </si>
  <si>
    <r>
      <t xml:space="preserve">Filtr oddechowy pediatryczny z wymiennikiem ciepła i wilgoci, sterylny. Skuteczność filtracji bakteryjno-wirusowej min. 99.99%, o przestrzeni martwej 25 ml i wadze 22g; posiadający poziom nawilżania mgH2O/L przez 24h odpowiednio dla Vt: 250ml: 37.9; 500ml: 35.6; 750ml: 34.5; 1000ml: 33.7; 
</t>
    </r>
    <r>
      <rPr>
        <sz val="10"/>
        <color rgb="FFFF0000"/>
        <rFont val="Calibri"/>
        <family val="2"/>
        <charset val="238"/>
        <scheme val="minor"/>
      </rPr>
      <t>lub o alternatywnych cechach: filtr oddechowy pediatryczny, rodzaj filtracji: elektrostatyczna (elektrostatyczno-mechaniczna), o skuteczności filtracji bakteryjnej oraz wirusowej: 99,999%, z celulozowym wymiennikiem ciepła i wilgoci, przestrzeń martwa: 12ml, waga: 15g, objętość oddechowa: 150-300ml, skuteczność nawilżania: 24mg przy Vt500, oporność: 1,2hPa przy 30 l/min, złącza: 22M/15F-22F/15M, z portem do kapnografu zabezpieczonym zatyczką, jednorazowego użytku, jałowy, pakowany pojedynczo w opakowanie: papier/folia</t>
    </r>
  </si>
  <si>
    <r>
      <t xml:space="preserve">Maska anestetyczna twarzowa jednorazowego użytku, Nr  2 ; 3 ; 4 ; 5
 - z miękkim pompowanym mankietem uszczelniającym zapewniającym doskonałą szczelność maski przy minimalnym nacisku, 
 - kodowana kolorystycznie,
 - z zaworem uszczelniającym,
 - przezroczysta, zapachowa </t>
    </r>
    <r>
      <rPr>
        <sz val="10"/>
        <color rgb="FFFF0000"/>
        <rFont val="Calibri"/>
        <family val="2"/>
        <charset val="238"/>
        <scheme val="minor"/>
      </rPr>
      <t>lub bezzapachowa</t>
    </r>
    <r>
      <rPr>
        <sz val="10"/>
        <rFont val="Calibri"/>
        <family val="2"/>
        <charset val="238"/>
        <scheme val="minor"/>
      </rPr>
      <t xml:space="preserve">
 - pakowana pojedynczo
 - biologicznie czysta</t>
    </r>
  </si>
  <si>
    <r>
      <t>Pojemnik do odsysania wydzielin i krwi, wielorazowego użytku, bezbarwny, z wyraźną czytelną skalą, z możliwością sterylizacji w autoklawie w temp. 121</t>
    </r>
    <r>
      <rPr>
        <vertAlign val="superscript"/>
        <sz val="10"/>
        <rFont val="Calibri"/>
        <family val="2"/>
        <charset val="238"/>
        <scheme val="minor"/>
      </rPr>
      <t>o</t>
    </r>
    <r>
      <rPr>
        <sz val="10"/>
        <rFont val="Calibri"/>
        <family val="2"/>
        <charset val="238"/>
        <scheme val="minor"/>
      </rPr>
      <t xml:space="preserve">C,  wyposażony w uchwyt z mocowaniem, o pojemności 1000 ml; </t>
    </r>
    <r>
      <rPr>
        <sz val="10"/>
        <color rgb="FFFF0000"/>
        <rFont val="Calibri"/>
        <family val="2"/>
        <charset val="238"/>
        <scheme val="minor"/>
      </rPr>
      <t>kompatybilne z systemem Medela posiadanym przez Zamawiającego.</t>
    </r>
  </si>
  <si>
    <r>
      <t xml:space="preserve">Wkłady workowe do systemu ssącego, jednorazowe, o pojemności 1000 ml posiadające:
- mechaniczne zabezpieczenie układu ssącego,
- filtry antybakteryjne,
- zastawkę przeciwprzepełnieniową,
- minimum dwa łącza (do pacjenta i do pobierania próbek do badań) w pokrywie,
- łącznik umożliwiający szczelne podłączenie drenów o każdej średnicy,
- preżelowane,
- oznakowanie CE, 
- data produkcji i numer serii na każym wkładzie, a data ważności na opakowaniu zbiorczym lub jednostkowym,
wkład  kompatybilny z pojemnikiem o pojemności 1000 ml z wiersza nr 23, </t>
    </r>
    <r>
      <rPr>
        <sz val="10"/>
        <color rgb="FFFF0000"/>
        <rFont val="Calibri"/>
        <family val="2"/>
        <charset val="238"/>
        <scheme val="minor"/>
      </rPr>
      <t>tj. kompatybilne z systemem Medela posiadanym przez Zamawiającego.</t>
    </r>
  </si>
  <si>
    <t>Rurka ustno-gardłowa typ Guedel:
- rozm. 0; 1; 2; 3; 4, 5
- profilowana, 
- z możliwością wprowadzenia do rurki cewnika do odsysania, 
- sterylna,
- jednorazowego użytku, 
- pakowana pojedynczo, 
- rozm. 2 - dł. 80 mm (±10 mm), 
- rozm. 3 - dł. 90 mm (±10 mm), 
- rozm. 4 - dł. 100 mm (±10 mm)
- rozm. 5 - dł. 110 mm (±10 mm), 
- pozbawiona PCV i ftalanów
- rozmiary kodowane kolorami
- oznaczenie rozmiaru na rurce</t>
  </si>
  <si>
    <r>
      <t xml:space="preserve">Układ (obwód) oddechowy anestetyczny pacjenta do aparatów do znieczulenia, wykonany z polipropylenu składający się z:
 - dwóch rur o długości </t>
    </r>
    <r>
      <rPr>
        <sz val="10"/>
        <color rgb="FFFF0000"/>
        <rFont val="Calibri"/>
        <family val="2"/>
        <charset val="238"/>
        <scheme val="minor"/>
      </rPr>
      <t xml:space="preserve">45 cm lub </t>
    </r>
    <r>
      <rPr>
        <sz val="10"/>
        <rFont val="Calibri"/>
        <family val="2"/>
        <charset val="238"/>
        <scheme val="minor"/>
      </rPr>
      <t xml:space="preserve">60 cm, z możliwością rozciągnięcia do 180cm 
 - trzecia rura o długości </t>
    </r>
    <r>
      <rPr>
        <sz val="10"/>
        <color rgb="FFFF0000"/>
        <rFont val="Calibri"/>
        <family val="2"/>
        <charset val="238"/>
        <scheme val="minor"/>
      </rPr>
      <t xml:space="preserve">45 cm lub </t>
    </r>
    <r>
      <rPr>
        <sz val="10"/>
        <rFont val="Calibri"/>
        <family val="2"/>
        <charset val="238"/>
        <scheme val="minor"/>
      </rPr>
      <t>60 cm, z możliwością rozciągnięcia do 150cm
- worka oddechowego o pojemności 2 litrów
- łącznika Y z kolankiem 
- portu do kapnometrii
Zestaw biologicznie czysty, pakowany pojedyńczo</t>
    </r>
  </si>
  <si>
    <r>
      <t xml:space="preserve">Zestaw do kaniulacji dużych naczyń metodą Seldingera, jednokanalowy, pediatryczny. W skład zestawu wchodzi co najmniej: kateter, igła 6.35 cm </t>
    </r>
    <r>
      <rPr>
        <sz val="10"/>
        <color rgb="FFFF0000"/>
        <rFont val="Calibri"/>
        <family val="2"/>
        <charset val="238"/>
        <scheme val="minor"/>
      </rPr>
      <t>lub 7,0 cm</t>
    </r>
    <r>
      <rPr>
        <sz val="10"/>
        <rFont val="Calibri"/>
        <family val="2"/>
        <charset val="238"/>
        <scheme val="minor"/>
      </rPr>
      <t xml:space="preserve">, prowadnik 0,032 cala </t>
    </r>
    <r>
      <rPr>
        <sz val="10"/>
        <color rgb="FFFF0000"/>
        <rFont val="Calibri"/>
        <family val="2"/>
        <charset val="238"/>
        <scheme val="minor"/>
      </rPr>
      <t>lub 0,035 cala</t>
    </r>
    <r>
      <rPr>
        <sz val="10"/>
        <rFont val="Calibri"/>
        <family val="2"/>
        <charset val="238"/>
        <scheme val="minor"/>
      </rPr>
      <t xml:space="preserve"> o dł. 45 cm lub 60 cm, rozszerzacz, strzykawka 5 ml</t>
    </r>
  </si>
  <si>
    <r>
      <t xml:space="preserve">Zestaw do kaniulacji dużych naczyń metodą Seldingera, jednokanalowy, dla dorosłych. W skład zestawu wchodzi co najmniej: kateter, igła 6.35 cm </t>
    </r>
    <r>
      <rPr>
        <sz val="10"/>
        <color rgb="FFFF0000"/>
        <rFont val="Calibri"/>
        <family val="2"/>
        <charset val="238"/>
        <scheme val="minor"/>
      </rPr>
      <t>lub 7,0 cm</t>
    </r>
    <r>
      <rPr>
        <sz val="10"/>
        <rFont val="Calibri"/>
        <family val="2"/>
        <charset val="238"/>
        <scheme val="minor"/>
      </rPr>
      <t xml:space="preserve">, prowadnik 0,032 cala </t>
    </r>
    <r>
      <rPr>
        <sz val="10"/>
        <color rgb="FFFF0000"/>
        <rFont val="Calibri"/>
        <family val="2"/>
        <charset val="238"/>
        <scheme val="minor"/>
      </rPr>
      <t xml:space="preserve">lub 0,035 cala </t>
    </r>
    <r>
      <rPr>
        <sz val="10"/>
        <rFont val="Calibri"/>
        <family val="2"/>
        <charset val="238"/>
        <scheme val="minor"/>
      </rPr>
      <t>o dł. 45 cm lub 60 cm, rozszerzacz, strzykawka 5 ml</t>
    </r>
  </si>
  <si>
    <t xml:space="preserve"> </t>
  </si>
  <si>
    <r>
      <t xml:space="preserve">Kosztorys ofertowy / opis przedmiotu zamówienia </t>
    </r>
    <r>
      <rPr>
        <b/>
        <sz val="10"/>
        <color rgb="FFFF0000"/>
        <rFont val="Calibri"/>
        <family val="2"/>
        <charset val="238"/>
        <scheme val="minor"/>
      </rPr>
      <t>(zmodyfikowany wg pisma z dn. 03-09-2024 r.)</t>
    </r>
  </si>
  <si>
    <r>
      <t xml:space="preserve">Mikrobiologicznie sterylny filtr hydrofobowy o działaniu mechanicznym, z membraną harmonijkową, antybakteryjny, antywirusowy, skuteczność filtracji bakteryjnej i wirusowej &gt;99,9999%, potwierdzona protokołami z niezależnych laboratoriów badana na cząstce Bacillus subtilis (wymiary 1,0 mikrona x 0,7 mikrona), skuteczność filtracji wobec HCV i TB, ochrona przed zakażeniem koronawirusem Covid-19 potwierdzona przez producenta, system rozprowadzania gazu po całej powierzchni filtra, opór przepływu przy Ø30L/min – 0,9 cm H2O, opór przepływu Ø60L/min – 1,9 cm H2O, przestrzeń martwa 120ml, waga 56g, objętość oddechowa 360ml, złącze proste 22F – 22M/15F, o czasie stosowania 24h, pakowany pojedynczo
</t>
    </r>
    <r>
      <rPr>
        <sz val="10"/>
        <color rgb="FFFF0000"/>
        <rFont val="Calibri"/>
        <family val="2"/>
        <charset val="238"/>
        <scheme val="minor"/>
      </rPr>
      <t>lub o alternatywnych cechach: mechaniczny filtr oddechowy dla dorosłych o skuteczności filtracji bakteryjnej oraz wirusowej: 99,9999%, przestrzeń martwa: 70ml, waga: 36,5 g, objętość oddechowa: 150-1500ml, oporność: 1,0hPa przy 30 l/min, złącza: 22M/15F-22F/15M, z portem do kapnografu zabezpieczonym zatyczką, jednorazowego użytku, jałowy, pakowany pojedynczo w opakowanie: papier/folia</t>
    </r>
  </si>
  <si>
    <r>
      <t xml:space="preserve">Rurka intubacyjna bez mankietu z otworem Murphy’ego, o zwiększonych właściwościach termoplastycznych i poślizgowych, wykonana z termoplastycznego PCV - półprzezroczysta </t>
    </r>
    <r>
      <rPr>
        <sz val="10"/>
        <color rgb="FFFF0000"/>
        <rFont val="Calibri"/>
        <family val="2"/>
        <charset val="238"/>
        <scheme val="minor"/>
      </rPr>
      <t>lub przeźroczysta</t>
    </r>
    <r>
      <rPr>
        <sz val="10"/>
        <rFont val="Calibri"/>
        <family val="2"/>
        <charset val="238"/>
        <scheme val="minor"/>
      </rPr>
      <t xml:space="preserve">. Jednocześnie rurka nie może być zbyt miękka, aby umożliwiała zaintubowanie bez prowadnicy.  Znacznik głębości umieszczony na dystalnej końcówce rurki o długości min. 2,5 cm </t>
    </r>
    <r>
      <rPr>
        <sz val="10"/>
        <color rgb="FFFF0000"/>
        <rFont val="Calibri"/>
        <family val="2"/>
        <charset val="238"/>
        <scheme val="minor"/>
      </rPr>
      <t>lub potrójny znacznik głębokości (stopniowany: od jednej kreski, poprzez dwie kreski aż do trzech kresek oznaczających rosnącą głębokość)</t>
    </r>
    <r>
      <rPr>
        <sz val="10"/>
        <rFont val="Calibri"/>
        <family val="2"/>
        <charset val="238"/>
        <scheme val="minor"/>
      </rPr>
      <t>, linia RTG i centymetrowe oznaczenie głębokości intubacji na korpusie rurki. Średnica podana na korpusie rurki i łączniku 15 mm. Jednorazowa, sterylna. Rozmiar od 2,5mm do</t>
    </r>
    <r>
      <rPr>
        <b/>
        <sz val="10"/>
        <rFont val="Calibri"/>
        <family val="2"/>
        <charset val="238"/>
        <scheme val="minor"/>
      </rPr>
      <t xml:space="preserve"> 5,5</t>
    </r>
    <r>
      <rPr>
        <sz val="10"/>
        <rFont val="Calibri"/>
        <family val="2"/>
        <charset val="238"/>
        <scheme val="minor"/>
      </rPr>
      <t xml:space="preserve"> mm co 0,5mm</t>
    </r>
  </si>
  <si>
    <r>
      <t xml:space="preserve">Rurka intubacyjna nosowo-tchawicza polarna północna (wygięta do góry), wykonana z bardzo miękkiego materiału np. typu Ivory - nieprzeźroczysta, z mankietem, z opisem rozmiaru rurki. Rozmiar od 6,0 do 8,0 mm co 0,5 mm
</t>
    </r>
    <r>
      <rPr>
        <sz val="10"/>
        <color rgb="FFFF0000"/>
        <rFont val="Calibri"/>
        <family val="2"/>
        <charset val="238"/>
        <scheme val="minor"/>
      </rPr>
      <t>lub o alternatywnych cechach: rurka intubacyjna kształtowo nosowa, miękka, wygięta na czoło, typ Murphy, wykonana z termoplastycznego PVC, silikonowana o zwiększonej elastyczności, nieprzezroczysta, niezałamująca się, z mankietem niskociśnieniowym, wysokoobjętościowym, czytelne oznaczenie rurki, linia rtg na całej długości rurki, balonik kontrolny znakowany rozmiarem rurki, bez lateksu, bez ftalanów, jałowa, jednorazowego użytku, rozmiary od 6,0mm do 8,0mm co 0,5mm</t>
    </r>
  </si>
  <si>
    <r>
      <t xml:space="preserve">Rurka intubacyjna, polarno-południowa (wygięta do dołu), ustna, wykonana z termoplastycznego PCV, z otworem Murphy’ego, średnica rurki podana na korpusie rurki w miejscu widocznym po zaintubowaniu, linia widoczna w RTG na całej długości rurki, skala centymetrowa podana po max dwóch stronach rurki, sterylnie pakowana, jednorazowa. Rozmiary od 3,0 do 7,0mm co 0,5mm.
</t>
    </r>
    <r>
      <rPr>
        <sz val="10"/>
        <color rgb="FFFF0000"/>
        <rFont val="Calibri"/>
        <family val="2"/>
        <charset val="238"/>
        <scheme val="minor"/>
      </rPr>
      <t>lub o alternatywnych cechach: rurka intubacyjna kształtowo ustna, typ Murphy, wykonana z termoplastycznego PVC, silikonowana, przezroczysta, bez mankietu, wygięta na brodę, stosowana do zabiegów w obrębie głowy, linia rtg na całej długości rurki, oznaczenie rozmiaru na korpusie rurki, bez lateksu, jałowa, jednorazowego użytku, rozmiary od 3,0mm do 7,0mm co 0,5mm</t>
    </r>
  </si>
  <si>
    <r>
      <t xml:space="preserve">Rurka intubacyjna polarno-południowa (wygięta do dołu), z mankietem, ustna, wykonana z termoplastycznego PCV, z otworem Murphy’ego, średnica rurki podana na korpusie rurki w miejscu widocznym po zaintubowaniu, linia widoczna w RTG na całej długości rurki, skala centymetrowa, sterylnie pakowana, jednorazowa. Rozmiary od 5,0 do 9,0mm co 0,5mm.
</t>
    </r>
    <r>
      <rPr>
        <sz val="10"/>
        <color rgb="FFFF0000"/>
        <rFont val="Calibri"/>
        <family val="2"/>
        <charset val="238"/>
        <scheme val="minor"/>
      </rPr>
      <t>lub o alternatywnych cechach:  rurka intubacyjna kształtowo ustna, typ Murphy, wykonana z termoplastycznego PVC, silikonowana, przezroczysta, z mankietem niskociśnieniowym, wysokoobjętościowym, wygięta na brodę, stosowana do zabiegów w obrębie głowy, linia rtg na całej długości rurki, balonik kontrolny znakowany rozmiarem rurki, bez lateksu, jałowa, jednorazowego użytku, rozmiary od 5,0mm do 9,0mm co 0,5mm</t>
    </r>
  </si>
  <si>
    <r>
      <t xml:space="preserve">Rurka tracheotomijna z odsysaniem z przestrzeni podgłośniowej, otwór w odległości nie większej jak 2 mm od balonu, z cienkościennym mankietem niskociśnieniowym baryłkowym, z balonikiem kontrolnym wyraźnie wskazującym na wypełnienie mankietu, posiadający oznaczenia rozmiaru rurki oraz rodzaju i średnicy mankietu, posiadająca elastyczny, przezroczysty kołnierz z oznaczeniem rozmiaru rurki oraz z mandrynem umożliwiajcym założenie bądź wymianę rurki; sterylna, łącznik 22 w pełni obrotowy 360 st.. Rozmiary od 6,5mm do 10,0mm, co min. 1,0mm.
</t>
    </r>
    <r>
      <rPr>
        <sz val="10"/>
        <color rgb="FFFF0000"/>
        <rFont val="Calibri"/>
        <family val="2"/>
        <charset val="238"/>
        <scheme val="minor"/>
      </rPr>
      <t>lub o alternatywnych cechach: rurka tracheostomijna z odsysaniem znad mankietu wykonana z medycznego PVC, kanał wbudowany w ściankę rurki do odsysania wydzieliny znad mankietu, dren odsysający zakończony uniwersalnym łącznikiem, balonik kontrolny znakowany rozmiarem rurki i numerem LOT, mankiet niskociśnieniowy, wysokoobjętościowy, przezroczysta, linia rtg na całej długości rurki, miękkie, gładkie, przezroczyste skrzydełka szyldu, prowadnica, łącznik 15 mm, 2 tasiemki mocujące, bez lateksu, jałowa, jednorazowego użytku, pakowana w blister zachowujący kształt rurki, rozmiary od 6,5mm do 9,5mm co 0,5mm</t>
    </r>
  </si>
  <si>
    <r>
      <t xml:space="preserve">Rurka intubacyjna prosta </t>
    </r>
    <r>
      <rPr>
        <sz val="10"/>
        <color rgb="FFFF0000"/>
        <rFont val="Calibri"/>
        <family val="2"/>
        <charset val="238"/>
        <scheme val="minor"/>
      </rPr>
      <t>lub w kształcie łuku</t>
    </r>
    <r>
      <rPr>
        <sz val="10"/>
        <rFont val="Calibri"/>
        <family val="2"/>
        <charset val="238"/>
        <scheme val="minor"/>
      </rPr>
      <t xml:space="preserve">, rozmiary od 5mm do 6,5mm, co 0,5mm, ze znacznikiem głębokości 1cm w postaci pełnego jednego oringu </t>
    </r>
    <r>
      <rPr>
        <sz val="10"/>
        <color rgb="FFFF0000"/>
        <rFont val="Calibri"/>
        <family val="2"/>
        <charset val="238"/>
        <scheme val="minor"/>
      </rPr>
      <t>lub naniesiony w inny dowolny sposób</t>
    </r>
  </si>
  <si>
    <r>
      <t xml:space="preserve">Zestaw do konikotomii, złożony, gotowy do użycia bez mankietu pneumatycznego, rozszerzadło wprowadzające stożkowe wykonane ze stali nierdzewnej, rurka do konikotomii wykonana z plastiku, łącznik 15 mm, ramka mocująca, zamontowany stoper, nie zawiera lateksu, silikonowa przestrzeń martwa, skalpel, strzykawka jednorazowa trzyczęściowa o pojemności 10 ml Luer Lock i wygodna opaska szyjna dołączona do rurki, całość sterylna, do jednorazowego użytku. W rozmiarze 2 i 4, o średnicy zewnętrznej 2,8 i 4,8mm do wyboru przez Zamawiającego przy składaniu zamówienia
</t>
    </r>
    <r>
      <rPr>
        <sz val="10"/>
        <color rgb="FFFF0000"/>
        <rFont val="Calibri"/>
        <family val="2"/>
        <charset val="238"/>
        <scheme val="minor"/>
      </rPr>
      <t>lub o alternatywnych cechach: zestaw do konikotomii, sterylny jednorazowy zestaw do szybkiego, przezskórnego dostępu do tchawicy pacjenta, wyposażony w kaniulę 4,0 mm (dla dorosłych) oraz 2,0 mm (dla dzieci) z ostrą końcówką o stożkowym kształcie, mandryn zabezpieczający igłę, ogranicznik pomagający w uniknięciu zbyt głębokiego wkłucia, strzykawkę 10 ml, kołnierz mocujący, karbowany, elastyczny łącznik do połączenia z respiratorem lub workiem resuscytacyjnym, piankową opaskę stabilizującą, całość pakowana na tacce</t>
    </r>
  </si>
  <si>
    <r>
      <t xml:space="preserve">Rurka Intubacyjna nosowa, polarno-północna (do góry) z mankietem uszczelniającym, linia RTG wzdłuż korpusu rurki, wykonana z nieprzeźroczystego miękkiego elastycznego PCV, z niskociśnieniowym mankietem uszczelniającym, z balonikiem kontrolnym (umożliwiającym wzrokowe potwierdzenie napełniania mankietu uszczelniającego) zaopatrzonym w zawór jednokierunkowy, z obecnością na rurce znaczników położonia rurki w podziałce centymetrowej, rurka zaopatrzona w łącznik zgodny z innymi elementami układu oddechowego pacjenta. Rurka sterylna, jednorazowego użytku, pakowana pojedynczo. Rozmiar od 5,0mm do 8,0mm co 0,5mm 
</t>
    </r>
    <r>
      <rPr>
        <sz val="10"/>
        <color rgb="FFFF0000"/>
        <rFont val="Calibri"/>
        <family val="2"/>
        <charset val="238"/>
        <scheme val="minor"/>
      </rPr>
      <t>lub o alternatywnych cechach: rurka intubacyjna kształtowo nosowa wygięta na czoło, typ Murphy, wykonana z termoplastycznego PVC, silikonowana, z mankietem niskociśnieniowym, wysokoobjętościowym, czytelne oznaczenie rurki, przezroczysta, linia rtg na całej długości rurki, balonik kontrolny znakowany rozmiarem rurki, bez lateksu, bez ftalanów, jałowa, jednorazowego użytku, rozmiary od 5,0mm do 8,0mm co 0,5mm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</si>
</sst>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43" formatCode="_-* #,##0.00_-;\-* #,##0.00_-;_-* &quot;-&quot;??_-;_-@_-"/>
    <numFmt numFmtId="164" formatCode="#,##0.00\ &quot;zł&quot;"/>
  </numFmts>
  <fonts count="18" x14ac:knownFonts="1">
    <font>
      <sz val="11"/>
      <color theme="1"/>
      <name val="Calibri"/>
      <family val="2"/>
      <charset val="238"/>
      <scheme val="minor"/>
    </font>
    <font>
      <sz val="11"/>
      <color theme="1"/>
      <name val="Calibri"/>
      <family val="2"/>
      <charset val="238"/>
      <scheme val="minor"/>
    </font>
    <font>
      <sz val="10"/>
      <color theme="1"/>
      <name val="Calibri"/>
      <family val="2"/>
      <charset val="238"/>
      <scheme val="minor"/>
    </font>
    <font>
      <sz val="10"/>
      <name val="Calibri"/>
      <family val="2"/>
      <charset val="238"/>
      <scheme val="minor"/>
    </font>
    <font>
      <vertAlign val="superscript"/>
      <sz val="10"/>
      <name val="Calibri"/>
      <family val="2"/>
      <charset val="238"/>
      <scheme val="minor"/>
    </font>
    <font>
      <sz val="10"/>
      <color indexed="8"/>
      <name val="Calibri"/>
      <family val="2"/>
      <charset val="238"/>
      <scheme val="minor"/>
    </font>
    <font>
      <b/>
      <sz val="10"/>
      <name val="Calibri"/>
      <family val="2"/>
      <charset val="238"/>
      <scheme val="minor"/>
    </font>
    <font>
      <b/>
      <sz val="10"/>
      <color rgb="FFFF0000"/>
      <name val="Calibri"/>
      <family val="2"/>
      <charset val="238"/>
      <scheme val="minor"/>
    </font>
    <font>
      <b/>
      <sz val="11"/>
      <color theme="1"/>
      <name val="Calibri"/>
      <family val="2"/>
      <charset val="238"/>
      <scheme val="minor"/>
    </font>
    <font>
      <b/>
      <sz val="11"/>
      <name val="Calibri"/>
      <family val="2"/>
      <charset val="238"/>
      <scheme val="minor"/>
    </font>
    <font>
      <b/>
      <sz val="9"/>
      <name val="Calibri"/>
      <family val="2"/>
      <charset val="238"/>
      <scheme val="minor"/>
    </font>
    <font>
      <sz val="11"/>
      <name val="Calibri"/>
      <family val="2"/>
      <charset val="238"/>
      <scheme val="minor"/>
    </font>
    <font>
      <b/>
      <sz val="10"/>
      <color theme="1"/>
      <name val="Calibri"/>
      <family val="2"/>
      <charset val="238"/>
      <scheme val="minor"/>
    </font>
    <font>
      <sz val="9"/>
      <name val="Calibri"/>
      <family val="2"/>
      <charset val="238"/>
      <scheme val="minor"/>
    </font>
    <font>
      <sz val="10"/>
      <color rgb="FF000000"/>
      <name val="Calibri"/>
      <family val="2"/>
      <charset val="238"/>
    </font>
    <font>
      <b/>
      <sz val="10"/>
      <color rgb="FF000000"/>
      <name val="Calibri"/>
      <family val="2"/>
      <charset val="238"/>
      <scheme val="minor"/>
    </font>
    <font>
      <sz val="10"/>
      <color rgb="FF000000"/>
      <name val="Calibri"/>
      <family val="2"/>
      <charset val="238"/>
      <scheme val="minor"/>
    </font>
    <font>
      <sz val="10"/>
      <color rgb="FFFF0000"/>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44">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3" fillId="3" borderId="1" xfId="0" applyFont="1" applyFill="1" applyBorder="1" applyAlignment="1">
      <alignment horizontal="left" vertical="top" wrapText="1"/>
    </xf>
    <xf numFmtId="0" fontId="3" fillId="3" borderId="1" xfId="0" applyFont="1" applyFill="1" applyBorder="1" applyAlignment="1">
      <alignment horizontal="center" vertical="center" wrapText="1"/>
    </xf>
    <xf numFmtId="44" fontId="2" fillId="0" borderId="1" xfId="0" applyNumberFormat="1" applyFont="1" applyBorder="1" applyAlignment="1">
      <alignment horizontal="center" vertical="center" wrapText="1"/>
    </xf>
    <xf numFmtId="164" fontId="2" fillId="2" borderId="1" xfId="1" applyNumberFormat="1" applyFont="1" applyFill="1" applyBorder="1" applyAlignment="1">
      <alignment horizontal="center" vertical="center"/>
    </xf>
    <xf numFmtId="9" fontId="2" fillId="2" borderId="1" xfId="1"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0" fontId="3" fillId="2" borderId="1" xfId="0" applyFont="1" applyFill="1" applyBorder="1" applyAlignment="1">
      <alignment horizontal="left" vertical="top" wrapText="1"/>
    </xf>
    <xf numFmtId="0" fontId="2" fillId="0" borderId="1" xfId="2" applyFont="1" applyBorder="1" applyAlignment="1">
      <alignment vertical="center" wrapText="1"/>
    </xf>
    <xf numFmtId="164" fontId="2" fillId="0" borderId="0" xfId="0" applyNumberFormat="1" applyFont="1"/>
    <xf numFmtId="0" fontId="2" fillId="0" borderId="3" xfId="0" applyFont="1" applyBorder="1" applyAlignment="1">
      <alignment vertical="top" wrapText="1"/>
    </xf>
    <xf numFmtId="44" fontId="5" fillId="0" borderId="1" xfId="0" applyNumberFormat="1" applyFont="1" applyBorder="1" applyAlignment="1">
      <alignment horizontal="center" vertical="center" wrapText="1"/>
    </xf>
    <xf numFmtId="0" fontId="3" fillId="2" borderId="0" xfId="0" applyFont="1" applyFill="1" applyAlignment="1">
      <alignment horizontal="left" vertical="top" wrapText="1"/>
    </xf>
    <xf numFmtId="164" fontId="2" fillId="0" borderId="1" xfId="0" applyNumberFormat="1" applyFont="1" applyBorder="1"/>
    <xf numFmtId="0" fontId="2" fillId="0" borderId="0" xfId="0" applyFont="1" applyAlignment="1">
      <alignment horizontal="center" wrapText="1"/>
    </xf>
    <xf numFmtId="0" fontId="2" fillId="0" borderId="0" xfId="0" applyFont="1" applyAlignment="1">
      <alignment wrapText="1"/>
    </xf>
    <xf numFmtId="0" fontId="7" fillId="0" borderId="0" xfId="0" applyFont="1"/>
    <xf numFmtId="0" fontId="2" fillId="0" borderId="1" xfId="0" applyFont="1" applyBorder="1" applyAlignment="1">
      <alignment horizontal="left" vertical="top" wrapText="1"/>
    </xf>
    <xf numFmtId="44" fontId="2" fillId="0" borderId="0" xfId="0" applyNumberFormat="1" applyFont="1"/>
    <xf numFmtId="0" fontId="7" fillId="0" borderId="0" xfId="0" applyFont="1" applyAlignment="1">
      <alignment wrapText="1"/>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textRotation="90" wrapText="1"/>
    </xf>
    <xf numFmtId="0" fontId="10" fillId="2" borderId="1" xfId="0" applyFont="1" applyFill="1" applyBorder="1" applyAlignment="1">
      <alignment horizontal="center" vertical="center" textRotation="90"/>
    </xf>
    <xf numFmtId="0" fontId="10" fillId="2" borderId="1" xfId="0" applyFont="1" applyFill="1" applyBorder="1" applyAlignment="1">
      <alignment horizontal="center" vertical="center"/>
    </xf>
    <xf numFmtId="0" fontId="11" fillId="2" borderId="0" xfId="0" applyFont="1" applyFill="1"/>
    <xf numFmtId="44" fontId="2" fillId="0" borderId="1" xfId="0" applyNumberFormat="1" applyFont="1" applyBorder="1"/>
    <xf numFmtId="0" fontId="13" fillId="2" borderId="1" xfId="0" applyFont="1" applyFill="1" applyBorder="1" applyAlignment="1">
      <alignment horizontal="center" vertical="center"/>
    </xf>
    <xf numFmtId="0" fontId="13" fillId="2" borderId="3" xfId="0" applyFont="1" applyFill="1" applyBorder="1" applyAlignment="1">
      <alignment horizontal="center" vertical="center" wrapText="1"/>
    </xf>
    <xf numFmtId="0" fontId="14" fillId="0" borderId="0" xfId="0" applyFont="1"/>
    <xf numFmtId="0" fontId="15" fillId="0" borderId="0" xfId="0" applyFont="1"/>
    <xf numFmtId="0" fontId="16" fillId="0" borderId="0" xfId="0" applyFont="1"/>
    <xf numFmtId="0" fontId="8" fillId="0" borderId="0" xfId="0" applyFont="1" applyAlignment="1">
      <alignment wrapText="1"/>
    </xf>
    <xf numFmtId="0" fontId="14" fillId="0" borderId="0" xfId="0" applyFont="1" applyAlignment="1">
      <alignment wrapText="1"/>
    </xf>
    <xf numFmtId="0" fontId="2" fillId="0" borderId="0" xfId="0" applyFont="1" applyAlignment="1">
      <alignment horizontal="left"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 xfId="0" applyFont="1" applyBorder="1" applyAlignment="1">
      <alignment horizontal="center" vertical="center" wrapText="1"/>
    </xf>
  </cellXfs>
  <cellStyles count="3">
    <cellStyle name="Dziesiętny" xfId="1" builtinId="3"/>
    <cellStyle name="Normalny" xfId="0" builtinId="0"/>
    <cellStyle name="Normalny 2" xfId="2" xr:uid="{85E8B96A-2CBD-455A-A193-FAB744342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3375A-7DB7-4A3A-A162-25BC919ED9C6}">
  <sheetPr>
    <pageSetUpPr fitToPage="1"/>
  </sheetPr>
  <dimension ref="A1:M46"/>
  <sheetViews>
    <sheetView topLeftCell="A34" zoomScaleNormal="100" workbookViewId="0">
      <selection activeCell="J6" sqref="J6"/>
    </sheetView>
  </sheetViews>
  <sheetFormatPr defaultRowHeight="12.75" x14ac:dyDescent="0.2"/>
  <cols>
    <col min="1" max="1" width="3.85546875" style="1" bestFit="1" customWidth="1"/>
    <col min="2" max="2" width="41.28515625" style="21" customWidth="1"/>
    <col min="3" max="3" width="6.140625" style="1" customWidth="1"/>
    <col min="4" max="4" width="10.28515625" style="1" customWidth="1"/>
    <col min="5" max="5" width="16.140625" style="1" customWidth="1"/>
    <col min="6" max="6" width="11.7109375" style="1" customWidth="1"/>
    <col min="7" max="7" width="9.140625" style="1" customWidth="1"/>
    <col min="8" max="8" width="7.28515625" style="1" customWidth="1"/>
    <col min="9" max="9" width="11.42578125" style="1" customWidth="1"/>
    <col min="10" max="10" width="12.42578125" style="1" customWidth="1"/>
    <col min="11" max="11" width="9.140625" style="1"/>
    <col min="12" max="12" width="12.28515625" style="1" customWidth="1"/>
    <col min="13" max="13" width="13.5703125" style="1" customWidth="1"/>
    <col min="14" max="16384" width="9.140625" style="1"/>
  </cols>
  <sheetData>
    <row r="1" spans="1:13" s="35" customFormat="1" x14ac:dyDescent="0.2">
      <c r="C1" s="36" t="s">
        <v>60</v>
      </c>
      <c r="D1" s="37"/>
      <c r="E1" s="37"/>
      <c r="F1" s="37"/>
      <c r="G1" s="37"/>
      <c r="H1" s="37"/>
      <c r="I1" s="37"/>
      <c r="J1" s="37" t="s">
        <v>45</v>
      </c>
    </row>
    <row r="2" spans="1:13" ht="15" x14ac:dyDescent="0.25">
      <c r="B2" s="38" t="s">
        <v>46</v>
      </c>
    </row>
    <row r="4" spans="1:13" s="31" customFormat="1" ht="82.5" customHeight="1" x14ac:dyDescent="0.25">
      <c r="A4" s="26" t="s">
        <v>29</v>
      </c>
      <c r="B4" s="27" t="s">
        <v>0</v>
      </c>
      <c r="C4" s="27" t="s">
        <v>30</v>
      </c>
      <c r="D4" s="28" t="s">
        <v>40</v>
      </c>
      <c r="E4" s="27" t="s">
        <v>36</v>
      </c>
      <c r="F4" s="27" t="s">
        <v>35</v>
      </c>
      <c r="G4" s="28" t="s">
        <v>31</v>
      </c>
      <c r="H4" s="28" t="s">
        <v>32</v>
      </c>
      <c r="I4" s="28" t="s">
        <v>38</v>
      </c>
      <c r="J4" s="27" t="s">
        <v>39</v>
      </c>
      <c r="K4" s="29" t="s">
        <v>33</v>
      </c>
      <c r="L4" s="30" t="s">
        <v>34</v>
      </c>
    </row>
    <row r="5" spans="1:13" s="31" customFormat="1" ht="13.5" customHeight="1" x14ac:dyDescent="0.25">
      <c r="A5" s="33">
        <v>1</v>
      </c>
      <c r="B5" s="34">
        <v>2</v>
      </c>
      <c r="C5" s="33">
        <v>3</v>
      </c>
      <c r="D5" s="34">
        <v>4</v>
      </c>
      <c r="E5" s="33">
        <v>5</v>
      </c>
      <c r="F5" s="34">
        <v>6</v>
      </c>
      <c r="G5" s="33">
        <v>7</v>
      </c>
      <c r="H5" s="34">
        <v>8</v>
      </c>
      <c r="I5" s="33">
        <v>9</v>
      </c>
      <c r="J5" s="34">
        <v>10</v>
      </c>
      <c r="K5" s="33">
        <v>11</v>
      </c>
      <c r="L5" s="34">
        <v>12</v>
      </c>
    </row>
    <row r="6" spans="1:13" ht="232.5" customHeight="1" x14ac:dyDescent="0.2">
      <c r="A6" s="3">
        <v>1</v>
      </c>
      <c r="B6" s="6" t="s">
        <v>13</v>
      </c>
      <c r="C6" s="7" t="s">
        <v>1</v>
      </c>
      <c r="D6" s="7">
        <v>250</v>
      </c>
      <c r="E6" s="8"/>
      <c r="F6" s="8"/>
      <c r="G6" s="9"/>
      <c r="H6" s="10"/>
      <c r="I6" s="9"/>
      <c r="J6" s="9"/>
      <c r="K6" s="5"/>
      <c r="L6" s="32"/>
      <c r="M6" s="24"/>
    </row>
    <row r="7" spans="1:13" ht="34.5" customHeight="1" x14ac:dyDescent="0.2">
      <c r="A7" s="3">
        <v>2</v>
      </c>
      <c r="B7" s="6" t="s">
        <v>14</v>
      </c>
      <c r="C7" s="7" t="s">
        <v>1</v>
      </c>
      <c r="D7" s="11">
        <v>100</v>
      </c>
      <c r="E7" s="8"/>
      <c r="F7" s="8"/>
      <c r="G7" s="9"/>
      <c r="H7" s="10"/>
      <c r="I7" s="9"/>
      <c r="J7" s="9"/>
      <c r="K7" s="5"/>
      <c r="L7" s="32"/>
      <c r="M7" s="24"/>
    </row>
    <row r="8" spans="1:13" ht="21.75" customHeight="1" x14ac:dyDescent="0.2">
      <c r="A8" s="3">
        <v>3</v>
      </c>
      <c r="B8" s="6" t="s">
        <v>2</v>
      </c>
      <c r="C8" s="7" t="s">
        <v>1</v>
      </c>
      <c r="D8" s="7">
        <v>50</v>
      </c>
      <c r="E8" s="8"/>
      <c r="F8" s="8"/>
      <c r="G8" s="9"/>
      <c r="H8" s="10"/>
      <c r="I8" s="9"/>
      <c r="J8" s="9"/>
      <c r="K8" s="5"/>
      <c r="L8" s="32"/>
      <c r="M8" s="24"/>
    </row>
    <row r="9" spans="1:13" ht="89.25" x14ac:dyDescent="0.2">
      <c r="A9" s="3">
        <v>4</v>
      </c>
      <c r="B9" s="6" t="s">
        <v>3</v>
      </c>
      <c r="C9" s="7" t="s">
        <v>1</v>
      </c>
      <c r="D9" s="11">
        <v>100</v>
      </c>
      <c r="E9" s="8"/>
      <c r="F9" s="8"/>
      <c r="G9" s="9"/>
      <c r="H9" s="10"/>
      <c r="I9" s="9"/>
      <c r="J9" s="9"/>
      <c r="K9" s="5"/>
      <c r="L9" s="32"/>
      <c r="M9" s="24"/>
    </row>
    <row r="10" spans="1:13" x14ac:dyDescent="0.2">
      <c r="A10" s="3">
        <v>5</v>
      </c>
      <c r="B10" s="6" t="s">
        <v>50</v>
      </c>
      <c r="C10" s="7" t="s">
        <v>1</v>
      </c>
      <c r="D10" s="7">
        <v>50</v>
      </c>
      <c r="E10" s="8"/>
      <c r="F10" s="8"/>
      <c r="G10" s="9"/>
      <c r="H10" s="10"/>
      <c r="I10" s="9"/>
      <c r="J10" s="9"/>
      <c r="K10" s="5"/>
      <c r="L10" s="32"/>
      <c r="M10" s="24"/>
    </row>
    <row r="11" spans="1:13" ht="153" x14ac:dyDescent="0.2">
      <c r="A11" s="3">
        <v>6</v>
      </c>
      <c r="B11" s="12" t="s">
        <v>15</v>
      </c>
      <c r="C11" s="7" t="s">
        <v>4</v>
      </c>
      <c r="D11" s="7">
        <v>30</v>
      </c>
      <c r="E11" s="8"/>
      <c r="F11" s="8"/>
      <c r="G11" s="9"/>
      <c r="H11" s="10"/>
      <c r="I11" s="9"/>
      <c r="J11" s="9"/>
      <c r="K11" s="5"/>
      <c r="L11" s="32"/>
      <c r="M11" s="24"/>
    </row>
    <row r="12" spans="1:13" ht="25.5" x14ac:dyDescent="0.2">
      <c r="A12" s="3">
        <v>7</v>
      </c>
      <c r="B12" s="6" t="s">
        <v>5</v>
      </c>
      <c r="C12" s="7" t="s">
        <v>1</v>
      </c>
      <c r="D12" s="11">
        <v>30</v>
      </c>
      <c r="E12" s="8"/>
      <c r="F12" s="8"/>
      <c r="G12" s="9"/>
      <c r="H12" s="10"/>
      <c r="I12" s="9"/>
      <c r="J12" s="9"/>
      <c r="K12" s="5"/>
      <c r="L12" s="32"/>
      <c r="M12" s="24"/>
    </row>
    <row r="13" spans="1:13" ht="242.25" x14ac:dyDescent="0.2">
      <c r="A13" s="3">
        <v>8</v>
      </c>
      <c r="B13" s="6" t="s">
        <v>51</v>
      </c>
      <c r="C13" s="7" t="s">
        <v>1</v>
      </c>
      <c r="D13" s="7">
        <v>200</v>
      </c>
      <c r="E13" s="8"/>
      <c r="F13" s="8"/>
      <c r="G13" s="9"/>
      <c r="H13" s="10"/>
      <c r="I13" s="9"/>
      <c r="J13" s="9"/>
      <c r="K13" s="5"/>
      <c r="L13" s="32"/>
      <c r="M13" s="24"/>
    </row>
    <row r="14" spans="1:13" ht="38.25" x14ac:dyDescent="0.2">
      <c r="A14" s="3">
        <v>9</v>
      </c>
      <c r="B14" s="6" t="s">
        <v>6</v>
      </c>
      <c r="C14" s="7" t="s">
        <v>1</v>
      </c>
      <c r="D14" s="11">
        <v>20</v>
      </c>
      <c r="E14" s="8"/>
      <c r="F14" s="8"/>
      <c r="G14" s="9"/>
      <c r="H14" s="10"/>
      <c r="I14" s="9"/>
      <c r="J14" s="9"/>
      <c r="K14" s="5"/>
      <c r="L14" s="32"/>
      <c r="M14" s="24"/>
    </row>
    <row r="15" spans="1:13" ht="89.25" x14ac:dyDescent="0.2">
      <c r="A15" s="3">
        <v>10</v>
      </c>
      <c r="B15" s="13" t="s">
        <v>16</v>
      </c>
      <c r="C15" s="7" t="s">
        <v>1</v>
      </c>
      <c r="D15" s="11">
        <v>30</v>
      </c>
      <c r="E15" s="8"/>
      <c r="F15" s="8"/>
      <c r="G15" s="9"/>
      <c r="H15" s="10"/>
      <c r="I15" s="9"/>
      <c r="J15" s="9"/>
      <c r="K15" s="5"/>
      <c r="L15" s="32"/>
      <c r="M15" s="24"/>
    </row>
    <row r="16" spans="1:13" ht="25.5" x14ac:dyDescent="0.2">
      <c r="A16" s="3">
        <v>11</v>
      </c>
      <c r="B16" s="6" t="s">
        <v>47</v>
      </c>
      <c r="C16" s="11" t="s">
        <v>1</v>
      </c>
      <c r="D16" s="11">
        <v>25</v>
      </c>
      <c r="E16" s="8"/>
      <c r="F16" s="8"/>
      <c r="G16" s="9"/>
      <c r="H16" s="10"/>
      <c r="I16" s="9"/>
      <c r="J16" s="9"/>
      <c r="K16" s="5"/>
      <c r="L16" s="32"/>
      <c r="M16" s="24"/>
    </row>
    <row r="17" spans="1:13" ht="93.75" customHeight="1" x14ac:dyDescent="0.2">
      <c r="A17" s="3">
        <v>12</v>
      </c>
      <c r="B17" s="6" t="s">
        <v>48</v>
      </c>
      <c r="C17" s="7" t="s">
        <v>1</v>
      </c>
      <c r="D17" s="7">
        <v>20</v>
      </c>
      <c r="E17" s="8"/>
      <c r="F17" s="8"/>
      <c r="G17" s="9"/>
      <c r="H17" s="10"/>
      <c r="I17" s="9"/>
      <c r="J17" s="9"/>
      <c r="K17" s="5"/>
      <c r="L17" s="32"/>
      <c r="M17" s="24"/>
    </row>
    <row r="18" spans="1:13" ht="25.5" x14ac:dyDescent="0.2">
      <c r="A18" s="3">
        <v>13</v>
      </c>
      <c r="B18" s="6" t="s">
        <v>17</v>
      </c>
      <c r="C18" s="7" t="s">
        <v>1</v>
      </c>
      <c r="D18" s="11">
        <v>20</v>
      </c>
      <c r="E18" s="8"/>
      <c r="F18" s="8"/>
      <c r="G18" s="9"/>
      <c r="H18" s="10"/>
      <c r="I18" s="9"/>
      <c r="J18" s="9"/>
      <c r="K18" s="5"/>
      <c r="L18" s="32"/>
      <c r="M18" s="24"/>
    </row>
    <row r="19" spans="1:13" ht="30.75" customHeight="1" x14ac:dyDescent="0.2">
      <c r="A19" s="3">
        <v>14</v>
      </c>
      <c r="B19" s="6" t="s">
        <v>7</v>
      </c>
      <c r="C19" s="7" t="s">
        <v>1</v>
      </c>
      <c r="D19" s="11">
        <v>40</v>
      </c>
      <c r="E19" s="8"/>
      <c r="F19" s="8"/>
      <c r="G19" s="9"/>
      <c r="H19" s="10"/>
      <c r="I19" s="9"/>
      <c r="J19" s="9"/>
      <c r="K19" s="5"/>
      <c r="L19" s="32"/>
      <c r="M19" s="24"/>
    </row>
    <row r="20" spans="1:13" ht="127.5" x14ac:dyDescent="0.2">
      <c r="A20" s="3">
        <v>15</v>
      </c>
      <c r="B20" s="6" t="s">
        <v>52</v>
      </c>
      <c r="C20" s="7" t="s">
        <v>1</v>
      </c>
      <c r="D20" s="7">
        <v>480</v>
      </c>
      <c r="E20" s="8"/>
      <c r="F20" s="8"/>
      <c r="G20" s="9"/>
      <c r="H20" s="10"/>
      <c r="I20" s="9"/>
      <c r="J20" s="9"/>
      <c r="K20" s="5"/>
      <c r="L20" s="32"/>
      <c r="M20" s="24"/>
    </row>
    <row r="21" spans="1:13" ht="25.5" x14ac:dyDescent="0.2">
      <c r="A21" s="3">
        <v>16</v>
      </c>
      <c r="B21" s="6" t="s">
        <v>8</v>
      </c>
      <c r="C21" s="7" t="s">
        <v>1</v>
      </c>
      <c r="D21" s="7">
        <v>70</v>
      </c>
      <c r="E21" s="8"/>
      <c r="F21" s="8"/>
      <c r="G21" s="9"/>
      <c r="H21" s="10"/>
      <c r="I21" s="9"/>
      <c r="J21" s="9"/>
      <c r="K21" s="5"/>
      <c r="L21" s="32"/>
      <c r="M21" s="24"/>
    </row>
    <row r="22" spans="1:13" ht="25.5" x14ac:dyDescent="0.2">
      <c r="A22" s="3">
        <v>17</v>
      </c>
      <c r="B22" s="6" t="s">
        <v>37</v>
      </c>
      <c r="C22" s="7" t="s">
        <v>1</v>
      </c>
      <c r="D22" s="7">
        <v>10</v>
      </c>
      <c r="E22" s="8"/>
      <c r="F22" s="8"/>
      <c r="G22" s="9"/>
      <c r="H22" s="10"/>
      <c r="I22" s="9"/>
      <c r="J22" s="9"/>
      <c r="K22" s="5"/>
      <c r="L22" s="32"/>
      <c r="M22" s="24"/>
    </row>
    <row r="23" spans="1:13" ht="178.5" x14ac:dyDescent="0.2">
      <c r="A23" s="3">
        <v>18</v>
      </c>
      <c r="B23" s="6" t="s">
        <v>18</v>
      </c>
      <c r="C23" s="7" t="s">
        <v>1</v>
      </c>
      <c r="D23" s="11">
        <v>20</v>
      </c>
      <c r="E23" s="8"/>
      <c r="F23" s="8"/>
      <c r="G23" s="9"/>
      <c r="H23" s="10"/>
      <c r="I23" s="9"/>
      <c r="J23" s="9"/>
      <c r="K23" s="5"/>
      <c r="L23" s="32"/>
      <c r="M23" s="24"/>
    </row>
    <row r="24" spans="1:13" ht="63.75" x14ac:dyDescent="0.2">
      <c r="A24" s="3">
        <v>19</v>
      </c>
      <c r="B24" s="6" t="s">
        <v>49</v>
      </c>
      <c r="C24" s="7" t="s">
        <v>1</v>
      </c>
      <c r="D24" s="7">
        <v>50</v>
      </c>
      <c r="E24" s="8"/>
      <c r="F24" s="8"/>
      <c r="G24" s="9"/>
      <c r="H24" s="10"/>
      <c r="I24" s="9"/>
      <c r="J24" s="9"/>
      <c r="K24" s="5"/>
      <c r="L24" s="32"/>
      <c r="M24" s="24"/>
    </row>
    <row r="25" spans="1:13" ht="24" customHeight="1" x14ac:dyDescent="0.2">
      <c r="A25" s="3">
        <v>20</v>
      </c>
      <c r="B25" s="6" t="s">
        <v>9</v>
      </c>
      <c r="C25" s="11" t="s">
        <v>10</v>
      </c>
      <c r="D25" s="11">
        <v>10</v>
      </c>
      <c r="E25" s="8"/>
      <c r="F25" s="8"/>
      <c r="G25" s="9"/>
      <c r="H25" s="10"/>
      <c r="I25" s="9"/>
      <c r="J25" s="9"/>
      <c r="K25" s="5"/>
      <c r="L25" s="32"/>
      <c r="M25" s="24"/>
    </row>
    <row r="26" spans="1:13" ht="25.5" x14ac:dyDescent="0.2">
      <c r="A26" s="3">
        <v>21</v>
      </c>
      <c r="B26" s="6" t="s">
        <v>19</v>
      </c>
      <c r="C26" s="7" t="s">
        <v>10</v>
      </c>
      <c r="D26" s="7">
        <v>2</v>
      </c>
      <c r="E26" s="8"/>
      <c r="F26" s="8"/>
      <c r="G26" s="9"/>
      <c r="H26" s="10"/>
      <c r="I26" s="9"/>
      <c r="J26" s="9"/>
      <c r="K26" s="5"/>
      <c r="L26" s="32"/>
      <c r="M26" s="24"/>
    </row>
    <row r="27" spans="1:13" ht="91.5" x14ac:dyDescent="0.2">
      <c r="A27" s="3">
        <v>22</v>
      </c>
      <c r="B27" s="6" t="s">
        <v>53</v>
      </c>
      <c r="C27" s="7" t="s">
        <v>1</v>
      </c>
      <c r="D27" s="11">
        <v>4</v>
      </c>
      <c r="E27" s="8"/>
      <c r="F27" s="8"/>
      <c r="G27" s="9"/>
      <c r="H27" s="10"/>
      <c r="I27" s="9"/>
      <c r="J27" s="9"/>
      <c r="K27" s="5"/>
      <c r="L27" s="32"/>
      <c r="M27" s="24"/>
    </row>
    <row r="28" spans="1:13" ht="89.25" x14ac:dyDescent="0.2">
      <c r="A28" s="3">
        <v>23</v>
      </c>
      <c r="B28" s="6" t="s">
        <v>20</v>
      </c>
      <c r="C28" s="7" t="s">
        <v>1</v>
      </c>
      <c r="D28" s="7">
        <v>5</v>
      </c>
      <c r="E28" s="8"/>
      <c r="F28" s="8"/>
      <c r="G28" s="9"/>
      <c r="H28" s="10"/>
      <c r="I28" s="9"/>
      <c r="J28" s="9"/>
      <c r="K28" s="5"/>
      <c r="L28" s="32"/>
      <c r="M28" s="24"/>
    </row>
    <row r="29" spans="1:13" ht="25.5" x14ac:dyDescent="0.2">
      <c r="A29" s="3">
        <v>24</v>
      </c>
      <c r="B29" s="6" t="s">
        <v>21</v>
      </c>
      <c r="C29" s="7" t="s">
        <v>1</v>
      </c>
      <c r="D29" s="7">
        <v>40</v>
      </c>
      <c r="E29" s="8"/>
      <c r="F29" s="8"/>
      <c r="G29" s="9"/>
      <c r="H29" s="10"/>
      <c r="I29" s="9"/>
      <c r="J29" s="9"/>
      <c r="K29" s="5"/>
      <c r="L29" s="32"/>
      <c r="M29" s="24"/>
    </row>
    <row r="30" spans="1:13" ht="89.25" x14ac:dyDescent="0.2">
      <c r="A30" s="3">
        <v>25</v>
      </c>
      <c r="B30" s="6" t="s">
        <v>22</v>
      </c>
      <c r="C30" s="7" t="s">
        <v>1</v>
      </c>
      <c r="D30" s="11">
        <v>10</v>
      </c>
      <c r="E30" s="8"/>
      <c r="F30" s="8"/>
      <c r="G30" s="9"/>
      <c r="H30" s="10"/>
      <c r="I30" s="9"/>
      <c r="J30" s="9"/>
      <c r="K30" s="5"/>
      <c r="L30" s="32"/>
      <c r="M30" s="24"/>
    </row>
    <row r="31" spans="1:13" ht="25.5" x14ac:dyDescent="0.2">
      <c r="A31" s="3">
        <v>26</v>
      </c>
      <c r="B31" s="6" t="s">
        <v>23</v>
      </c>
      <c r="C31" s="7" t="s">
        <v>1</v>
      </c>
      <c r="D31" s="7">
        <v>10</v>
      </c>
      <c r="E31" s="8"/>
      <c r="F31" s="8"/>
      <c r="G31" s="9"/>
      <c r="H31" s="10"/>
      <c r="I31" s="9"/>
      <c r="J31" s="9"/>
      <c r="K31" s="5"/>
      <c r="L31" s="32"/>
      <c r="M31" s="24"/>
    </row>
    <row r="32" spans="1:13" ht="25.5" x14ac:dyDescent="0.2">
      <c r="A32" s="3">
        <v>27</v>
      </c>
      <c r="B32" s="6" t="s">
        <v>11</v>
      </c>
      <c r="C32" s="7" t="s">
        <v>1</v>
      </c>
      <c r="D32" s="11">
        <v>10</v>
      </c>
      <c r="E32" s="8"/>
      <c r="F32" s="8"/>
      <c r="G32" s="9"/>
      <c r="H32" s="10"/>
      <c r="I32" s="9"/>
      <c r="J32" s="9"/>
      <c r="K32" s="5"/>
      <c r="L32" s="32"/>
      <c r="M32" s="24"/>
    </row>
    <row r="33" spans="1:13" ht="201.75" customHeight="1" x14ac:dyDescent="0.2">
      <c r="A33" s="3">
        <v>28</v>
      </c>
      <c r="B33" s="6" t="s">
        <v>55</v>
      </c>
      <c r="C33" s="7" t="s">
        <v>1</v>
      </c>
      <c r="D33" s="7">
        <v>250</v>
      </c>
      <c r="E33" s="8"/>
      <c r="F33" s="8"/>
      <c r="G33" s="9"/>
      <c r="H33" s="10"/>
      <c r="I33" s="9"/>
      <c r="J33" s="9"/>
      <c r="K33" s="5"/>
      <c r="L33" s="32"/>
      <c r="M33" s="24"/>
    </row>
    <row r="34" spans="1:13" ht="89.25" x14ac:dyDescent="0.2">
      <c r="A34" s="3">
        <v>29</v>
      </c>
      <c r="B34" s="6" t="s">
        <v>24</v>
      </c>
      <c r="C34" s="7" t="s">
        <v>10</v>
      </c>
      <c r="D34" s="7">
        <v>15</v>
      </c>
      <c r="E34" s="8"/>
      <c r="F34" s="8"/>
      <c r="G34" s="9"/>
      <c r="H34" s="10"/>
      <c r="I34" s="9"/>
      <c r="J34" s="9"/>
      <c r="K34" s="5"/>
      <c r="L34" s="32"/>
      <c r="M34" s="24"/>
    </row>
    <row r="35" spans="1:13" ht="21.75" customHeight="1" x14ac:dyDescent="0.2">
      <c r="A35" s="3">
        <v>30</v>
      </c>
      <c r="B35" s="6" t="s">
        <v>12</v>
      </c>
      <c r="C35" s="7" t="s">
        <v>1</v>
      </c>
      <c r="D35" s="11">
        <v>300</v>
      </c>
      <c r="E35" s="8"/>
      <c r="F35" s="8"/>
      <c r="G35" s="9"/>
      <c r="H35" s="10"/>
      <c r="I35" s="9"/>
      <c r="J35" s="9"/>
      <c r="K35" s="5"/>
      <c r="L35" s="32"/>
      <c r="M35" s="24"/>
    </row>
    <row r="36" spans="1:13" ht="38.25" x14ac:dyDescent="0.2">
      <c r="A36" s="3">
        <v>31</v>
      </c>
      <c r="B36" s="6" t="s">
        <v>25</v>
      </c>
      <c r="C36" s="7" t="s">
        <v>1</v>
      </c>
      <c r="D36" s="11">
        <v>2</v>
      </c>
      <c r="E36" s="8"/>
      <c r="F36" s="8"/>
      <c r="G36" s="9"/>
      <c r="H36" s="10"/>
      <c r="I36" s="9"/>
      <c r="J36" s="9"/>
      <c r="K36" s="5"/>
      <c r="L36" s="32"/>
      <c r="M36" s="24"/>
    </row>
    <row r="37" spans="1:13" ht="147.75" customHeight="1" x14ac:dyDescent="0.2">
      <c r="A37" s="3">
        <v>32</v>
      </c>
      <c r="B37" s="6" t="s">
        <v>56</v>
      </c>
      <c r="C37" s="7" t="s">
        <v>1</v>
      </c>
      <c r="D37" s="7">
        <v>180</v>
      </c>
      <c r="E37" s="8"/>
      <c r="F37" s="8"/>
      <c r="G37" s="9"/>
      <c r="H37" s="10"/>
      <c r="I37" s="9"/>
      <c r="J37" s="9"/>
      <c r="K37" s="5"/>
      <c r="L37" s="32"/>
      <c r="M37" s="24"/>
    </row>
    <row r="38" spans="1:13" ht="216" customHeight="1" x14ac:dyDescent="0.2">
      <c r="A38" s="3">
        <v>33</v>
      </c>
      <c r="B38" s="6" t="s">
        <v>54</v>
      </c>
      <c r="C38" s="7" t="s">
        <v>1</v>
      </c>
      <c r="D38" s="11">
        <v>120</v>
      </c>
      <c r="E38" s="8"/>
      <c r="F38" s="8"/>
      <c r="G38" s="9"/>
      <c r="H38" s="10"/>
      <c r="I38" s="9"/>
      <c r="J38" s="9"/>
      <c r="K38" s="5"/>
      <c r="L38" s="32"/>
      <c r="M38" s="24"/>
    </row>
    <row r="39" spans="1:13" ht="66.75" customHeight="1" x14ac:dyDescent="0.2">
      <c r="A39" s="3">
        <v>34</v>
      </c>
      <c r="B39" s="6" t="s">
        <v>58</v>
      </c>
      <c r="C39" s="7" t="s">
        <v>1</v>
      </c>
      <c r="D39" s="7">
        <v>1</v>
      </c>
      <c r="E39" s="8"/>
      <c r="F39" s="8"/>
      <c r="G39" s="9"/>
      <c r="H39" s="10"/>
      <c r="I39" s="9"/>
      <c r="J39" s="9"/>
      <c r="K39" s="5"/>
      <c r="L39" s="32"/>
      <c r="M39" s="24"/>
    </row>
    <row r="40" spans="1:13" ht="68.25" customHeight="1" x14ac:dyDescent="0.2">
      <c r="A40" s="3">
        <v>35</v>
      </c>
      <c r="B40" s="6" t="s">
        <v>57</v>
      </c>
      <c r="C40" s="7" t="s">
        <v>1</v>
      </c>
      <c r="D40" s="7">
        <v>1</v>
      </c>
      <c r="E40" s="8"/>
      <c r="F40" s="8"/>
      <c r="G40" s="9"/>
      <c r="H40" s="10"/>
      <c r="I40" s="9"/>
      <c r="J40" s="9"/>
      <c r="K40" s="5"/>
      <c r="L40" s="32"/>
      <c r="M40" s="24"/>
    </row>
    <row r="41" spans="1:13" ht="184.5" customHeight="1" x14ac:dyDescent="0.2">
      <c r="A41" s="3">
        <v>36</v>
      </c>
      <c r="B41" s="14" t="s">
        <v>26</v>
      </c>
      <c r="C41" s="7" t="s">
        <v>1</v>
      </c>
      <c r="D41" s="7">
        <v>120</v>
      </c>
      <c r="E41" s="8"/>
      <c r="F41" s="8"/>
      <c r="G41" s="9"/>
      <c r="H41" s="10"/>
      <c r="I41" s="9"/>
      <c r="J41" s="9"/>
      <c r="K41" s="5"/>
      <c r="L41" s="32"/>
      <c r="M41" s="24"/>
    </row>
    <row r="42" spans="1:13" ht="26.25" customHeight="1" x14ac:dyDescent="0.2">
      <c r="A42" s="3">
        <v>37</v>
      </c>
      <c r="B42" s="6" t="s">
        <v>27</v>
      </c>
      <c r="C42" s="7" t="s">
        <v>1</v>
      </c>
      <c r="D42" s="11">
        <v>10</v>
      </c>
      <c r="E42" s="8"/>
      <c r="F42" s="8"/>
      <c r="G42" s="9"/>
      <c r="H42" s="10"/>
      <c r="I42" s="9"/>
      <c r="J42" s="9"/>
      <c r="K42" s="5"/>
      <c r="L42" s="32"/>
      <c r="M42" s="24"/>
    </row>
    <row r="43" spans="1:13" ht="26.25" customHeight="1" x14ac:dyDescent="0.2">
      <c r="A43" s="41" t="s">
        <v>28</v>
      </c>
      <c r="B43" s="42"/>
      <c r="C43" s="42"/>
      <c r="D43" s="42"/>
      <c r="E43" s="42"/>
      <c r="F43" s="42"/>
      <c r="G43" s="42"/>
      <c r="H43" s="42"/>
      <c r="I43" s="43"/>
      <c r="J43" s="19"/>
      <c r="K43" s="4" t="s">
        <v>42</v>
      </c>
      <c r="L43" s="32"/>
      <c r="M43" s="24"/>
    </row>
    <row r="46" spans="1:13" ht="39.75" customHeight="1" x14ac:dyDescent="0.2">
      <c r="A46" s="40" t="s">
        <v>43</v>
      </c>
      <c r="B46" s="40"/>
      <c r="C46" s="40"/>
      <c r="D46" s="40"/>
      <c r="E46" s="40"/>
      <c r="F46" s="40"/>
      <c r="G46" s="40"/>
      <c r="H46" s="40"/>
      <c r="I46" s="40"/>
      <c r="J46" s="40"/>
    </row>
  </sheetData>
  <autoFilter ref="A5:M43" xr:uid="{0143375A-7DB7-4A3A-A162-25BC919ED9C6}"/>
  <mergeCells count="2">
    <mergeCell ref="A46:J46"/>
    <mergeCell ref="A43:I43"/>
  </mergeCells>
  <pageMargins left="0.7" right="0.7" top="0.75" bottom="0.75" header="0.3" footer="0.3"/>
  <pageSetup paperSize="9" scale="57" fitToHeight="0" orientation="portrait" r:id="rId1"/>
  <headerFooter>
    <oddHeader>&amp;L&amp;"-,Kursywa"&amp;10ZP.26.1.16.2024 (powtórzenie sprawy ZP.26.1.13.2024)&amp;C(po modyfikacji z dn. 03-09-2024r.)</oddHeader>
    <oddFoote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84D6C-50AE-4A5C-9748-0C224D471001}">
  <sheetPr>
    <pageSetUpPr fitToPage="1"/>
  </sheetPr>
  <dimension ref="A1:M25"/>
  <sheetViews>
    <sheetView tabSelected="1" topLeftCell="A12" zoomScaleNormal="100" workbookViewId="0">
      <selection activeCell="B12" sqref="B12"/>
    </sheetView>
  </sheetViews>
  <sheetFormatPr defaultColWidth="9.140625" defaultRowHeight="12.75" x14ac:dyDescent="0.2"/>
  <cols>
    <col min="1" max="1" width="3.85546875" style="1" bestFit="1" customWidth="1"/>
    <col min="2" max="2" width="48.140625" style="21" customWidth="1"/>
    <col min="3" max="3" width="6.140625" style="1" customWidth="1"/>
    <col min="4" max="4" width="10.28515625" style="1" customWidth="1"/>
    <col min="5" max="5" width="14.140625" style="1" customWidth="1"/>
    <col min="6" max="6" width="12.5703125" style="1" customWidth="1"/>
    <col min="7" max="7" width="10.28515625" style="1" customWidth="1"/>
    <col min="8" max="8" width="9.28515625" style="1" customWidth="1"/>
    <col min="9" max="9" width="11.7109375" style="1" customWidth="1"/>
    <col min="10" max="10" width="12.42578125" style="1" customWidth="1"/>
    <col min="11" max="11" width="9.140625" style="1"/>
    <col min="12" max="12" width="13.28515625" style="1" customWidth="1"/>
    <col min="13" max="13" width="11.5703125" style="1" customWidth="1"/>
    <col min="14" max="16384" width="9.140625" style="1"/>
  </cols>
  <sheetData>
    <row r="1" spans="1:13" s="35" customFormat="1" x14ac:dyDescent="0.2">
      <c r="B1" s="39"/>
      <c r="C1" s="36" t="s">
        <v>60</v>
      </c>
      <c r="D1" s="37"/>
      <c r="E1" s="37"/>
      <c r="F1" s="37"/>
      <c r="G1" s="37"/>
      <c r="H1" s="37"/>
      <c r="I1" s="37"/>
      <c r="J1" s="37" t="s">
        <v>44</v>
      </c>
    </row>
    <row r="3" spans="1:13" ht="15" x14ac:dyDescent="0.25">
      <c r="B3" s="38" t="s">
        <v>41</v>
      </c>
    </row>
    <row r="5" spans="1:13" s="31" customFormat="1" ht="77.25" customHeight="1" x14ac:dyDescent="0.25">
      <c r="A5" s="26" t="s">
        <v>29</v>
      </c>
      <c r="B5" s="27" t="s">
        <v>0</v>
      </c>
      <c r="C5" s="27" t="s">
        <v>30</v>
      </c>
      <c r="D5" s="28" t="s">
        <v>59</v>
      </c>
      <c r="E5" s="27" t="s">
        <v>36</v>
      </c>
      <c r="F5" s="27" t="s">
        <v>35</v>
      </c>
      <c r="G5" s="28" t="s">
        <v>31</v>
      </c>
      <c r="H5" s="28" t="s">
        <v>32</v>
      </c>
      <c r="I5" s="28" t="s">
        <v>38</v>
      </c>
      <c r="J5" s="27" t="s">
        <v>39</v>
      </c>
      <c r="K5" s="29" t="s">
        <v>33</v>
      </c>
      <c r="L5" s="30" t="s">
        <v>34</v>
      </c>
    </row>
    <row r="6" spans="1:13" s="31" customFormat="1" ht="13.5" customHeight="1" x14ac:dyDescent="0.25">
      <c r="A6" s="33">
        <v>1</v>
      </c>
      <c r="B6" s="34">
        <v>2</v>
      </c>
      <c r="C6" s="33">
        <v>3</v>
      </c>
      <c r="D6" s="34">
        <v>4</v>
      </c>
      <c r="E6" s="33">
        <v>5</v>
      </c>
      <c r="F6" s="34">
        <v>6</v>
      </c>
      <c r="G6" s="33">
        <v>7</v>
      </c>
      <c r="H6" s="34">
        <v>8</v>
      </c>
      <c r="I6" s="33">
        <v>9</v>
      </c>
      <c r="J6" s="34">
        <v>10</v>
      </c>
      <c r="K6" s="33">
        <v>11</v>
      </c>
      <c r="L6" s="34">
        <v>12</v>
      </c>
    </row>
    <row r="7" spans="1:13" ht="266.25" customHeight="1" x14ac:dyDescent="0.2">
      <c r="A7" s="3">
        <v>1</v>
      </c>
      <c r="B7" s="16" t="s">
        <v>61</v>
      </c>
      <c r="C7" s="3" t="s">
        <v>1</v>
      </c>
      <c r="D7" s="3">
        <v>660</v>
      </c>
      <c r="E7" s="17"/>
      <c r="F7" s="17"/>
      <c r="G7" s="9"/>
      <c r="H7" s="10"/>
      <c r="I7" s="9"/>
      <c r="J7" s="9"/>
      <c r="K7" s="5"/>
      <c r="L7" s="32"/>
      <c r="M7" s="24"/>
    </row>
    <row r="8" spans="1:13" ht="170.25" customHeight="1" x14ac:dyDescent="0.2">
      <c r="A8" s="3">
        <f>A7+1</f>
        <v>2</v>
      </c>
      <c r="B8" s="18" t="s">
        <v>62</v>
      </c>
      <c r="C8" s="3" t="s">
        <v>1</v>
      </c>
      <c r="D8" s="3">
        <v>150</v>
      </c>
      <c r="E8" s="17"/>
      <c r="F8" s="17"/>
      <c r="G8" s="9"/>
      <c r="H8" s="10"/>
      <c r="I8" s="9"/>
      <c r="J8" s="9"/>
      <c r="K8" s="5"/>
      <c r="L8" s="32"/>
      <c r="M8" s="24"/>
    </row>
    <row r="9" spans="1:13" ht="262.5" customHeight="1" x14ac:dyDescent="0.2">
      <c r="A9" s="3">
        <f t="shared" ref="A9:A15" si="0">A8+1</f>
        <v>3</v>
      </c>
      <c r="B9" s="13" t="s">
        <v>69</v>
      </c>
      <c r="C9" s="3" t="s">
        <v>1</v>
      </c>
      <c r="D9" s="3">
        <v>150</v>
      </c>
      <c r="E9" s="17"/>
      <c r="F9" s="17"/>
      <c r="G9" s="9"/>
      <c r="H9" s="10"/>
      <c r="I9" s="9"/>
      <c r="J9" s="9"/>
      <c r="K9" s="5"/>
      <c r="L9" s="32"/>
      <c r="M9" s="24"/>
    </row>
    <row r="10" spans="1:13" ht="170.25" customHeight="1" x14ac:dyDescent="0.2">
      <c r="A10" s="3">
        <f t="shared" si="0"/>
        <v>4</v>
      </c>
      <c r="B10" s="13" t="s">
        <v>63</v>
      </c>
      <c r="C10" s="3" t="s">
        <v>1</v>
      </c>
      <c r="D10" s="3">
        <v>100</v>
      </c>
      <c r="E10" s="17"/>
      <c r="F10" s="17"/>
      <c r="G10" s="9"/>
      <c r="H10" s="10"/>
      <c r="I10" s="9"/>
      <c r="J10" s="9"/>
      <c r="K10" s="5"/>
      <c r="L10" s="32"/>
      <c r="M10" s="24"/>
    </row>
    <row r="11" spans="1:13" ht="186.75" customHeight="1" x14ac:dyDescent="0.2">
      <c r="A11" s="3">
        <f t="shared" si="0"/>
        <v>5</v>
      </c>
      <c r="B11" s="18" t="s">
        <v>64</v>
      </c>
      <c r="C11" s="3" t="s">
        <v>1</v>
      </c>
      <c r="D11" s="3">
        <v>200</v>
      </c>
      <c r="E11" s="17"/>
      <c r="F11" s="17"/>
      <c r="G11" s="9"/>
      <c r="H11" s="10"/>
      <c r="I11" s="9"/>
      <c r="J11" s="9"/>
      <c r="K11" s="5"/>
      <c r="L11" s="32"/>
      <c r="M11" s="24"/>
    </row>
    <row r="12" spans="1:13" ht="204" x14ac:dyDescent="0.2">
      <c r="A12" s="3">
        <f t="shared" si="0"/>
        <v>6</v>
      </c>
      <c r="B12" s="13" t="s">
        <v>65</v>
      </c>
      <c r="C12" s="3" t="s">
        <v>1</v>
      </c>
      <c r="D12" s="3">
        <v>660</v>
      </c>
      <c r="E12" s="17"/>
      <c r="F12" s="17"/>
      <c r="G12" s="9"/>
      <c r="H12" s="10"/>
      <c r="I12" s="9"/>
      <c r="J12" s="9"/>
      <c r="K12" s="5"/>
      <c r="L12" s="32"/>
      <c r="M12" s="24"/>
    </row>
    <row r="13" spans="1:13" ht="293.25" x14ac:dyDescent="0.2">
      <c r="A13" s="3">
        <f t="shared" si="0"/>
        <v>7</v>
      </c>
      <c r="B13" s="18" t="s">
        <v>66</v>
      </c>
      <c r="C13" s="3" t="s">
        <v>1</v>
      </c>
      <c r="D13" s="3">
        <v>20</v>
      </c>
      <c r="E13" s="17"/>
      <c r="F13" s="17"/>
      <c r="G13" s="9"/>
      <c r="H13" s="10"/>
      <c r="I13" s="9"/>
      <c r="J13" s="9"/>
      <c r="K13" s="5"/>
      <c r="L13" s="32"/>
      <c r="M13" s="24"/>
    </row>
    <row r="14" spans="1:13" ht="54" customHeight="1" x14ac:dyDescent="0.2">
      <c r="A14" s="3">
        <f t="shared" si="0"/>
        <v>8</v>
      </c>
      <c r="B14" s="13" t="s">
        <v>67</v>
      </c>
      <c r="C14" s="3" t="s">
        <v>1</v>
      </c>
      <c r="D14" s="3">
        <v>200</v>
      </c>
      <c r="E14" s="17"/>
      <c r="F14" s="17"/>
      <c r="G14" s="9"/>
      <c r="H14" s="10"/>
      <c r="I14" s="9"/>
      <c r="J14" s="9"/>
      <c r="K14" s="5"/>
      <c r="L14" s="32"/>
      <c r="M14" s="24"/>
    </row>
    <row r="15" spans="1:13" ht="275.25" customHeight="1" x14ac:dyDescent="0.2">
      <c r="A15" s="3">
        <f t="shared" si="0"/>
        <v>9</v>
      </c>
      <c r="B15" s="23" t="s">
        <v>68</v>
      </c>
      <c r="C15" s="3" t="s">
        <v>1</v>
      </c>
      <c r="D15" s="3">
        <v>3</v>
      </c>
      <c r="E15" s="17"/>
      <c r="F15" s="17"/>
      <c r="G15" s="9"/>
      <c r="H15" s="10"/>
      <c r="I15" s="9"/>
      <c r="J15" s="9"/>
      <c r="K15" s="5"/>
      <c r="L15" s="32"/>
      <c r="M15" s="24"/>
    </row>
    <row r="16" spans="1:13" ht="26.25" customHeight="1" x14ac:dyDescent="0.2">
      <c r="A16" s="41" t="s">
        <v>28</v>
      </c>
      <c r="B16" s="42"/>
      <c r="C16" s="42"/>
      <c r="D16" s="42"/>
      <c r="E16" s="42"/>
      <c r="F16" s="42"/>
      <c r="G16" s="42"/>
      <c r="H16" s="42"/>
      <c r="I16" s="43"/>
      <c r="J16" s="19"/>
      <c r="K16" s="4" t="s">
        <v>42</v>
      </c>
      <c r="L16" s="32"/>
      <c r="M16" s="24"/>
    </row>
    <row r="17" spans="2:10" x14ac:dyDescent="0.2">
      <c r="B17" s="20"/>
      <c r="C17" s="2"/>
    </row>
    <row r="18" spans="2:10" x14ac:dyDescent="0.2">
      <c r="B18" s="20"/>
      <c r="C18" s="2"/>
    </row>
    <row r="19" spans="2:10" x14ac:dyDescent="0.2">
      <c r="C19" s="2"/>
    </row>
    <row r="20" spans="2:10" x14ac:dyDescent="0.2">
      <c r="C20" s="2"/>
      <c r="G20" s="15"/>
    </row>
    <row r="21" spans="2:10" x14ac:dyDescent="0.2">
      <c r="J21" s="20"/>
    </row>
    <row r="22" spans="2:10" x14ac:dyDescent="0.2">
      <c r="J22" s="21"/>
    </row>
    <row r="23" spans="2:10" x14ac:dyDescent="0.2">
      <c r="J23" s="21"/>
    </row>
    <row r="24" spans="2:10" x14ac:dyDescent="0.2">
      <c r="J24" s="21"/>
    </row>
    <row r="25" spans="2:10" x14ac:dyDescent="0.2">
      <c r="B25" s="25"/>
      <c r="C25" s="22"/>
      <c r="D25" s="22"/>
    </row>
  </sheetData>
  <autoFilter ref="A6:M6" xr:uid="{C0A84D6C-50AE-4A5C-9748-0C224D471001}"/>
  <mergeCells count="1">
    <mergeCell ref="A16:I16"/>
  </mergeCells>
  <pageMargins left="0.7" right="0.7" top="0.75" bottom="0.75" header="0.3" footer="0.3"/>
  <pageSetup paperSize="9" scale="54" fitToHeight="0" orientation="portrait" r:id="rId1"/>
  <headerFooter>
    <oddHeader>&amp;LZP.26.1.16.2024 (powtórzenie sprawy ZP.26.1.13.2024)&amp;C(po modyfikacji z dn. 03-09-2024r.)</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1.1 - zadanie 1 po zmianie</vt:lpstr>
      <vt:lpstr>1.2 - zadanie 2 po zmianie</vt:lpstr>
      <vt:lpstr>'1.1 - zadanie 1 po zmianie'!Obszar_wydruku</vt:lpstr>
      <vt:lpstr>'1.2 - zadanie 2 po zmianie'!Obszar_wydruku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Złotkiewicz</dc:creator>
  <cp:lastModifiedBy>Renata Wadowska</cp:lastModifiedBy>
  <cp:lastPrinted>2024-09-03T12:42:25Z</cp:lastPrinted>
  <dcterms:created xsi:type="dcterms:W3CDTF">2024-07-16T06:01:19Z</dcterms:created>
  <dcterms:modified xsi:type="dcterms:W3CDTF">2024-09-03T12:42:29Z</dcterms:modified>
</cp:coreProperties>
</file>