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trugala\Desktop\520.261.2.5.2024.KS Części do pomp wtryskowych i systemu dozowania Ad Blue\do publikacji\"/>
    </mc:Choice>
  </mc:AlternateContent>
  <xr:revisionPtr revIDLastSave="0" documentId="13_ncr:1_{7106059D-92D1-40B9-AC83-A2F41B09A0A3}" xr6:coauthVersionLast="47" xr6:coauthVersionMax="47" xr10:uidLastSave="{00000000-0000-0000-0000-000000000000}"/>
  <bookViews>
    <workbookView xWindow="28680" yWindow="-120" windowWidth="29040" windowHeight="15720" xr2:uid="{2EC20589-5374-4CCE-8B1F-6F6EEBB59589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I44" i="1"/>
  <c r="G44" i="1"/>
  <c r="G7" i="1" l="1"/>
  <c r="H7" i="1"/>
  <c r="I7" i="1" s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G43" i="1"/>
  <c r="I43" i="1" s="1"/>
  <c r="H43" i="1"/>
  <c r="H6" i="1"/>
  <c r="G6" i="1"/>
  <c r="I42" i="1" l="1"/>
  <c r="I6" i="1"/>
</calcChain>
</file>

<file path=xl/sharedStrings.xml><?xml version="1.0" encoding="utf-8"?>
<sst xmlns="http://schemas.openxmlformats.org/spreadsheetml/2006/main" count="87" uniqueCount="76">
  <si>
    <t xml:space="preserve">CZĘŚĆ II - DOSTAWA ELEMENTÓW SYSTEMU DOZOWANIA AdBlue </t>
  </si>
  <si>
    <t>Proszę wypełnić kolumny zaznaczone na zielono</t>
  </si>
  <si>
    <t>l.p.</t>
  </si>
  <si>
    <t xml:space="preserve">Nazwa </t>
  </si>
  <si>
    <t>nr katalogowy</t>
  </si>
  <si>
    <t>Cena jednostkowa netto</t>
  </si>
  <si>
    <t>VAT (w zł)                za 1 szt</t>
  </si>
  <si>
    <t>Ilość     sztuk</t>
  </si>
  <si>
    <t>Wartosć netto</t>
  </si>
  <si>
    <t>Wartość VAT      (w zł)</t>
  </si>
  <si>
    <t>Wartość brutto</t>
  </si>
  <si>
    <t>Wtrysk modułu dozującego</t>
  </si>
  <si>
    <t>Przekaźnik do pompy Ad Blue</t>
  </si>
  <si>
    <t>Moduł dozujący</t>
  </si>
  <si>
    <t>Zawór modułu</t>
  </si>
  <si>
    <t>Przewód Ad Blue</t>
  </si>
  <si>
    <t>Króciec UREA</t>
  </si>
  <si>
    <t>Cewka wtrysku PE183C</t>
  </si>
  <si>
    <t>Obudowa filtra</t>
  </si>
  <si>
    <t>Pompa hydrauliczna</t>
  </si>
  <si>
    <t>Silnik wentylatora</t>
  </si>
  <si>
    <t>Wentylator</t>
  </si>
  <si>
    <t>Czujnik spalin NOX</t>
  </si>
  <si>
    <t>Napinacz</t>
  </si>
  <si>
    <t>F00BH40279</t>
  </si>
  <si>
    <t>Pompa Ad Blue</t>
  </si>
  <si>
    <t>Czujnik temperatury</t>
  </si>
  <si>
    <t>Zestaw modułu</t>
  </si>
  <si>
    <t>Zawór dozujący</t>
  </si>
  <si>
    <t>Moduł pompy</t>
  </si>
  <si>
    <t>Zawór</t>
  </si>
  <si>
    <t>Korpus dyszy</t>
  </si>
  <si>
    <t>Zawór przepływu</t>
  </si>
  <si>
    <t>Obudowa rozrządu</t>
  </si>
  <si>
    <t>Pompa zestaw</t>
  </si>
  <si>
    <t>Czujnik poziomu AdBlue</t>
  </si>
  <si>
    <t>Filtr Ad Blue</t>
  </si>
  <si>
    <t>Moduł DAF</t>
  </si>
  <si>
    <t>Zawór Ad Blue</t>
  </si>
  <si>
    <t>A0001420319</t>
  </si>
  <si>
    <t>A0101531528</t>
  </si>
  <si>
    <t>A0101531728</t>
  </si>
  <si>
    <t>0120322580</t>
  </si>
  <si>
    <t xml:space="preserve">0332019203 </t>
  </si>
  <si>
    <t>1791538/ 0120423200</t>
  </si>
  <si>
    <t>F00BH40030</t>
  </si>
  <si>
    <t>0101800098/1734003</t>
  </si>
  <si>
    <t>0414755008</t>
  </si>
  <si>
    <t>1386747/0131506035</t>
  </si>
  <si>
    <t>0101900087</t>
  </si>
  <si>
    <t>0120432203</t>
  </si>
  <si>
    <t>0120432800</t>
  </si>
  <si>
    <t>1836061</t>
  </si>
  <si>
    <t>1836060</t>
  </si>
  <si>
    <t>1449133</t>
  </si>
  <si>
    <t>1800898</t>
  </si>
  <si>
    <t>0120322517</t>
  </si>
  <si>
    <t>0120322590</t>
  </si>
  <si>
    <t>A0091533628</t>
  </si>
  <si>
    <t>1917858</t>
  </si>
  <si>
    <t>A0001404139</t>
  </si>
  <si>
    <t xml:space="preserve">A0001402578 </t>
  </si>
  <si>
    <t>0120322591</t>
  </si>
  <si>
    <t>0120303068</t>
  </si>
  <si>
    <t>A4571420208</t>
  </si>
  <si>
    <t>A0001407978</t>
  </si>
  <si>
    <t>4341002220</t>
  </si>
  <si>
    <t>0101990062</t>
  </si>
  <si>
    <t>0120390069</t>
  </si>
  <si>
    <t>0120390402</t>
  </si>
  <si>
    <t>A0101539428</t>
  </si>
  <si>
    <t>A0155426117</t>
  </si>
  <si>
    <t>A0001421089</t>
  </si>
  <si>
    <t>A6285000722</t>
  </si>
  <si>
    <t>2178442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</si>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</sst>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mbria"/>
      <family val="1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EC722-9D86-4790-938A-EB67D2CE6E04}">
  <dimension ref="A1:I44"/>
  <sheetViews>
    <sheetView tabSelected="1" topLeftCell="A19" workbookViewId="0">
      <selection activeCell="D40" sqref="D40"/>
    </sheetView>
  </sheetViews>
  <sheetFormatPr defaultRowHeight="15" x14ac:dyDescent="0.25"/>
  <cols>
    <col min="2" max="2" width="27.140625" bestFit="1" customWidth="1"/>
    <col min="3" max="3" width="19.140625" bestFit="1" customWidth="1"/>
    <col min="4" max="4" width="17.140625" customWidth="1"/>
    <col min="5" max="5" width="15.7109375" customWidth="1"/>
    <col min="6" max="6" width="10.5703125" customWidth="1"/>
    <col min="7" max="9" width="15.7109375" customWidth="1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  <c r="H1" s="3"/>
      <c r="I1" s="4"/>
    </row>
    <row r="3" spans="1:9" x14ac:dyDescent="0.25">
      <c r="B3" s="1"/>
      <c r="D3" s="5" t="s">
        <v>1</v>
      </c>
      <c r="E3" s="6"/>
      <c r="F3" s="6"/>
    </row>
    <row r="5" spans="1:9" ht="35.25" customHeight="1" x14ac:dyDescent="0.25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5.75" thickBot="1" x14ac:dyDescent="0.3">
      <c r="A6" s="9">
        <v>1</v>
      </c>
      <c r="B6" s="10" t="s">
        <v>11</v>
      </c>
      <c r="C6" s="12" t="s">
        <v>42</v>
      </c>
      <c r="D6" s="2"/>
      <c r="E6" s="2"/>
      <c r="F6" s="11">
        <v>10</v>
      </c>
      <c r="G6" s="14">
        <f>D6*F6</f>
        <v>0</v>
      </c>
      <c r="H6" s="14">
        <f>E6*F6</f>
        <v>0</v>
      </c>
      <c r="I6" s="14">
        <f>G6+H6</f>
        <v>0</v>
      </c>
    </row>
    <row r="7" spans="1:9" ht="30.75" thickBot="1" x14ac:dyDescent="0.3">
      <c r="A7" s="9">
        <v>2</v>
      </c>
      <c r="B7" s="10" t="s">
        <v>12</v>
      </c>
      <c r="C7" s="12" t="s">
        <v>43</v>
      </c>
      <c r="D7" s="2"/>
      <c r="E7" s="2"/>
      <c r="F7" s="11">
        <v>20</v>
      </c>
      <c r="G7" s="14">
        <f t="shared" ref="G7:G43" si="0">D7*F7</f>
        <v>0</v>
      </c>
      <c r="H7" s="14">
        <f t="shared" ref="H7:H43" si="1">E7*F7</f>
        <v>0</v>
      </c>
      <c r="I7" s="14">
        <f t="shared" ref="I7:I43" si="2">G7+H7</f>
        <v>0</v>
      </c>
    </row>
    <row r="8" spans="1:9" ht="15.75" thickBot="1" x14ac:dyDescent="0.3">
      <c r="A8" s="9">
        <v>3</v>
      </c>
      <c r="B8" s="10" t="s">
        <v>13</v>
      </c>
      <c r="C8" s="12" t="s">
        <v>44</v>
      </c>
      <c r="D8" s="2"/>
      <c r="E8" s="2"/>
      <c r="F8" s="11">
        <v>10</v>
      </c>
      <c r="G8" s="14">
        <f t="shared" si="0"/>
        <v>0</v>
      </c>
      <c r="H8" s="14">
        <f t="shared" si="1"/>
        <v>0</v>
      </c>
      <c r="I8" s="14">
        <f t="shared" si="2"/>
        <v>0</v>
      </c>
    </row>
    <row r="9" spans="1:9" ht="15.75" thickBot="1" x14ac:dyDescent="0.3">
      <c r="A9" s="9">
        <v>4</v>
      </c>
      <c r="B9" s="10" t="s">
        <v>14</v>
      </c>
      <c r="C9" s="12" t="s">
        <v>45</v>
      </c>
      <c r="D9" s="2"/>
      <c r="E9" s="2"/>
      <c r="F9" s="11">
        <v>20</v>
      </c>
      <c r="G9" s="14">
        <f t="shared" si="0"/>
        <v>0</v>
      </c>
      <c r="H9" s="14">
        <f t="shared" si="1"/>
        <v>0</v>
      </c>
      <c r="I9" s="14">
        <f t="shared" si="2"/>
        <v>0</v>
      </c>
    </row>
    <row r="10" spans="1:9" ht="15.75" thickBot="1" x14ac:dyDescent="0.3">
      <c r="A10" s="9">
        <v>5</v>
      </c>
      <c r="B10" s="10" t="s">
        <v>15</v>
      </c>
      <c r="C10" s="12" t="s">
        <v>46</v>
      </c>
      <c r="D10" s="2"/>
      <c r="E10" s="2"/>
      <c r="F10" s="11">
        <v>5</v>
      </c>
      <c r="G10" s="14">
        <f t="shared" si="0"/>
        <v>0</v>
      </c>
      <c r="H10" s="14">
        <f t="shared" si="1"/>
        <v>0</v>
      </c>
      <c r="I10" s="14">
        <f t="shared" si="2"/>
        <v>0</v>
      </c>
    </row>
    <row r="11" spans="1:9" ht="15.75" thickBot="1" x14ac:dyDescent="0.3">
      <c r="A11" s="9">
        <v>6</v>
      </c>
      <c r="B11" s="10" t="s">
        <v>16</v>
      </c>
      <c r="C11" s="12">
        <v>1793230050</v>
      </c>
      <c r="D11" s="2"/>
      <c r="E11" s="2"/>
      <c r="F11" s="11">
        <v>20</v>
      </c>
      <c r="G11" s="14">
        <f t="shared" si="0"/>
        <v>0</v>
      </c>
      <c r="H11" s="14">
        <f t="shared" si="1"/>
        <v>0</v>
      </c>
      <c r="I11" s="14">
        <f t="shared" si="2"/>
        <v>0</v>
      </c>
    </row>
    <row r="12" spans="1:9" ht="15.75" thickBot="1" x14ac:dyDescent="0.3">
      <c r="A12" s="9">
        <v>7</v>
      </c>
      <c r="B12" s="10" t="s">
        <v>17</v>
      </c>
      <c r="C12" s="12" t="s">
        <v>47</v>
      </c>
      <c r="D12" s="2"/>
      <c r="E12" s="2"/>
      <c r="F12" s="11">
        <v>10</v>
      </c>
      <c r="G12" s="14">
        <f t="shared" si="0"/>
        <v>0</v>
      </c>
      <c r="H12" s="14">
        <f t="shared" si="1"/>
        <v>0</v>
      </c>
      <c r="I12" s="14">
        <f t="shared" si="2"/>
        <v>0</v>
      </c>
    </row>
    <row r="13" spans="1:9" ht="15.75" thickBot="1" x14ac:dyDescent="0.3">
      <c r="A13" s="9">
        <v>8</v>
      </c>
      <c r="B13" s="10" t="s">
        <v>18</v>
      </c>
      <c r="C13" s="12" t="s">
        <v>48</v>
      </c>
      <c r="D13" s="2"/>
      <c r="E13" s="2"/>
      <c r="F13" s="11">
        <v>20</v>
      </c>
      <c r="G13" s="14">
        <f t="shared" si="0"/>
        <v>0</v>
      </c>
      <c r="H13" s="14">
        <f t="shared" si="1"/>
        <v>0</v>
      </c>
      <c r="I13" s="14">
        <f t="shared" si="2"/>
        <v>0</v>
      </c>
    </row>
    <row r="14" spans="1:9" ht="15.75" thickBot="1" x14ac:dyDescent="0.3">
      <c r="A14" s="9">
        <v>9</v>
      </c>
      <c r="B14" s="10" t="s">
        <v>19</v>
      </c>
      <c r="C14" s="12" t="s">
        <v>49</v>
      </c>
      <c r="D14" s="2"/>
      <c r="E14" s="2"/>
      <c r="F14" s="11">
        <v>5</v>
      </c>
      <c r="G14" s="14">
        <f t="shared" si="0"/>
        <v>0</v>
      </c>
      <c r="H14" s="14">
        <f t="shared" si="1"/>
        <v>0</v>
      </c>
      <c r="I14" s="14">
        <f t="shared" si="2"/>
        <v>0</v>
      </c>
    </row>
    <row r="15" spans="1:9" ht="15.75" thickBot="1" x14ac:dyDescent="0.3">
      <c r="A15" s="9">
        <v>10</v>
      </c>
      <c r="B15" s="10" t="s">
        <v>20</v>
      </c>
      <c r="C15" s="12" t="s">
        <v>50</v>
      </c>
      <c r="D15" s="2"/>
      <c r="E15" s="2"/>
      <c r="F15" s="11">
        <v>5</v>
      </c>
      <c r="G15" s="14">
        <f t="shared" si="0"/>
        <v>0</v>
      </c>
      <c r="H15" s="14">
        <f t="shared" si="1"/>
        <v>0</v>
      </c>
      <c r="I15" s="14">
        <f t="shared" si="2"/>
        <v>0</v>
      </c>
    </row>
    <row r="16" spans="1:9" ht="15.75" thickBot="1" x14ac:dyDescent="0.3">
      <c r="A16" s="9">
        <v>11</v>
      </c>
      <c r="B16" s="10" t="s">
        <v>21</v>
      </c>
      <c r="C16" s="12" t="s">
        <v>51</v>
      </c>
      <c r="D16" s="2"/>
      <c r="E16" s="2"/>
      <c r="F16" s="11">
        <v>5</v>
      </c>
      <c r="G16" s="14">
        <f t="shared" si="0"/>
        <v>0</v>
      </c>
      <c r="H16" s="14">
        <f t="shared" si="1"/>
        <v>0</v>
      </c>
      <c r="I16" s="14">
        <f t="shared" si="2"/>
        <v>0</v>
      </c>
    </row>
    <row r="17" spans="1:9" ht="15.75" thickBot="1" x14ac:dyDescent="0.3">
      <c r="A17" s="9">
        <v>12</v>
      </c>
      <c r="B17" s="10" t="s">
        <v>22</v>
      </c>
      <c r="C17" s="12" t="s">
        <v>52</v>
      </c>
      <c r="D17" s="2"/>
      <c r="E17" s="2"/>
      <c r="F17" s="11">
        <v>50</v>
      </c>
      <c r="G17" s="14">
        <f t="shared" si="0"/>
        <v>0</v>
      </c>
      <c r="H17" s="14">
        <f t="shared" si="1"/>
        <v>0</v>
      </c>
      <c r="I17" s="14">
        <f t="shared" si="2"/>
        <v>0</v>
      </c>
    </row>
    <row r="18" spans="1:9" ht="15.75" thickBot="1" x14ac:dyDescent="0.3">
      <c r="A18" s="9">
        <v>13</v>
      </c>
      <c r="B18" s="10" t="s">
        <v>22</v>
      </c>
      <c r="C18" s="12" t="s">
        <v>53</v>
      </c>
      <c r="D18" s="2"/>
      <c r="E18" s="2"/>
      <c r="F18" s="11">
        <v>50</v>
      </c>
      <c r="G18" s="14">
        <f t="shared" si="0"/>
        <v>0</v>
      </c>
      <c r="H18" s="14">
        <f t="shared" si="1"/>
        <v>0</v>
      </c>
      <c r="I18" s="14">
        <f t="shared" si="2"/>
        <v>0</v>
      </c>
    </row>
    <row r="19" spans="1:9" ht="15.75" thickBot="1" x14ac:dyDescent="0.3">
      <c r="A19" s="9">
        <v>14</v>
      </c>
      <c r="B19" s="10" t="s">
        <v>23</v>
      </c>
      <c r="C19" s="12" t="s">
        <v>54</v>
      </c>
      <c r="D19" s="2"/>
      <c r="E19" s="2"/>
      <c r="F19" s="11">
        <v>50</v>
      </c>
      <c r="G19" s="14">
        <f t="shared" si="0"/>
        <v>0</v>
      </c>
      <c r="H19" s="14">
        <f t="shared" si="1"/>
        <v>0</v>
      </c>
      <c r="I19" s="14">
        <f t="shared" si="2"/>
        <v>0</v>
      </c>
    </row>
    <row r="20" spans="1:9" ht="15.75" thickBot="1" x14ac:dyDescent="0.3">
      <c r="A20" s="9">
        <v>15</v>
      </c>
      <c r="B20" s="10" t="s">
        <v>23</v>
      </c>
      <c r="C20" s="12" t="s">
        <v>55</v>
      </c>
      <c r="D20" s="2"/>
      <c r="E20" s="2"/>
      <c r="F20" s="11">
        <v>10</v>
      </c>
      <c r="G20" s="14">
        <f t="shared" si="0"/>
        <v>0</v>
      </c>
      <c r="H20" s="14">
        <f t="shared" si="1"/>
        <v>0</v>
      </c>
      <c r="I20" s="14">
        <f t="shared" si="2"/>
        <v>0</v>
      </c>
    </row>
    <row r="21" spans="1:9" ht="15.75" thickBot="1" x14ac:dyDescent="0.3">
      <c r="A21" s="9">
        <v>16</v>
      </c>
      <c r="B21" s="10" t="s">
        <v>25</v>
      </c>
      <c r="C21" s="12" t="s">
        <v>24</v>
      </c>
      <c r="D21" s="2"/>
      <c r="E21" s="2"/>
      <c r="F21" s="11">
        <v>10</v>
      </c>
      <c r="G21" s="14">
        <f t="shared" si="0"/>
        <v>0</v>
      </c>
      <c r="H21" s="14">
        <f t="shared" si="1"/>
        <v>0</v>
      </c>
      <c r="I21" s="14">
        <f t="shared" si="2"/>
        <v>0</v>
      </c>
    </row>
    <row r="22" spans="1:9" ht="15.75" thickBot="1" x14ac:dyDescent="0.3">
      <c r="A22" s="9">
        <v>17</v>
      </c>
      <c r="B22" s="10" t="s">
        <v>22</v>
      </c>
      <c r="C22" s="12" t="s">
        <v>56</v>
      </c>
      <c r="D22" s="2"/>
      <c r="E22" s="2"/>
      <c r="F22" s="11">
        <v>10</v>
      </c>
      <c r="G22" s="14">
        <f t="shared" si="0"/>
        <v>0</v>
      </c>
      <c r="H22" s="14">
        <f t="shared" si="1"/>
        <v>0</v>
      </c>
      <c r="I22" s="14">
        <f t="shared" si="2"/>
        <v>0</v>
      </c>
    </row>
    <row r="23" spans="1:9" ht="15.75" thickBot="1" x14ac:dyDescent="0.3">
      <c r="A23" s="9">
        <v>18</v>
      </c>
      <c r="B23" s="10" t="s">
        <v>26</v>
      </c>
      <c r="C23" s="12" t="s">
        <v>57</v>
      </c>
      <c r="D23" s="2"/>
      <c r="E23" s="2"/>
      <c r="F23" s="11">
        <v>10</v>
      </c>
      <c r="G23" s="14">
        <f t="shared" si="0"/>
        <v>0</v>
      </c>
      <c r="H23" s="14">
        <f t="shared" si="1"/>
        <v>0</v>
      </c>
      <c r="I23" s="14">
        <f t="shared" si="2"/>
        <v>0</v>
      </c>
    </row>
    <row r="24" spans="1:9" ht="15.75" thickBot="1" x14ac:dyDescent="0.3">
      <c r="A24" s="9">
        <v>19</v>
      </c>
      <c r="B24" s="10" t="s">
        <v>22</v>
      </c>
      <c r="C24" s="12" t="s">
        <v>58</v>
      </c>
      <c r="D24" s="2"/>
      <c r="E24" s="2"/>
      <c r="F24" s="11">
        <v>20</v>
      </c>
      <c r="G24" s="14">
        <f t="shared" si="0"/>
        <v>0</v>
      </c>
      <c r="H24" s="14">
        <f t="shared" si="1"/>
        <v>0</v>
      </c>
      <c r="I24" s="14">
        <f t="shared" si="2"/>
        <v>0</v>
      </c>
    </row>
    <row r="25" spans="1:9" ht="15.75" thickBot="1" x14ac:dyDescent="0.3">
      <c r="A25" s="9">
        <v>20</v>
      </c>
      <c r="B25" s="10" t="s">
        <v>27</v>
      </c>
      <c r="C25" s="12" t="s">
        <v>59</v>
      </c>
      <c r="D25" s="2"/>
      <c r="E25" s="2"/>
      <c r="F25" s="11">
        <v>10</v>
      </c>
      <c r="G25" s="14">
        <f t="shared" si="0"/>
        <v>0</v>
      </c>
      <c r="H25" s="14">
        <f t="shared" si="1"/>
        <v>0</v>
      </c>
      <c r="I25" s="14">
        <f t="shared" si="2"/>
        <v>0</v>
      </c>
    </row>
    <row r="26" spans="1:9" ht="15.75" thickBot="1" x14ac:dyDescent="0.3">
      <c r="A26" s="9">
        <v>21</v>
      </c>
      <c r="B26" s="10" t="s">
        <v>28</v>
      </c>
      <c r="C26" s="12" t="s">
        <v>60</v>
      </c>
      <c r="D26" s="2"/>
      <c r="E26" s="2"/>
      <c r="F26" s="11">
        <v>10</v>
      </c>
      <c r="G26" s="14">
        <f t="shared" si="0"/>
        <v>0</v>
      </c>
      <c r="H26" s="14">
        <f t="shared" si="1"/>
        <v>0</v>
      </c>
      <c r="I26" s="14">
        <f t="shared" si="2"/>
        <v>0</v>
      </c>
    </row>
    <row r="27" spans="1:9" ht="15.75" thickBot="1" x14ac:dyDescent="0.3">
      <c r="A27" s="9">
        <v>22</v>
      </c>
      <c r="B27" s="10" t="s">
        <v>29</v>
      </c>
      <c r="C27" s="12" t="s">
        <v>61</v>
      </c>
      <c r="D27" s="2"/>
      <c r="E27" s="2"/>
      <c r="F27" s="11">
        <v>3</v>
      </c>
      <c r="G27" s="14">
        <f t="shared" si="0"/>
        <v>0</v>
      </c>
      <c r="H27" s="14">
        <f t="shared" si="1"/>
        <v>0</v>
      </c>
      <c r="I27" s="14">
        <f t="shared" si="2"/>
        <v>0</v>
      </c>
    </row>
    <row r="28" spans="1:9" ht="15.75" thickBot="1" x14ac:dyDescent="0.3">
      <c r="A28" s="9">
        <v>23</v>
      </c>
      <c r="B28" s="10" t="s">
        <v>26</v>
      </c>
      <c r="C28" s="12" t="s">
        <v>62</v>
      </c>
      <c r="D28" s="2"/>
      <c r="E28" s="2"/>
      <c r="F28" s="11">
        <v>10</v>
      </c>
      <c r="G28" s="14">
        <f t="shared" si="0"/>
        <v>0</v>
      </c>
      <c r="H28" s="14">
        <f t="shared" si="1"/>
        <v>0</v>
      </c>
      <c r="I28" s="14">
        <f t="shared" si="2"/>
        <v>0</v>
      </c>
    </row>
    <row r="29" spans="1:9" ht="15.75" thickBot="1" x14ac:dyDescent="0.3">
      <c r="A29" s="9">
        <v>24</v>
      </c>
      <c r="B29" s="10" t="s">
        <v>30</v>
      </c>
      <c r="C29" s="12" t="s">
        <v>63</v>
      </c>
      <c r="D29" s="2"/>
      <c r="E29" s="2"/>
      <c r="F29" s="11">
        <v>5</v>
      </c>
      <c r="G29" s="14">
        <f t="shared" si="0"/>
        <v>0</v>
      </c>
      <c r="H29" s="14">
        <f t="shared" si="1"/>
        <v>0</v>
      </c>
      <c r="I29" s="14">
        <f t="shared" si="2"/>
        <v>0</v>
      </c>
    </row>
    <row r="30" spans="1:9" ht="15.75" thickBot="1" x14ac:dyDescent="0.3">
      <c r="A30" s="9">
        <v>25</v>
      </c>
      <c r="B30" s="10" t="s">
        <v>31</v>
      </c>
      <c r="C30" s="12" t="s">
        <v>64</v>
      </c>
      <c r="D30" s="2"/>
      <c r="E30" s="2"/>
      <c r="F30" s="11">
        <v>2</v>
      </c>
      <c r="G30" s="14">
        <f t="shared" si="0"/>
        <v>0</v>
      </c>
      <c r="H30" s="14">
        <f t="shared" si="1"/>
        <v>0</v>
      </c>
      <c r="I30" s="14">
        <f t="shared" si="2"/>
        <v>0</v>
      </c>
    </row>
    <row r="31" spans="1:9" ht="15.75" thickBot="1" x14ac:dyDescent="0.3">
      <c r="A31" s="9">
        <v>26</v>
      </c>
      <c r="B31" s="10" t="s">
        <v>22</v>
      </c>
      <c r="C31" s="12" t="s">
        <v>40</v>
      </c>
      <c r="D31" s="2"/>
      <c r="E31" s="2"/>
      <c r="F31" s="11">
        <v>50</v>
      </c>
      <c r="G31" s="14">
        <f t="shared" si="0"/>
        <v>0</v>
      </c>
      <c r="H31" s="14">
        <f t="shared" si="1"/>
        <v>0</v>
      </c>
      <c r="I31" s="14">
        <f t="shared" si="2"/>
        <v>0</v>
      </c>
    </row>
    <row r="32" spans="1:9" ht="15.75" thickBot="1" x14ac:dyDescent="0.3">
      <c r="A32" s="9">
        <v>27</v>
      </c>
      <c r="B32" s="10" t="s">
        <v>25</v>
      </c>
      <c r="C32" s="12" t="s">
        <v>65</v>
      </c>
      <c r="D32" s="2"/>
      <c r="E32" s="2"/>
      <c r="F32" s="11">
        <v>2</v>
      </c>
      <c r="G32" s="14">
        <f t="shared" si="0"/>
        <v>0</v>
      </c>
      <c r="H32" s="14">
        <f t="shared" si="1"/>
        <v>0</v>
      </c>
      <c r="I32" s="14">
        <f t="shared" si="2"/>
        <v>0</v>
      </c>
    </row>
    <row r="33" spans="1:9" ht="15.75" thickBot="1" x14ac:dyDescent="0.3">
      <c r="A33" s="9">
        <v>28</v>
      </c>
      <c r="B33" s="10" t="s">
        <v>32</v>
      </c>
      <c r="C33" s="12" t="s">
        <v>66</v>
      </c>
      <c r="D33" s="2"/>
      <c r="E33" s="2"/>
      <c r="F33" s="11">
        <v>2</v>
      </c>
      <c r="G33" s="14">
        <f t="shared" si="0"/>
        <v>0</v>
      </c>
      <c r="H33" s="14">
        <f t="shared" si="1"/>
        <v>0</v>
      </c>
      <c r="I33" s="14">
        <f t="shared" si="2"/>
        <v>0</v>
      </c>
    </row>
    <row r="34" spans="1:9" ht="15.75" thickBot="1" x14ac:dyDescent="0.3">
      <c r="A34" s="9">
        <v>29</v>
      </c>
      <c r="B34" s="10" t="s">
        <v>33</v>
      </c>
      <c r="C34" s="12" t="s">
        <v>67</v>
      </c>
      <c r="D34" s="2"/>
      <c r="E34" s="2"/>
      <c r="F34" s="11">
        <v>2</v>
      </c>
      <c r="G34" s="14">
        <f t="shared" si="0"/>
        <v>0</v>
      </c>
      <c r="H34" s="14">
        <f t="shared" si="1"/>
        <v>0</v>
      </c>
      <c r="I34" s="14">
        <f t="shared" si="2"/>
        <v>0</v>
      </c>
    </row>
    <row r="35" spans="1:9" ht="15.75" thickBot="1" x14ac:dyDescent="0.3">
      <c r="A35" s="9">
        <v>30</v>
      </c>
      <c r="B35" s="10" t="s">
        <v>34</v>
      </c>
      <c r="C35" s="12" t="s">
        <v>68</v>
      </c>
      <c r="D35" s="2"/>
      <c r="E35" s="2"/>
      <c r="F35" s="11">
        <v>5</v>
      </c>
      <c r="G35" s="14">
        <f t="shared" si="0"/>
        <v>0</v>
      </c>
      <c r="H35" s="14">
        <f t="shared" si="1"/>
        <v>0</v>
      </c>
      <c r="I35" s="14">
        <f t="shared" si="2"/>
        <v>0</v>
      </c>
    </row>
    <row r="36" spans="1:9" ht="15.75" thickBot="1" x14ac:dyDescent="0.3">
      <c r="A36" s="9">
        <v>31</v>
      </c>
      <c r="B36" s="10" t="s">
        <v>22</v>
      </c>
      <c r="C36" s="12" t="s">
        <v>69</v>
      </c>
      <c r="D36" s="2"/>
      <c r="E36" s="2"/>
      <c r="F36" s="11">
        <v>20</v>
      </c>
      <c r="G36" s="14">
        <f t="shared" si="0"/>
        <v>0</v>
      </c>
      <c r="H36" s="14">
        <f t="shared" si="1"/>
        <v>0</v>
      </c>
      <c r="I36" s="14">
        <f t="shared" si="2"/>
        <v>0</v>
      </c>
    </row>
    <row r="37" spans="1:9" ht="15.75" thickBot="1" x14ac:dyDescent="0.3">
      <c r="A37" s="9">
        <v>32</v>
      </c>
      <c r="B37" s="10" t="s">
        <v>22</v>
      </c>
      <c r="C37" s="12" t="s">
        <v>70</v>
      </c>
      <c r="D37" s="2"/>
      <c r="E37" s="2"/>
      <c r="F37" s="11">
        <v>20</v>
      </c>
      <c r="G37" s="14">
        <f t="shared" si="0"/>
        <v>0</v>
      </c>
      <c r="H37" s="14">
        <f t="shared" si="1"/>
        <v>0</v>
      </c>
      <c r="I37" s="14">
        <f t="shared" si="2"/>
        <v>0</v>
      </c>
    </row>
    <row r="38" spans="1:9" ht="15.75" thickBot="1" x14ac:dyDescent="0.3">
      <c r="A38" s="9">
        <v>33</v>
      </c>
      <c r="B38" s="10" t="s">
        <v>35</v>
      </c>
      <c r="C38" s="12" t="s">
        <v>71</v>
      </c>
      <c r="D38" s="2"/>
      <c r="E38" s="2"/>
      <c r="F38" s="11">
        <v>20</v>
      </c>
      <c r="G38" s="14">
        <f t="shared" si="0"/>
        <v>0</v>
      </c>
      <c r="H38" s="14">
        <f t="shared" si="1"/>
        <v>0</v>
      </c>
      <c r="I38" s="14">
        <f t="shared" si="2"/>
        <v>0</v>
      </c>
    </row>
    <row r="39" spans="1:9" ht="15.75" thickBot="1" x14ac:dyDescent="0.3">
      <c r="A39" s="9">
        <v>34</v>
      </c>
      <c r="B39" s="10" t="s">
        <v>36</v>
      </c>
      <c r="C39" s="12" t="s">
        <v>72</v>
      </c>
      <c r="D39" s="2"/>
      <c r="E39" s="2"/>
      <c r="F39" s="11">
        <v>30</v>
      </c>
      <c r="G39" s="14">
        <f t="shared" si="0"/>
        <v>0</v>
      </c>
      <c r="H39" s="14">
        <f t="shared" si="1"/>
        <v>0</v>
      </c>
      <c r="I39" s="14">
        <f t="shared" si="2"/>
        <v>0</v>
      </c>
    </row>
    <row r="40" spans="1:9" ht="15.75" thickBot="1" x14ac:dyDescent="0.3">
      <c r="A40" s="9">
        <v>35</v>
      </c>
      <c r="B40" s="10" t="s">
        <v>19</v>
      </c>
      <c r="C40" s="12" t="s">
        <v>73</v>
      </c>
      <c r="D40" s="2"/>
      <c r="E40" s="2"/>
      <c r="F40" s="11">
        <v>2</v>
      </c>
      <c r="G40" s="14">
        <f t="shared" si="0"/>
        <v>0</v>
      </c>
      <c r="H40" s="14">
        <f t="shared" si="1"/>
        <v>0</v>
      </c>
      <c r="I40" s="14">
        <f t="shared" si="2"/>
        <v>0</v>
      </c>
    </row>
    <row r="41" spans="1:9" ht="15.75" thickBot="1" x14ac:dyDescent="0.3">
      <c r="A41" s="9">
        <v>36</v>
      </c>
      <c r="B41" s="10" t="s">
        <v>37</v>
      </c>
      <c r="C41" s="12" t="s">
        <v>74</v>
      </c>
      <c r="D41" s="2"/>
      <c r="E41" s="2"/>
      <c r="F41" s="11">
        <v>3</v>
      </c>
      <c r="G41" s="14">
        <f t="shared" si="0"/>
        <v>0</v>
      </c>
      <c r="H41" s="14">
        <f t="shared" si="1"/>
        <v>0</v>
      </c>
      <c r="I41" s="14">
        <f t="shared" si="2"/>
        <v>0</v>
      </c>
    </row>
    <row r="42" spans="1:9" ht="15.75" thickBot="1" x14ac:dyDescent="0.3">
      <c r="A42" s="9">
        <v>37</v>
      </c>
      <c r="B42" s="10" t="s">
        <v>38</v>
      </c>
      <c r="C42" s="13" t="s">
        <v>39</v>
      </c>
      <c r="D42" s="2"/>
      <c r="E42" s="2"/>
      <c r="F42" s="11">
        <v>5</v>
      </c>
      <c r="G42" s="14">
        <f t="shared" si="0"/>
        <v>0</v>
      </c>
      <c r="H42" s="14">
        <f t="shared" si="1"/>
        <v>0</v>
      </c>
      <c r="I42" s="14">
        <f t="shared" si="2"/>
        <v>0</v>
      </c>
    </row>
    <row r="43" spans="1:9" ht="15.75" thickBot="1" x14ac:dyDescent="0.3">
      <c r="A43" s="9">
        <v>38</v>
      </c>
      <c r="B43" s="10" t="s">
        <v>22</v>
      </c>
      <c r="C43" s="10" t="s">
        <v>41</v>
      </c>
      <c r="D43" s="2"/>
      <c r="E43" s="2"/>
      <c r="F43" s="11">
        <v>50</v>
      </c>
      <c r="G43" s="14">
        <f t="shared" si="0"/>
        <v>0</v>
      </c>
      <c r="H43" s="14">
        <f t="shared" si="1"/>
        <v>0</v>
      </c>
      <c r="I43" s="14">
        <f t="shared" si="2"/>
        <v>0</v>
      </c>
    </row>
    <row r="44" spans="1:9" x14ac:dyDescent="0.25">
      <c r="F44" s="15" t="s">
        <v>75</v>
      </c>
      <c r="G44" s="16">
        <f>SUM(G6:G43)</f>
        <v>0</v>
      </c>
      <c r="H44" s="16">
        <f t="shared" ref="H44:I44" si="3">SUM(H6:H43)</f>
        <v>0</v>
      </c>
      <c r="I44" s="16">
        <f t="shared" si="3"/>
        <v>0</v>
      </c>
    </row>
  </sheetData>
  <sheetProtection algorithmName="SHA-512" hashValue="/PLPRFZ1ZPuKzgFOhtak7+dVQ9ZLyrh1pE3hiZCFXkqmeJKmm9yDnzTJwVeB1oLsIV6UiuFiOhEXq8nqru3woQ==" saltValue="5zZ0IBQuttw0B4MBUwrdkQ==" spinCount="100000" sheet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B8F9A44610E145A47B92D88DBB2893" ma:contentTypeVersion="14" ma:contentTypeDescription="Utwórz nowy dokument." ma:contentTypeScope="" ma:versionID="1035095c9989d27a80fe70d795659b4f">
  <xsd:schema xmlns:xsd="http://www.w3.org/2001/XMLSchema" xmlns:xs="http://www.w3.org/2001/XMLSchema" xmlns:p="http://schemas.microsoft.com/office/2006/metadata/properties" xmlns:ns2="4df0ebfd-26af-4ff9-bf4d-afc53ef3adf9" xmlns:ns3="2171d3e5-6a0b-44a7-afe3-f44a01961136" targetNamespace="http://schemas.microsoft.com/office/2006/metadata/properties" ma:root="true" ma:fieldsID="7d6ff3727c543724f916f679089ace1c" ns2:_="" ns3:_="">
    <xsd:import namespace="4df0ebfd-26af-4ff9-bf4d-afc53ef3adf9"/>
    <xsd:import namespace="2171d3e5-6a0b-44a7-afe3-f44a01961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ebfd-26af-4ff9-bf4d-afc53ef3ad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f3f6b421-32e6-490d-99c0-9e418ba611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1d3e5-6a0b-44a7-afe3-f44a01961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228528d-5e57-43ab-a156-123832b5d3f5}" ma:internalName="TaxCatchAll" ma:showField="CatchAllData" ma:web="2171d3e5-6a0b-44a7-afe3-f44a01961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6394E-8CB5-493F-A62B-B262E613E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2B7A7-8E37-4495-AE36-CCC80BCE0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0ebfd-26af-4ff9-bf4d-afc53ef3adf9"/>
    <ds:schemaRef ds:uri="2171d3e5-6a0b-44a7-afe3-f44a01961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TKopacz</dc:creator>
  <cp:keywords/>
  <dc:description/>
  <cp:lastModifiedBy>Krzysztof Strugała</cp:lastModifiedBy>
  <cp:revision/>
  <dcterms:created xsi:type="dcterms:W3CDTF">2022-10-20T06:45:35Z</dcterms:created>
  <dcterms:modified xsi:type="dcterms:W3CDTF">2024-02-29T07:44:21Z</dcterms:modified>
  <cp:category/>
  <cp:contentStatus/>
</cp:coreProperties>
</file>