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gra\Documents\postępowania Justyna\2024 r\DZP.271.110.2024.JG Przygotowanie imprezy SYLWESTER\5. Zamieszczenie\"/>
    </mc:Choice>
  </mc:AlternateContent>
  <xr:revisionPtr revIDLastSave="0" documentId="8_{138FB4D5-B2F7-4047-BAB1-7593404AAC55}" xr6:coauthVersionLast="47" xr6:coauthVersionMax="47" xr10:uidLastSave="{00000000-0000-0000-0000-000000000000}"/>
  <bookViews>
    <workbookView xWindow="-120" yWindow="-120" windowWidth="29040" windowHeight="15840" xr2:uid="{9244AF37-B407-49EB-93B0-56881F83388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19" i="1"/>
  <c r="G24" i="1" s="1"/>
</calcChain>
</file>

<file path=xl/sharedStrings.xml><?xml version="1.0" encoding="utf-8"?>
<sst xmlns="http://schemas.openxmlformats.org/spreadsheetml/2006/main" count="44" uniqueCount="43">
  <si>
    <t>Pozycja:</t>
  </si>
  <si>
    <t>Nazwa Pozycji:</t>
  </si>
  <si>
    <t>Cena jednostkowa Brutto:</t>
  </si>
  <si>
    <t>Ilość:</t>
  </si>
  <si>
    <t>Koszt Brutto:</t>
  </si>
  <si>
    <t xml:space="preserve"> </t>
  </si>
  <si>
    <t>Część Artystyczna:</t>
  </si>
  <si>
    <t>OŚWIETELENIE - LAMPY 40 x Pixelstrobe Wash</t>
  </si>
  <si>
    <t xml:space="preserve">OŚWIETELENIE - GŁOWY 20 x Ayrton Cobra </t>
  </si>
  <si>
    <t xml:space="preserve">EEFEKTY SPECJALNE : 
8 x Wave Flame - płomienie z ruchomą głowicą, wysokość 10m 
5 x Volcano 5cio ramienne płomienie o wysokości 10m 
2 x Power Flame - 20m kula ognia 
4 x GX2 wytwornica płomieni gazowa 6m 
8 x wytwornica iskier 5m 
4 x wytwornica iskier JET 8m 
6 x wytwornica dymu Sonic Boom Plus z podświetleniem </t>
  </si>
  <si>
    <t xml:space="preserve">KONFETTI I SERPENTYNY : 4 x Stadium Shot działko serpentyn  / 2 x Armatka konfetti </t>
  </si>
  <si>
    <t>PIROTECHNIKA : 400 ładunków cichych typ single shot + 60 wyrzutni cichych (po 40 każda) - razem ponad : 3.000 ładunków</t>
  </si>
  <si>
    <t xml:space="preserve">LASERY: 8 x RGB 10-42W / 8 x Laserbar 12W / dymiarki </t>
  </si>
  <si>
    <t>NAGŁOŚNIENIE : Głośniki: Geo S12 8 modułów oraz RS 18 – 8 modułów / Wzmacniacze: NxAmp 4x4 / Mikser cyfrowy</t>
  </si>
  <si>
    <t>PROGRAMOWANIE : programowanie pod kod czasowy laserów, świateł i pirotechniki - AUTORSKIE SHOW</t>
  </si>
  <si>
    <t>NAPIS LED (podświetlany) - ELBLĄG 2025 (wynajem)</t>
  </si>
  <si>
    <t>PODESTY DLA ARTYSTY</t>
  </si>
  <si>
    <t>AUTORSKI MIX MUZYKI DO SHOW</t>
  </si>
  <si>
    <t>OPRAWA LEKTORSKA (INTRA i OUTRO DO POKAZÓW)</t>
  </si>
  <si>
    <t>WYSTĘP - MAD MIKE GUITAR</t>
  </si>
  <si>
    <t>FILM Z POKAZU Z UJĘCIAMI Z DRONA FPV</t>
  </si>
  <si>
    <t>razem</t>
  </si>
  <si>
    <t>Część Logistyczna:</t>
  </si>
  <si>
    <t>Koordynacja Projektu (kreacja, obługa wydarzenia -  zespół na miejscu, wizje lokalne)</t>
  </si>
  <si>
    <t>Obsługa Techniczna / Obsługa Logistyczna</t>
  </si>
  <si>
    <t>RAZEM PLN:</t>
  </si>
  <si>
    <t>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</si>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</sst>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>
    <font>
      <sz val="11"/>
      <color theme="1"/>
      <name val="Calibri"/>
      <family val="2"/>
      <charset val="238"/>
      <scheme val="minor"/>
    </font>
    <font>
      <sz val="9"/>
      <color theme="1"/>
      <name val="Avenir"/>
      <family val="2"/>
    </font>
    <font>
      <b/>
      <sz val="11"/>
      <color rgb="FF000000"/>
      <name val="Calibri"/>
      <family val="2"/>
    </font>
    <font>
      <sz val="10"/>
      <name val="Calibri"/>
      <family val="2"/>
    </font>
    <font>
      <sz val="10"/>
      <color theme="1"/>
      <name val="Avenir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 wrapText="1"/>
    </xf>
    <xf numFmtId="1" fontId="5" fillId="5" borderId="13" xfId="0" applyNumberFormat="1" applyFont="1" applyFill="1" applyBorder="1" applyAlignment="1">
      <alignment horizontal="center" vertical="center" wrapText="1"/>
    </xf>
    <xf numFmtId="165" fontId="5" fillId="5" borderId="14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164" fontId="5" fillId="5" borderId="17" xfId="0" applyNumberFormat="1" applyFont="1" applyFill="1" applyBorder="1" applyAlignment="1">
      <alignment horizontal="center" vertical="center" wrapText="1"/>
    </xf>
    <xf numFmtId="1" fontId="5" fillId="5" borderId="17" xfId="0" applyNumberFormat="1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center" vertical="center" wrapText="1"/>
    </xf>
    <xf numFmtId="164" fontId="7" fillId="5" borderId="17" xfId="0" applyNumberFormat="1" applyFont="1" applyFill="1" applyBorder="1" applyAlignment="1">
      <alignment horizontal="center" vertical="center" wrapText="1"/>
    </xf>
    <xf numFmtId="1" fontId="7" fillId="5" borderId="17" xfId="0" applyNumberFormat="1" applyFont="1" applyFill="1" applyBorder="1" applyAlignment="1">
      <alignment horizontal="center" vertical="center" wrapText="1"/>
    </xf>
    <xf numFmtId="165" fontId="7" fillId="5" borderId="21" xfId="0" applyNumberFormat="1" applyFont="1" applyFill="1" applyBorder="1" applyAlignment="1">
      <alignment horizontal="center" vertical="center" wrapText="1"/>
    </xf>
    <xf numFmtId="1" fontId="6" fillId="4" borderId="24" xfId="0" applyNumberFormat="1" applyFont="1" applyFill="1" applyBorder="1" applyAlignment="1">
      <alignment horizontal="center" vertical="center" wrapText="1"/>
    </xf>
    <xf numFmtId="165" fontId="6" fillId="4" borderId="25" xfId="0" applyNumberFormat="1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vertical="center" wrapText="1"/>
    </xf>
    <xf numFmtId="0" fontId="6" fillId="3" borderId="29" xfId="0" applyFont="1" applyFill="1" applyBorder="1" applyAlignment="1">
      <alignment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" fontId="5" fillId="0" borderId="17" xfId="0" applyNumberFormat="1" applyFont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164" fontId="5" fillId="6" borderId="17" xfId="0" applyNumberFormat="1" applyFont="1" applyFill="1" applyBorder="1" applyAlignment="1">
      <alignment horizontal="center" vertical="center" wrapText="1"/>
    </xf>
    <xf numFmtId="1" fontId="5" fillId="6" borderId="17" xfId="0" applyNumberFormat="1" applyFont="1" applyFill="1" applyBorder="1" applyAlignment="1">
      <alignment horizontal="center" vertical="center" wrapText="1"/>
    </xf>
    <xf numFmtId="165" fontId="5" fillId="6" borderId="5" xfId="0" applyNumberFormat="1" applyFont="1" applyFill="1" applyBorder="1" applyAlignment="1">
      <alignment horizontal="center" vertical="center" wrapText="1"/>
    </xf>
    <xf numFmtId="1" fontId="6" fillId="4" borderId="32" xfId="0" applyNumberFormat="1" applyFont="1" applyFill="1" applyBorder="1" applyAlignment="1">
      <alignment horizontal="center" vertical="center" wrapText="1"/>
    </xf>
    <xf numFmtId="165" fontId="6" fillId="4" borderId="3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6" fillId="2" borderId="34" xfId="0" applyNumberFormat="1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/>
    </xf>
    <xf numFmtId="165" fontId="6" fillId="2" borderId="36" xfId="0" applyNumberFormat="1" applyFont="1" applyFill="1" applyBorder="1" applyAlignment="1">
      <alignment horizontal="right" vertical="center"/>
    </xf>
    <xf numFmtId="0" fontId="2" fillId="5" borderId="16" xfId="0" applyFont="1" applyFill="1" applyBorder="1" applyAlignment="1">
      <alignment horizontal="left" vertical="center" wrapText="1"/>
    </xf>
    <xf numFmtId="0" fontId="3" fillId="0" borderId="4" xfId="0" applyFont="1" applyBorder="1"/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6" fillId="3" borderId="7" xfId="0" applyFont="1" applyFill="1" applyBorder="1" applyAlignment="1">
      <alignment horizontal="left" vertical="center" wrapText="1"/>
    </xf>
    <xf numFmtId="0" fontId="3" fillId="0" borderId="8" xfId="0" applyFont="1" applyBorder="1"/>
    <xf numFmtId="0" fontId="2" fillId="5" borderId="11" xfId="0" applyFont="1" applyFill="1" applyBorder="1" applyAlignment="1">
      <alignment horizontal="left" vertical="center" wrapText="1"/>
    </xf>
    <xf numFmtId="0" fontId="3" fillId="0" borderId="12" xfId="0" applyFont="1" applyBorder="1"/>
    <xf numFmtId="0" fontId="2" fillId="5" borderId="19" xfId="0" applyFont="1" applyFill="1" applyBorder="1" applyAlignment="1">
      <alignment horizontal="left" vertical="center" wrapText="1"/>
    </xf>
    <xf numFmtId="0" fontId="3" fillId="0" borderId="20" xfId="0" applyFont="1" applyBorder="1"/>
    <xf numFmtId="0" fontId="6" fillId="0" borderId="30" xfId="0" applyFont="1" applyBorder="1" applyAlignment="1">
      <alignment horizontal="right" vertical="center" wrapText="1"/>
    </xf>
    <xf numFmtId="0" fontId="3" fillId="0" borderId="31" xfId="0" applyFont="1" applyBorder="1"/>
    <xf numFmtId="0" fontId="3" fillId="0" borderId="32" xfId="0" applyFont="1" applyBorder="1"/>
    <xf numFmtId="0" fontId="6" fillId="3" borderId="27" xfId="0" applyFont="1" applyFill="1" applyBorder="1" applyAlignment="1">
      <alignment horizontal="left" vertical="center" wrapText="1"/>
    </xf>
    <xf numFmtId="0" fontId="3" fillId="0" borderId="28" xfId="0" applyFont="1" applyBorder="1"/>
    <xf numFmtId="0" fontId="5" fillId="0" borderId="16" xfId="0" applyFont="1" applyBorder="1" applyAlignment="1">
      <alignment vertical="center" wrapText="1"/>
    </xf>
    <xf numFmtId="0" fontId="5" fillId="6" borderId="16" xfId="0" applyFont="1" applyFill="1" applyBorder="1" applyAlignment="1">
      <alignment vertical="center" wrapText="1"/>
    </xf>
    <xf numFmtId="0" fontId="3" fillId="6" borderId="4" xfId="0" applyFont="1" applyFill="1" applyBorder="1"/>
    <xf numFmtId="0" fontId="6" fillId="5" borderId="16" xfId="0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right" vertical="center" wrapText="1"/>
    </xf>
    <xf numFmtId="0" fontId="3" fillId="0" borderId="23" xfId="0" applyFont="1" applyBorder="1"/>
    <xf numFmtId="0" fontId="3" fillId="0" borderId="24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EB86C-8634-4192-B3FE-ED20E6A7695A}">
  <dimension ref="A3:G24"/>
  <sheetViews>
    <sheetView tabSelected="1" workbookViewId="0">
      <selection activeCell="E36" sqref="E36"/>
    </sheetView>
  </sheetViews>
  <sheetFormatPr defaultRowHeight="15"/>
  <cols>
    <col min="2" max="2" width="10.5703125" customWidth="1"/>
    <col min="3" max="3" width="19.42578125" customWidth="1"/>
    <col min="4" max="4" width="39.28515625" customWidth="1"/>
    <col min="5" max="5" width="24.5703125" customWidth="1"/>
    <col min="6" max="6" width="12.5703125" customWidth="1"/>
    <col min="7" max="7" width="19.140625" customWidth="1"/>
  </cols>
  <sheetData>
    <row r="3" spans="1:7" ht="15.75" thickBot="1">
      <c r="A3" s="1"/>
      <c r="B3" s="2" t="s">
        <v>0</v>
      </c>
      <c r="C3" s="40" t="s">
        <v>1</v>
      </c>
      <c r="D3" s="41"/>
      <c r="E3" s="3" t="s">
        <v>2</v>
      </c>
      <c r="F3" s="4" t="s">
        <v>3</v>
      </c>
      <c r="G3" s="5" t="s">
        <v>4</v>
      </c>
    </row>
    <row r="4" spans="1:7" ht="15.75" thickBot="1">
      <c r="A4" s="6"/>
      <c r="B4" s="7" t="s">
        <v>5</v>
      </c>
      <c r="C4" s="42" t="s">
        <v>6</v>
      </c>
      <c r="D4" s="43"/>
      <c r="E4" s="8"/>
      <c r="F4" s="8"/>
      <c r="G4" s="9"/>
    </row>
    <row r="5" spans="1:7" ht="15.75" thickBot="1">
      <c r="A5" s="6"/>
      <c r="B5" s="10" t="s">
        <v>27</v>
      </c>
      <c r="C5" s="44" t="s">
        <v>7</v>
      </c>
      <c r="D5" s="45"/>
      <c r="E5" s="11"/>
      <c r="F5" s="12">
        <v>1</v>
      </c>
      <c r="G5" s="13"/>
    </row>
    <row r="6" spans="1:7" ht="15.75" thickBot="1">
      <c r="A6" s="6"/>
      <c r="B6" s="10" t="s">
        <v>28</v>
      </c>
      <c r="C6" s="38" t="s">
        <v>8</v>
      </c>
      <c r="D6" s="39"/>
      <c r="E6" s="15"/>
      <c r="F6" s="16">
        <v>1</v>
      </c>
      <c r="G6" s="17"/>
    </row>
    <row r="7" spans="1:7" ht="150" customHeight="1" thickBot="1">
      <c r="A7" s="6"/>
      <c r="B7" s="10" t="s">
        <v>29</v>
      </c>
      <c r="C7" s="38" t="s">
        <v>9</v>
      </c>
      <c r="D7" s="39"/>
      <c r="E7" s="15"/>
      <c r="F7" s="16">
        <v>1</v>
      </c>
      <c r="G7" s="17"/>
    </row>
    <row r="8" spans="1:7" ht="34.5" customHeight="1" thickBot="1">
      <c r="A8" s="6"/>
      <c r="B8" s="10" t="s">
        <v>30</v>
      </c>
      <c r="C8" s="38" t="s">
        <v>10</v>
      </c>
      <c r="D8" s="39"/>
      <c r="E8" s="15"/>
      <c r="F8" s="16">
        <v>1</v>
      </c>
      <c r="G8" s="17"/>
    </row>
    <row r="9" spans="1:7" ht="30.75" customHeight="1" thickBot="1">
      <c r="A9" s="6"/>
      <c r="B9" s="10" t="s">
        <v>31</v>
      </c>
      <c r="C9" s="38" t="s">
        <v>11</v>
      </c>
      <c r="D9" s="39"/>
      <c r="E9" s="15"/>
      <c r="F9" s="16">
        <v>1</v>
      </c>
      <c r="G9" s="17"/>
    </row>
    <row r="10" spans="1:7" ht="15.75" thickBot="1">
      <c r="A10" s="6"/>
      <c r="B10" s="10" t="s">
        <v>32</v>
      </c>
      <c r="C10" s="38" t="s">
        <v>12</v>
      </c>
      <c r="D10" s="39"/>
      <c r="E10" s="15"/>
      <c r="F10" s="16">
        <v>1</v>
      </c>
      <c r="G10" s="17"/>
    </row>
    <row r="11" spans="1:7" ht="33.75" customHeight="1" thickBot="1">
      <c r="A11" s="6"/>
      <c r="B11" s="10" t="s">
        <v>33</v>
      </c>
      <c r="C11" s="46" t="s">
        <v>13</v>
      </c>
      <c r="D11" s="47"/>
      <c r="E11" s="15"/>
      <c r="F11" s="16">
        <v>1</v>
      </c>
      <c r="G11" s="17"/>
    </row>
    <row r="12" spans="1:7" ht="31.5" customHeight="1" thickBot="1">
      <c r="A12" s="6"/>
      <c r="B12" s="10" t="s">
        <v>34</v>
      </c>
      <c r="C12" s="38" t="s">
        <v>14</v>
      </c>
      <c r="D12" s="39"/>
      <c r="E12" s="15"/>
      <c r="F12" s="16">
        <v>1</v>
      </c>
      <c r="G12" s="17"/>
    </row>
    <row r="13" spans="1:7" ht="15.75" thickBot="1">
      <c r="A13" s="6"/>
      <c r="B13" s="10" t="s">
        <v>35</v>
      </c>
      <c r="C13" s="38" t="s">
        <v>15</v>
      </c>
      <c r="D13" s="39"/>
      <c r="E13" s="15"/>
      <c r="F13" s="16">
        <v>1</v>
      </c>
      <c r="G13" s="17"/>
    </row>
    <row r="14" spans="1:7" ht="15.75" thickBot="1">
      <c r="A14" s="6"/>
      <c r="B14" s="10" t="s">
        <v>36</v>
      </c>
      <c r="C14" s="38" t="s">
        <v>16</v>
      </c>
      <c r="D14" s="39"/>
      <c r="E14" s="15"/>
      <c r="F14" s="16">
        <v>1</v>
      </c>
      <c r="G14" s="17"/>
    </row>
    <row r="15" spans="1:7" ht="15.75" thickBot="1">
      <c r="A15" s="6"/>
      <c r="B15" s="10" t="s">
        <v>37</v>
      </c>
      <c r="C15" s="38" t="s">
        <v>17</v>
      </c>
      <c r="D15" s="39"/>
      <c r="E15" s="15"/>
      <c r="F15" s="16">
        <v>1</v>
      </c>
      <c r="G15" s="17"/>
    </row>
    <row r="16" spans="1:7" ht="15.75" thickBot="1">
      <c r="A16" s="6"/>
      <c r="B16" s="10" t="s">
        <v>38</v>
      </c>
      <c r="C16" s="38" t="s">
        <v>18</v>
      </c>
      <c r="D16" s="39"/>
      <c r="E16" s="18"/>
      <c r="F16" s="19">
        <v>1</v>
      </c>
      <c r="G16" s="20"/>
    </row>
    <row r="17" spans="1:7" ht="15.75" thickBot="1">
      <c r="A17" s="6"/>
      <c r="B17" s="10" t="s">
        <v>39</v>
      </c>
      <c r="C17" s="38" t="s">
        <v>19</v>
      </c>
      <c r="D17" s="39"/>
      <c r="E17" s="18"/>
      <c r="F17" s="19">
        <v>1</v>
      </c>
      <c r="G17" s="20"/>
    </row>
    <row r="18" spans="1:7">
      <c r="B18" s="10" t="s">
        <v>40</v>
      </c>
      <c r="C18" s="56" t="s">
        <v>20</v>
      </c>
      <c r="D18" s="39"/>
      <c r="E18" s="15"/>
      <c r="F18" s="16">
        <v>1</v>
      </c>
      <c r="G18" s="17"/>
    </row>
    <row r="19" spans="1:7" ht="15.75" thickBot="1">
      <c r="B19" s="57" t="s">
        <v>21</v>
      </c>
      <c r="C19" s="58"/>
      <c r="D19" s="58"/>
      <c r="E19" s="59"/>
      <c r="F19" s="21"/>
      <c r="G19" s="22">
        <f>SUM(G5:G18)</f>
        <v>0</v>
      </c>
    </row>
    <row r="20" spans="1:7" ht="15.75" thickBot="1">
      <c r="B20" s="23"/>
      <c r="C20" s="51" t="s">
        <v>22</v>
      </c>
      <c r="D20" s="52"/>
      <c r="E20" s="24"/>
      <c r="F20" s="24"/>
      <c r="G20" s="25"/>
    </row>
    <row r="21" spans="1:7" ht="30" customHeight="1">
      <c r="B21" s="14" t="s">
        <v>41</v>
      </c>
      <c r="C21" s="53" t="s">
        <v>23</v>
      </c>
      <c r="D21" s="39"/>
      <c r="E21" s="26"/>
      <c r="F21" s="27">
        <v>1</v>
      </c>
      <c r="G21" s="28"/>
    </row>
    <row r="22" spans="1:7">
      <c r="B22" s="14" t="s">
        <v>42</v>
      </c>
      <c r="C22" s="54" t="s">
        <v>24</v>
      </c>
      <c r="D22" s="55"/>
      <c r="E22" s="29"/>
      <c r="F22" s="30">
        <v>1</v>
      </c>
      <c r="G22" s="31"/>
    </row>
    <row r="23" spans="1:7" ht="15.75" thickBot="1">
      <c r="B23" s="48" t="s">
        <v>21</v>
      </c>
      <c r="C23" s="49"/>
      <c r="D23" s="49"/>
      <c r="E23" s="50"/>
      <c r="F23" s="32"/>
      <c r="G23" s="33">
        <f>SUM(G21:G22)</f>
        <v>0</v>
      </c>
    </row>
    <row r="24" spans="1:7" ht="15.75" thickBot="1">
      <c r="B24" s="34"/>
      <c r="C24" s="34"/>
      <c r="D24" s="34"/>
      <c r="E24" s="35" t="s">
        <v>25</v>
      </c>
      <c r="F24" s="36" t="s">
        <v>26</v>
      </c>
      <c r="G24" s="37">
        <f>G19+G23</f>
        <v>0</v>
      </c>
    </row>
  </sheetData>
  <mergeCells count="21">
    <mergeCell ref="B23:E23"/>
    <mergeCell ref="C20:D20"/>
    <mergeCell ref="C21:D21"/>
    <mergeCell ref="C22:D22"/>
    <mergeCell ref="C15:D15"/>
    <mergeCell ref="C16:D16"/>
    <mergeCell ref="C17:D17"/>
    <mergeCell ref="C18:D18"/>
    <mergeCell ref="B19:E19"/>
    <mergeCell ref="C14:D14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Szyłak</dc:creator>
  <cp:lastModifiedBy>Justyna Grabowska</cp:lastModifiedBy>
  <dcterms:created xsi:type="dcterms:W3CDTF">2024-11-29T11:28:09Z</dcterms:created>
  <dcterms:modified xsi:type="dcterms:W3CDTF">2024-12-17T13:43:32Z</dcterms:modified>
</cp:coreProperties>
</file>