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I'!$A$1:$M$106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<sst xmlns="http://schemas.openxmlformats.org/spreadsheetml/2006/main" count="280" uniqueCount="121">
  <si>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</si>
  <si>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</si>
  <si>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</si>
  <si>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</si>
  <si>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</si>
  <si>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</si>
  <si>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</si>
  <si>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</si>
  <si>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</si>
  <si>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</si>
  <si>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</si>
  <si>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</si>
  <si>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</si>
  <si>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</si>
  <si>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</si>
  <si>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</si>
  <si>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</si>
  <si>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</si>
  <si>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</si>
  <si>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</si>
  <si>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</si>
  <si>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</si>
  <si>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</si>
  <si>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</si>
  <si>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</si>
  <si>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</si>
  <si>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</si>
  <si>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</si>
  <si>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</si>
  <si>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</si>
  <si>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</si>
  <si>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</si>
  <si>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</si>
  <si>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</si>
  <si>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</si>
  <si>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</si>
  <si>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</si>
  <si>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</si>
  <si>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</si>
  <si>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</si>
  <si>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</si>
  <si>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</si>
  <si>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</si>
  <si>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</si>
  <si>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</si>
  <si>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</si>
  <si>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</si>
  <si>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</si>
  <si>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</si>
  <si>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</si>
  <si>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</si>
  <si>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</si>
  <si>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</si>
  <si>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</si>
  <si>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</si>
  <si>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</si>
  <si>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</si>
  <si>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</si>
  <si>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</si>
  <si>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</si>
  <si>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</si>
  <si>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</si>
  <si>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</si>
  <si>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</si>
  <si>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Załącznik nr 1</t>
  </si>
  <si>
    <t>pieczęć firmowa wykonawcy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</si>
  <si>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</si>
  <si>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</si>
  <si>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</si>
  <si>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(adres wykonawcy)</t>
  </si>
  <si>
    <t>(adres do korespondencji)</t>
  </si>
  <si>
    <t>(województwo)</t>
  </si>
  <si>
    <t>NIP……………………………………………,</t>
  </si>
  <si>
    <t>REGON……………………………………….</t>
  </si>
  <si>
    <t>podpis i pieczęć upoważnionego przedstawiciela wykonawcy</t>
  </si>
  <si>
    <t xml:space="preserve">tel……………………………………………, </t>
  </si>
  <si>
    <t xml:space="preserve">fax……………….…..…………………., </t>
  </si>
  <si>
    <t>e-mail……………………...…….@..........................................</t>
  </si>
  <si>
    <t>W przypadku, gdy Wykonawca nie jest płatnikiem podatku VAT lub jest zwolniony z VAT należy wstawić w kolumnie X wartość 0%</t>
  </si>
  <si>
    <t>Wartość oferty słownie:………………………………………………………………………………………………………………………………………………….</t>
  </si>
  <si>
    <t>Lp.</t>
  </si>
  <si>
    <t>Opis części zamówienia, którą Wykonawca zamierza powierzyć do realizacji przez podwykonawcę</t>
  </si>
  <si>
    <t>Nazwa podwykonawcy (o ile jest znany)</t>
  </si>
  <si>
    <t>* jeżeli dotyczy</t>
  </si>
  <si>
    <t>Czy wykonawca jest mikroprzedsiębiorstwem bądź małym lub średnim przedsiębiorstwem?</t>
  </si>
  <si>
    <t>TAK/NIE **</t>
  </si>
  <si>
    <t>** - niepotrzebne skreślić</t>
  </si>
  <si>
    <t>Zgodnie z zaleceniem Komisji z dnia 6 maja 2003 r. dotyczącym definicji mikroprzedsiębiorstw oraz małych i średnich przedsiębiorstw (Dz. Urz. UE L 124 z 20.5.2003, str. 36):</t>
  </si>
  <si>
    <t>~ mikroprzedsiębiorstwo to przedsiębiorstwo, które zatrudnia mniej niż 10 osób i którego roczny obrót lub roczna suma bilansowa nie przekracza 2 milionów EUR</t>
  </si>
  <si>
    <t>~ małe przedsiębiorstwo to przedsiębiorstwo, które zatrudnia mniej niż 50 osób i którego roczny obrót lub roczna suma bilansowa nie przekracza 10 milionów EUR</t>
  </si>
  <si>
    <t>~ średnie przedsiębiorstwa: przedsiębiorstwa, które nie są mikroprzedsiębiorstwami ani małymi przedsiębiorstwami i które zatrudniają mniej niż 250 osób i których roczny obrót nie przekracza 50 milionów EUR lub roczna suma bilansowa nie przekracza 43 milionów EUR</t>
  </si>
  <si>
    <r>
      <t>6. Oświadczam/y, że zamierzam/y powierzyć realizację następujących części zamówienia podwykonawcom</t>
    </r>
    <r>
      <rPr>
        <b/>
        <sz val="10"/>
        <rFont val="Arial CE"/>
        <family val="0"/>
      </rPr>
      <t>*</t>
    </r>
    <r>
      <rPr>
        <sz val="10"/>
        <rFont val="Arial CE"/>
        <family val="2"/>
      </rPr>
      <t>:</t>
    </r>
  </si>
  <si>
    <t>7. Informujemy, że:</t>
  </si>
  <si>
    <r>
      <t>~</t>
    </r>
    <r>
      <rPr>
        <i/>
        <sz val="10"/>
        <rFont val="Arial CE"/>
        <family val="0"/>
      </rPr>
      <t xml:space="preserve"> </t>
    </r>
    <r>
      <rPr>
        <sz val="10"/>
        <rFont val="Arial CE"/>
        <family val="0"/>
      </rPr>
      <t>dokumenty, oświadczenia</t>
    </r>
    <r>
      <rPr>
        <i/>
        <sz val="10"/>
        <rFont val="Arial CE"/>
        <family val="0"/>
      </rPr>
      <t xml:space="preserve"> (wymienić jakie):………………………………………………………………………………………………………………………….</t>
    </r>
  </si>
  <si>
    <r>
      <t>dostępne są na stronie</t>
    </r>
    <r>
      <rPr>
        <i/>
        <sz val="10"/>
        <rFont val="Arial CE"/>
        <family val="0"/>
      </rPr>
      <t xml:space="preserve"> (podać adres strony internetowej):………………………………………………………………………………………………………...….</t>
    </r>
  </si>
  <si>
    <r>
      <t>dostępne są w dokumnetacji przechowywanej przez Zamawiającego w postępowaniu nr</t>
    </r>
    <r>
      <rPr>
        <i/>
        <sz val="10"/>
        <rFont val="Arial CE"/>
        <family val="0"/>
      </rPr>
      <t xml:space="preserve"> (podać numer postępowania):……………………………..………</t>
    </r>
  </si>
  <si>
    <t>Zastrzeżenie Wykonawcy:</t>
  </si>
  <si>
    <t>Niżej wymienione dokumenty składające się na ofertę nie mogą być ogólnie udostępniane:</t>
  </si>
  <si>
    <t>………………………………………………………………………………………………………………………………………………………………………………..</t>
  </si>
  <si>
    <t>„Oświadczam, że wypełniłem obowiązki informacyjne przewidziane w art. 13 lub art. 14 RODO wobec osób fizycznych, od których dane osobowe bezpośrednio lub pośrednio pozyskałem w celu ubiegania się o udzielenie zamówienia publicznego w niniejszym postępowaniu." *</t>
  </si>
  <si>
    <r>
      <t xml:space="preserve">* </t>
    </r>
    <r>
      <rPr>
        <b/>
        <i/>
        <sz val="8"/>
        <rFont val="Arial CE"/>
        <family val="0"/>
      </rPr>
      <t>WYKREŚLIĆ</t>
    </r>
    <r>
      <rPr>
        <i/>
        <sz val="8"/>
        <rFont val="Arial CE"/>
        <family val="0"/>
      </rPr>
      <t xml:space="preserve"> w przypadku gdy wykonawca nie przekazuje danych osobowych innych niż bezpośrednio jego dotyczących lub zachodzi wyłączenie stosowania obowiązku informacyjnego, stosownie do art. 13 ust. 4 lub art. 14 ust. 5 RODO</t>
    </r>
  </si>
  <si>
    <t>FORMULARZ OFERTOWY</t>
  </si>
  <si>
    <t>Wartość max. netto</t>
  </si>
  <si>
    <t>Wartość max. VAT</t>
  </si>
  <si>
    <t>Wartość podstawowa netto</t>
  </si>
  <si>
    <t>Wartość w ramach opcji netto</t>
  </si>
  <si>
    <t>Wartość podstawowa VAT</t>
  </si>
  <si>
    <t>Wartość opcji VAT</t>
  </si>
  <si>
    <t>Wartość max. brutto</t>
  </si>
  <si>
    <t>Wartość podstawowa brutto</t>
  </si>
  <si>
    <t>Wartość w ramach opcji brutto</t>
  </si>
  <si>
    <t>PIECZYWO I WYROBY CUKIERNICZE</t>
  </si>
  <si>
    <t>Chleb pszenny</t>
  </si>
  <si>
    <t>Chleb żytni</t>
  </si>
  <si>
    <t>Chleb razowy</t>
  </si>
  <si>
    <t>Bułka typu kajzerka</t>
  </si>
  <si>
    <t>Bułka tarta</t>
  </si>
  <si>
    <t>szt.</t>
  </si>
  <si>
    <t>SPRAWA NR: D/Kw.Zp.2232.5.2020.BK</t>
  </si>
  <si>
    <t>1. Oświadczamy, że w cenie oferty zostały uwzględnione wszystkie koszty wykonania zamówienia i realizacji przyszłego świadczenia umownego. Oferta nie stanowi czynu nieuczciwej konkurencji, zgodnie z ustawą z dnia 16 kwietnia 1993 r. o zwalczaniu nieuczciwej konkurencji (Dz. U. z 2020 r. poz.1913).
2. Oświadczamy, że zapoznaliśmy się ze specyfikacją istotnych warunków zamówienia i nie wnosimy do niej żadnych zastrzeżeń oraz zdobyliśmy konieczne informacje do przygotowania oferty.
3. Oświadczamy, że złożona przez nas oferta jest zgodna z opisem przedmiotu zamówienia zawartym w specyfikacji istotnych warunków zamówienia.
4. Oświadczamy, że uważamy się za związanych niniejszą ofertą na czas wskazany w specyfikacji istotnych warunków zamówienia.
5. Oświadczamy, że zawarty w specyfikacji istotnych warunków zamówienia projekt umowy został przez nas zaakceptowany i zobowiązujemy się w przypadku wyboru naszej oferty do zawarcia umowy na warunkach w nim wymienionych w miejscu i terminie wyznaczonym przez Zamawiającego.</t>
  </si>
  <si>
    <t>Pączek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</si>
</sst>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0\ [$zł-415];[Red]\-#,##0.000\ [$zł-415]"/>
    <numFmt numFmtId="166" formatCode="#,##0.00\ [$zł-415];[Red]\-#,##0.00\ [$zł-415]"/>
    <numFmt numFmtId="167" formatCode="#,##0.000"/>
    <numFmt numFmtId="168" formatCode="0.0"/>
    <numFmt numFmtId="169" formatCode="\ #,##0&quot;      &quot;;\-#,##0&quot;      &quot;;&quot; -&quot;#&quot;      &quot;;@\ "/>
    <numFmt numFmtId="170" formatCode="0.0%"/>
    <numFmt numFmtId="171" formatCode="0.00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9"/>
      <color indexed="10"/>
      <name val="Arial"/>
      <family val="2"/>
    </font>
    <font>
      <b/>
      <sz val="14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" borderId="0" applyNumberFormat="0" applyBorder="0" applyAlignment="0" applyProtection="0"/>
  </cellStyleXfs>
  <cellXfs count="22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6" fontId="0" fillId="4" borderId="28" xfId="0" applyNumberFormat="1" applyFill="1" applyBorder="1" applyAlignment="1">
      <alignment horizontal="center" vertical="center" wrapText="1"/>
    </xf>
    <xf numFmtId="176" fontId="0" fillId="4" borderId="0" xfId="0" applyNumberFormat="1" applyFill="1" applyBorder="1" applyAlignment="1">
      <alignment horizontal="center" vertical="center" wrapText="1"/>
    </xf>
    <xf numFmtId="176" fontId="0" fillId="22" borderId="29" xfId="0" applyNumberFormat="1" applyFont="1" applyFill="1" applyBorder="1" applyAlignment="1">
      <alignment horizontal="center" vertical="center" wrapText="1"/>
    </xf>
    <xf numFmtId="176" fontId="0" fillId="22" borderId="0" xfId="0" applyNumberFormat="1" applyFont="1" applyFill="1" applyBorder="1" applyAlignment="1">
      <alignment horizontal="center" vertical="center" wrapText="1"/>
    </xf>
    <xf numFmtId="176" fontId="0" fillId="22" borderId="28" xfId="0" applyNumberFormat="1" applyFont="1" applyFill="1" applyBorder="1" applyAlignment="1">
      <alignment horizontal="center" vertical="center" wrapText="1"/>
    </xf>
    <xf numFmtId="176" fontId="0" fillId="15" borderId="30" xfId="0" applyNumberFormat="1" applyFill="1" applyBorder="1" applyAlignment="1">
      <alignment horizontal="center" vertical="center" wrapText="1"/>
    </xf>
    <xf numFmtId="176" fontId="0" fillId="15" borderId="28" xfId="0" applyNumberFormat="1" applyFill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 wrapText="1"/>
      <protection/>
    </xf>
    <xf numFmtId="0" fontId="27" fillId="0" borderId="21" xfId="58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2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59">
      <alignment/>
      <protection/>
    </xf>
    <xf numFmtId="0" fontId="33" fillId="0" borderId="21" xfId="59" applyFont="1" applyBorder="1" applyAlignment="1">
      <alignment horizontal="left" vertical="center" wrapText="1"/>
      <protection/>
    </xf>
    <xf numFmtId="0" fontId="0" fillId="0" borderId="0" xfId="59" applyProtection="1">
      <alignment/>
      <protection locked="0"/>
    </xf>
    <xf numFmtId="0" fontId="0" fillId="0" borderId="21" xfId="59" applyBorder="1" applyAlignment="1" applyProtection="1">
      <alignment horizontal="left" wrapText="1"/>
      <protection locked="0"/>
    </xf>
    <xf numFmtId="0" fontId="0" fillId="0" borderId="0" xfId="59" applyAlignment="1">
      <alignment horizontal="left" wrapText="1"/>
      <protection/>
    </xf>
    <xf numFmtId="0" fontId="0" fillId="0" borderId="0" xfId="59" applyAlignment="1">
      <alignment horizontal="center" vertical="center" wrapText="1"/>
      <protection/>
    </xf>
    <xf numFmtId="0" fontId="0" fillId="0" borderId="0" xfId="59" applyAlignment="1">
      <alignment/>
      <protection/>
    </xf>
    <xf numFmtId="0" fontId="0" fillId="0" borderId="0" xfId="59" applyFont="1" applyAlignment="1">
      <alignment wrapText="1"/>
      <protection/>
    </xf>
    <xf numFmtId="0" fontId="0" fillId="0" borderId="0" xfId="0" applyBorder="1" applyAlignment="1">
      <alignment/>
    </xf>
    <xf numFmtId="0" fontId="0" fillId="0" borderId="0" xfId="59" applyFont="1" applyBorder="1" applyAlignment="1" applyProtection="1">
      <alignment wrapText="1"/>
      <protection locked="0"/>
    </xf>
    <xf numFmtId="0" fontId="34" fillId="0" borderId="0" xfId="59" applyFont="1" applyAlignment="1">
      <alignment vertical="center" wrapText="1"/>
      <protection/>
    </xf>
    <xf numFmtId="0" fontId="28" fillId="0" borderId="0" xfId="59" applyFont="1" applyBorder="1" applyAlignment="1" applyProtection="1">
      <alignment vertical="center" wrapText="1"/>
      <protection locked="0"/>
    </xf>
    <xf numFmtId="0" fontId="35" fillId="0" borderId="0" xfId="59" applyFont="1" applyBorder="1" applyAlignment="1">
      <alignment wrapText="1"/>
      <protection/>
    </xf>
    <xf numFmtId="0" fontId="0" fillId="0" borderId="0" xfId="59" applyBorder="1" applyAlignment="1">
      <alignment/>
      <protection/>
    </xf>
    <xf numFmtId="0" fontId="0" fillId="0" borderId="0" xfId="59" applyBorder="1" applyAlignment="1">
      <alignment horizontal="left" wrapText="1"/>
      <protection/>
    </xf>
    <xf numFmtId="0" fontId="1" fillId="0" borderId="0" xfId="59" applyFont="1" applyBorder="1" applyAlignment="1" applyProtection="1">
      <alignment wrapText="1"/>
      <protection locked="0"/>
    </xf>
    <xf numFmtId="0" fontId="0" fillId="0" borderId="0" xfId="59" applyAlignment="1">
      <alignment vertical="center" wrapText="1"/>
      <protection/>
    </xf>
    <xf numFmtId="0" fontId="0" fillId="0" borderId="0" xfId="59" applyBorder="1" applyAlignment="1">
      <alignment wrapText="1"/>
      <protection/>
    </xf>
    <xf numFmtId="0" fontId="0" fillId="0" borderId="21" xfId="59" applyBorder="1">
      <alignment/>
      <protection/>
    </xf>
    <xf numFmtId="0" fontId="28" fillId="0" borderId="21" xfId="59" applyFont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21" xfId="59" applyFont="1" applyFill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vertical="center"/>
      <protection/>
    </xf>
    <xf numFmtId="176" fontId="0" fillId="0" borderId="21" xfId="59" applyNumberFormat="1" applyBorder="1" applyAlignment="1" applyProtection="1">
      <alignment horizontal="center" vertical="center" wrapText="1"/>
      <protection locked="0"/>
    </xf>
    <xf numFmtId="176" fontId="0" fillId="0" borderId="21" xfId="59" applyNumberFormat="1" applyBorder="1" applyAlignment="1">
      <alignment horizontal="center" vertical="center" wrapText="1"/>
      <protection/>
    </xf>
    <xf numFmtId="9" fontId="1" fillId="0" borderId="21" xfId="63" applyFont="1" applyBorder="1" applyAlignment="1" applyProtection="1">
      <alignment horizontal="center" vertical="center" wrapText="1"/>
      <protection locked="0"/>
    </xf>
    <xf numFmtId="176" fontId="0" fillId="4" borderId="21" xfId="59" applyNumberFormat="1" applyFill="1" applyBorder="1" applyAlignment="1">
      <alignment horizontal="center" vertical="center" wrapText="1"/>
      <protection/>
    </xf>
    <xf numFmtId="176" fontId="0" fillId="22" borderId="21" xfId="59" applyNumberFormat="1" applyFont="1" applyFill="1" applyBorder="1" applyAlignment="1">
      <alignment horizontal="center" vertical="center" wrapText="1"/>
      <protection/>
    </xf>
    <xf numFmtId="0" fontId="0" fillId="0" borderId="0" xfId="59" applyProtection="1">
      <alignment/>
      <protection/>
    </xf>
    <xf numFmtId="0" fontId="28" fillId="0" borderId="0" xfId="59" applyFont="1" applyAlignment="1" applyProtection="1">
      <alignment horizontal="center" vertical="center"/>
      <protection/>
    </xf>
    <xf numFmtId="0" fontId="0" fillId="0" borderId="0" xfId="59" applyAlignment="1" applyProtection="1">
      <alignment horizontal="center" vertical="center"/>
      <protection/>
    </xf>
    <xf numFmtId="176" fontId="0" fillId="0" borderId="21" xfId="59" applyNumberFormat="1" applyFill="1" applyBorder="1" applyAlignment="1">
      <alignment horizontal="center" vertical="center" wrapText="1"/>
      <protection/>
    </xf>
    <xf numFmtId="176" fontId="0" fillId="0" borderId="34" xfId="59" applyNumberFormat="1" applyBorder="1" applyAlignment="1">
      <alignment vertical="center" wrapText="1"/>
      <protection/>
    </xf>
    <xf numFmtId="176" fontId="0" fillId="0" borderId="10" xfId="59" applyNumberFormat="1" applyBorder="1" applyAlignment="1">
      <alignment vertical="center" wrapText="1"/>
      <protection/>
    </xf>
    <xf numFmtId="176" fontId="0" fillId="0" borderId="31" xfId="59" applyNumberFormat="1" applyBorder="1" applyAlignment="1">
      <alignment vertical="center" wrapText="1"/>
      <protection/>
    </xf>
    <xf numFmtId="176" fontId="0" fillId="0" borderId="0" xfId="59" applyNumberFormat="1" applyBorder="1" applyAlignment="1">
      <alignment vertical="center" wrapText="1"/>
      <protection/>
    </xf>
    <xf numFmtId="176" fontId="0" fillId="0" borderId="29" xfId="59" applyNumberFormat="1" applyBorder="1" applyAlignment="1">
      <alignment vertical="center" wrapText="1"/>
      <protection/>
    </xf>
    <xf numFmtId="176" fontId="0" fillId="0" borderId="26" xfId="59" applyNumberFormat="1" applyBorder="1" applyAlignment="1">
      <alignment vertical="center" wrapText="1"/>
      <protection/>
    </xf>
    <xf numFmtId="176" fontId="28" fillId="4" borderId="21" xfId="59" applyNumberFormat="1" applyFont="1" applyFill="1" applyBorder="1" applyAlignment="1">
      <alignment horizontal="center" vertical="center" wrapText="1"/>
      <protection/>
    </xf>
    <xf numFmtId="0" fontId="28" fillId="0" borderId="34" xfId="59" applyFont="1" applyBorder="1" applyAlignment="1">
      <alignment vertical="center" wrapText="1"/>
      <protection/>
    </xf>
    <xf numFmtId="0" fontId="28" fillId="0" borderId="10" xfId="59" applyFont="1" applyBorder="1" applyAlignment="1">
      <alignment vertical="center" wrapText="1"/>
      <protection/>
    </xf>
    <xf numFmtId="0" fontId="28" fillId="0" borderId="31" xfId="59" applyFont="1" applyBorder="1" applyAlignment="1">
      <alignment vertical="center" wrapText="1"/>
      <protection/>
    </xf>
    <xf numFmtId="0" fontId="28" fillId="0" borderId="0" xfId="59" applyFont="1" applyBorder="1" applyAlignment="1">
      <alignment vertical="center" wrapText="1"/>
      <protection/>
    </xf>
    <xf numFmtId="0" fontId="3" fillId="0" borderId="23" xfId="58" applyFont="1" applyBorder="1" applyAlignment="1" applyProtection="1">
      <alignment horizontal="center" vertical="center" wrapText="1"/>
      <protection/>
    </xf>
    <xf numFmtId="0" fontId="29" fillId="0" borderId="23" xfId="0" applyFont="1" applyBorder="1" applyAlignment="1" applyProtection="1">
      <alignment horizontal="center" vertical="center"/>
      <protection/>
    </xf>
    <xf numFmtId="3" fontId="1" fillId="0" borderId="21" xfId="0" applyNumberFormat="1" applyFont="1" applyBorder="1" applyAlignment="1" applyProtection="1">
      <alignment horizontal="center" vertical="center"/>
      <protection/>
    </xf>
    <xf numFmtId="0" fontId="3" fillId="0" borderId="21" xfId="58" applyFont="1" applyBorder="1" applyAlignment="1" applyProtection="1">
      <alignment horizontal="center" vertical="center" wrapText="1"/>
      <protection/>
    </xf>
    <xf numFmtId="176" fontId="28" fillId="7" borderId="21" xfId="59" applyNumberFormat="1" applyFont="1" applyFill="1" applyBorder="1" applyAlignment="1">
      <alignment horizontal="center" vertical="center" wrapText="1"/>
      <protection/>
    </xf>
    <xf numFmtId="176" fontId="0" fillId="7" borderId="21" xfId="59" applyNumberFormat="1" applyFill="1" applyBorder="1" applyAlignment="1">
      <alignment horizontal="center" vertical="center" wrapText="1"/>
      <protection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center"/>
      <protection/>
    </xf>
    <xf numFmtId="0" fontId="31" fillId="0" borderId="21" xfId="59" applyFont="1" applyBorder="1" applyAlignment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29" xfId="0" applyBorder="1" applyAlignment="1" applyProtection="1">
      <alignment horizontal="center" wrapText="1"/>
      <protection locked="0"/>
    </xf>
    <xf numFmtId="1" fontId="1" fillId="0" borderId="2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6" fontId="28" fillId="4" borderId="21" xfId="59" applyNumberFormat="1" applyFont="1" applyFill="1" applyBorder="1" applyAlignment="1">
      <alignment horizontal="center" vertical="center" wrapText="1"/>
      <protection/>
    </xf>
    <xf numFmtId="176" fontId="0" fillId="4" borderId="21" xfId="59" applyNumberFormat="1" applyFont="1" applyFill="1" applyBorder="1" applyAlignment="1">
      <alignment horizontal="center" vertical="center" wrapText="1"/>
      <protection/>
    </xf>
    <xf numFmtId="0" fontId="1" fillId="0" borderId="21" xfId="59" applyFont="1" applyBorder="1" applyAlignment="1" applyProtection="1">
      <alignment horizontal="left" wrapText="1"/>
      <protection locked="0"/>
    </xf>
    <xf numFmtId="176" fontId="0" fillId="22" borderId="30" xfId="59" applyNumberFormat="1" applyFont="1" applyFill="1" applyBorder="1" applyAlignment="1">
      <alignment horizontal="center" vertical="center" wrapText="1"/>
      <protection/>
    </xf>
    <xf numFmtId="176" fontId="0" fillId="22" borderId="35" xfId="59" applyNumberFormat="1" applyFont="1" applyFill="1" applyBorder="1" applyAlignment="1">
      <alignment horizontal="center" vertical="center" wrapText="1"/>
      <protection/>
    </xf>
    <xf numFmtId="176" fontId="28" fillId="7" borderId="21" xfId="59" applyNumberFormat="1" applyFont="1" applyFill="1" applyBorder="1" applyAlignment="1">
      <alignment horizontal="center" vertical="center" wrapText="1"/>
      <protection/>
    </xf>
    <xf numFmtId="176" fontId="0" fillId="7" borderId="21" xfId="59" applyNumberFormat="1" applyFont="1" applyFill="1" applyBorder="1" applyAlignment="1">
      <alignment horizontal="center" vertical="center" wrapText="1"/>
      <protection/>
    </xf>
    <xf numFmtId="176" fontId="0" fillId="7" borderId="21" xfId="59" applyNumberFormat="1" applyFill="1" applyBorder="1" applyAlignment="1">
      <alignment horizontal="center" vertical="center" wrapText="1"/>
      <protection/>
    </xf>
    <xf numFmtId="0" fontId="28" fillId="0" borderId="31" xfId="59" applyFont="1" applyBorder="1" applyAlignment="1">
      <alignment horizontal="center" vertical="center" wrapText="1"/>
      <protection/>
    </xf>
    <xf numFmtId="0" fontId="28" fillId="0" borderId="0" xfId="59" applyFont="1" applyBorder="1" applyAlignment="1">
      <alignment horizontal="center" vertical="center" wrapText="1"/>
      <protection/>
    </xf>
    <xf numFmtId="0" fontId="28" fillId="0" borderId="22" xfId="59" applyFont="1" applyBorder="1" applyAlignment="1">
      <alignment horizontal="center" vertical="center" wrapText="1"/>
      <protection/>
    </xf>
    <xf numFmtId="0" fontId="28" fillId="0" borderId="29" xfId="59" applyFont="1" applyBorder="1" applyAlignment="1">
      <alignment horizontal="center" vertical="center" wrapText="1"/>
      <protection/>
    </xf>
    <xf numFmtId="0" fontId="28" fillId="0" borderId="26" xfId="59" applyFont="1" applyBorder="1" applyAlignment="1">
      <alignment horizontal="center" vertical="center" wrapText="1"/>
      <protection/>
    </xf>
    <xf numFmtId="0" fontId="28" fillId="0" borderId="24" xfId="59" applyFont="1" applyBorder="1" applyAlignment="1">
      <alignment horizontal="center" vertical="center" wrapText="1"/>
      <protection/>
    </xf>
    <xf numFmtId="0" fontId="32" fillId="0" borderId="0" xfId="0" applyFont="1" applyAlignment="1" applyProtection="1">
      <alignment horizontal="center"/>
      <protection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21" xfId="59" applyFont="1" applyBorder="1" applyAlignment="1">
      <alignment horizontal="center" vertical="center"/>
      <protection/>
    </xf>
    <xf numFmtId="0" fontId="0" fillId="0" borderId="0" xfId="59" applyFont="1" applyAlignment="1">
      <alignment horizontal="left" wrapText="1"/>
      <protection/>
    </xf>
    <xf numFmtId="0" fontId="33" fillId="0" borderId="30" xfId="59" applyFont="1" applyBorder="1" applyAlignment="1">
      <alignment horizontal="center" vertical="center" wrapText="1"/>
      <protection/>
    </xf>
    <xf numFmtId="0" fontId="33" fillId="0" borderId="37" xfId="59" applyFont="1" applyBorder="1" applyAlignment="1">
      <alignment horizontal="center" vertical="center" wrapText="1"/>
      <protection/>
    </xf>
    <xf numFmtId="0" fontId="33" fillId="0" borderId="35" xfId="59" applyFont="1" applyBorder="1" applyAlignment="1">
      <alignment horizontal="center" vertical="center" wrapText="1"/>
      <protection/>
    </xf>
    <xf numFmtId="0" fontId="0" fillId="0" borderId="30" xfId="59" applyBorder="1" applyAlignment="1" applyProtection="1">
      <alignment horizontal="center" wrapText="1"/>
      <protection locked="0"/>
    </xf>
    <xf numFmtId="0" fontId="0" fillId="0" borderId="37" xfId="59" applyBorder="1" applyAlignment="1" applyProtection="1">
      <alignment horizontal="center" wrapText="1"/>
      <protection locked="0"/>
    </xf>
    <xf numFmtId="0" fontId="0" fillId="0" borderId="35" xfId="59" applyBorder="1" applyAlignment="1" applyProtection="1">
      <alignment horizontal="center" wrapText="1"/>
      <protection locked="0"/>
    </xf>
    <xf numFmtId="0" fontId="35" fillId="0" borderId="34" xfId="59" applyFont="1" applyBorder="1" applyAlignment="1">
      <alignment horizontal="center" wrapText="1"/>
      <protection/>
    </xf>
    <xf numFmtId="0" fontId="35" fillId="0" borderId="10" xfId="59" applyFont="1" applyBorder="1" applyAlignment="1">
      <alignment horizontal="center" wrapText="1"/>
      <protection/>
    </xf>
    <xf numFmtId="0" fontId="35" fillId="0" borderId="36" xfId="59" applyFont="1" applyBorder="1" applyAlignment="1">
      <alignment horizontal="center" wrapText="1"/>
      <protection/>
    </xf>
    <xf numFmtId="0" fontId="35" fillId="0" borderId="29" xfId="59" applyFont="1" applyBorder="1" applyAlignment="1">
      <alignment horizontal="center" wrapText="1"/>
      <protection/>
    </xf>
    <xf numFmtId="0" fontId="35" fillId="0" borderId="26" xfId="59" applyFont="1" applyBorder="1" applyAlignment="1">
      <alignment horizontal="center" wrapText="1"/>
      <protection/>
    </xf>
    <xf numFmtId="0" fontId="35" fillId="0" borderId="24" xfId="59" applyFont="1" applyBorder="1" applyAlignment="1">
      <alignment horizontal="center" wrapText="1"/>
      <protection/>
    </xf>
    <xf numFmtId="0" fontId="33" fillId="0" borderId="0" xfId="59" applyFont="1" applyBorder="1" applyAlignment="1" applyProtection="1">
      <alignment horizontal="center" wrapText="1"/>
      <protection locked="0"/>
    </xf>
    <xf numFmtId="0" fontId="28" fillId="0" borderId="0" xfId="59" applyFont="1" applyBorder="1" applyAlignment="1">
      <alignment horizontal="left" wrapText="1"/>
      <protection/>
    </xf>
    <xf numFmtId="0" fontId="33" fillId="0" borderId="0" xfId="59" applyFont="1" applyBorder="1" applyAlignment="1">
      <alignment horizontal="center" wrapText="1"/>
      <protection/>
    </xf>
    <xf numFmtId="0" fontId="30" fillId="0" borderId="0" xfId="59" applyFont="1" applyAlignment="1" applyProtection="1">
      <alignment horizontal="center" vertical="center" wrapText="1"/>
      <protection locked="0"/>
    </xf>
    <xf numFmtId="0" fontId="34" fillId="0" borderId="0" xfId="59" applyFont="1" applyAlignment="1">
      <alignment horizontal="left" vertical="center" wrapText="1"/>
      <protection/>
    </xf>
    <xf numFmtId="0" fontId="0" fillId="0" borderId="26" xfId="59" applyBorder="1" applyAlignment="1">
      <alignment horizontal="left" wrapText="1"/>
      <protection/>
    </xf>
    <xf numFmtId="0" fontId="0" fillId="0" borderId="0" xfId="59" applyFont="1" applyBorder="1" applyAlignment="1" applyProtection="1">
      <alignment horizontal="center" wrapText="1"/>
      <protection locked="0"/>
    </xf>
    <xf numFmtId="0" fontId="33" fillId="0" borderId="10" xfId="59" applyFont="1" applyBorder="1" applyAlignment="1">
      <alignment horizontal="left" wrapText="1"/>
      <protection/>
    </xf>
    <xf numFmtId="0" fontId="0" fillId="0" borderId="0" xfId="59" applyFont="1" applyBorder="1" applyAlignment="1">
      <alignment horizontal="left" wrapText="1"/>
      <protection/>
    </xf>
    <xf numFmtId="0" fontId="28" fillId="0" borderId="34" xfId="59" applyFont="1" applyBorder="1" applyAlignment="1" applyProtection="1">
      <alignment horizontal="center" vertical="center" wrapText="1"/>
      <protection/>
    </xf>
    <xf numFmtId="0" fontId="28" fillId="0" borderId="10" xfId="59" applyFont="1" applyBorder="1" applyAlignment="1" applyProtection="1">
      <alignment horizontal="center" vertical="center" wrapText="1"/>
      <protection/>
    </xf>
    <xf numFmtId="0" fontId="28" fillId="0" borderId="36" xfId="59" applyFont="1" applyBorder="1" applyAlignment="1" applyProtection="1">
      <alignment horizontal="center" vertical="center" wrapText="1"/>
      <protection/>
    </xf>
    <xf numFmtId="0" fontId="28" fillId="0" borderId="29" xfId="59" applyFont="1" applyBorder="1" applyAlignment="1" applyProtection="1">
      <alignment horizontal="center" vertical="center" wrapText="1"/>
      <protection/>
    </xf>
    <xf numFmtId="0" fontId="28" fillId="0" borderId="26" xfId="59" applyFont="1" applyBorder="1" applyAlignment="1" applyProtection="1">
      <alignment horizontal="center" vertical="center" wrapText="1"/>
      <protection/>
    </xf>
    <xf numFmtId="0" fontId="28" fillId="0" borderId="24" xfId="59" applyFont="1" applyBorder="1" applyAlignment="1" applyProtection="1">
      <alignment horizontal="center" vertical="center" wrapText="1"/>
      <protection/>
    </xf>
    <xf numFmtId="0" fontId="33" fillId="0" borderId="30" xfId="59" applyFont="1" applyBorder="1" applyAlignment="1">
      <alignment horizontal="left" vertical="center" wrapText="1"/>
      <protection/>
    </xf>
    <xf numFmtId="0" fontId="33" fillId="0" borderId="37" xfId="59" applyFont="1" applyBorder="1" applyAlignment="1">
      <alignment horizontal="left" vertical="center" wrapText="1"/>
      <protection/>
    </xf>
    <xf numFmtId="0" fontId="33" fillId="0" borderId="35" xfId="59" applyFont="1" applyBorder="1" applyAlignment="1">
      <alignment horizontal="left" vertical="center" wrapText="1"/>
      <protection/>
    </xf>
    <xf numFmtId="0" fontId="0" fillId="0" borderId="34" xfId="59" applyBorder="1" applyAlignment="1" applyProtection="1">
      <alignment horizontal="center"/>
      <protection locked="0"/>
    </xf>
    <xf numFmtId="0" fontId="0" fillId="0" borderId="10" xfId="59" applyBorder="1" applyAlignment="1" applyProtection="1">
      <alignment horizontal="center"/>
      <protection locked="0"/>
    </xf>
    <xf numFmtId="0" fontId="0" fillId="0" borderId="36" xfId="59" applyBorder="1" applyAlignment="1" applyProtection="1">
      <alignment horizontal="center"/>
      <protection locked="0"/>
    </xf>
    <xf numFmtId="0" fontId="0" fillId="0" borderId="31" xfId="59" applyBorder="1" applyAlignment="1" applyProtection="1">
      <alignment horizontal="center"/>
      <protection locked="0"/>
    </xf>
    <xf numFmtId="0" fontId="0" fillId="0" borderId="0" xfId="59" applyBorder="1" applyAlignment="1" applyProtection="1">
      <alignment horizontal="center"/>
      <protection locked="0"/>
    </xf>
    <xf numFmtId="0" fontId="0" fillId="0" borderId="22" xfId="59" applyBorder="1" applyAlignment="1" applyProtection="1">
      <alignment horizontal="center"/>
      <protection locked="0"/>
    </xf>
    <xf numFmtId="0" fontId="0" fillId="0" borderId="29" xfId="59" applyBorder="1" applyAlignment="1" applyProtection="1">
      <alignment horizontal="center"/>
      <protection locked="0"/>
    </xf>
    <xf numFmtId="0" fontId="0" fillId="0" borderId="26" xfId="59" applyBorder="1" applyAlignment="1" applyProtection="1">
      <alignment horizontal="center"/>
      <protection locked="0"/>
    </xf>
    <xf numFmtId="0" fontId="0" fillId="0" borderId="24" xfId="59" applyBorder="1" applyAlignment="1" applyProtection="1">
      <alignment horizontal="center"/>
      <protection locked="0"/>
    </xf>
    <xf numFmtId="0" fontId="1" fillId="0" borderId="0" xfId="59" applyFont="1" applyBorder="1" applyAlignment="1" applyProtection="1">
      <alignment horizontal="center" wrapText="1"/>
      <protection locked="0"/>
    </xf>
    <xf numFmtId="0" fontId="0" fillId="0" borderId="0" xfId="59" applyAlignment="1">
      <alignment horizontal="center" vertical="center" wrapText="1"/>
      <protection/>
    </xf>
    <xf numFmtId="0" fontId="0" fillId="0" borderId="0" xfId="59" applyFont="1" applyBorder="1" applyAlignment="1" applyProtection="1">
      <alignment horizontal="left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Procentowy_Załącznik nr 1_Formularz cenowy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6"/>
  <sheetViews>
    <sheetView showGridLines="0" tabSelected="1" zoomScaleSheetLayoutView="50" workbookViewId="0" topLeftCell="A25">
      <selection activeCell="C58" sqref="C58"/>
    </sheetView>
  </sheetViews>
  <sheetFormatPr defaultColWidth="9.00390625" defaultRowHeight="12.75" zeroHeight="1"/>
  <cols>
    <col min="1" max="1" width="1.75390625" style="0" customWidth="1"/>
    <col min="2" max="2" width="4.375" style="0" customWidth="1"/>
    <col min="3" max="3" width="26.25390625" style="42" customWidth="1"/>
    <col min="4" max="4" width="5.75390625" style="37" customWidth="1"/>
    <col min="5" max="5" width="9.625" style="37" bestFit="1" customWidth="1"/>
    <col min="6" max="6" width="12.25390625" style="0" customWidth="1"/>
    <col min="7" max="7" width="14.375" style="0" customWidth="1"/>
    <col min="8" max="8" width="7.75390625" style="0" customWidth="1"/>
    <col min="9" max="9" width="12.625" style="0" customWidth="1"/>
    <col min="10" max="10" width="13.125" style="0" customWidth="1"/>
    <col min="11" max="11" width="20.00390625" style="0" customWidth="1"/>
    <col min="12" max="15" width="9.125" style="0" hidden="1" customWidth="1"/>
    <col min="16" max="16" width="18.875" style="0" hidden="1" customWidth="1"/>
    <col min="17" max="255" width="9.125" style="0" hidden="1" customWidth="1"/>
    <col min="256" max="16384" width="1.00390625" style="0" customWidth="1"/>
  </cols>
  <sheetData>
    <row r="1" spans="2:11" ht="12.75">
      <c r="B1" s="53"/>
      <c r="C1" s="54"/>
      <c r="D1" s="55"/>
      <c r="E1" s="55"/>
      <c r="F1" s="53"/>
      <c r="G1" s="53"/>
      <c r="H1" s="53"/>
      <c r="I1" s="53"/>
      <c r="J1" s="129" t="s">
        <v>64</v>
      </c>
      <c r="K1" s="129"/>
    </row>
    <row r="2" spans="2:11" ht="12.75" customHeight="1">
      <c r="B2" s="130" t="s">
        <v>65</v>
      </c>
      <c r="C2" s="131"/>
      <c r="D2" s="132"/>
      <c r="E2" s="56"/>
      <c r="F2" s="56"/>
      <c r="G2" s="56"/>
      <c r="H2" s="56"/>
      <c r="I2" s="56"/>
      <c r="J2" s="129"/>
      <c r="K2" s="129"/>
    </row>
    <row r="3" spans="2:11" ht="12.75">
      <c r="B3" s="133"/>
      <c r="C3" s="134"/>
      <c r="D3" s="135"/>
      <c r="E3" s="56"/>
      <c r="F3" s="56"/>
      <c r="G3" s="56"/>
      <c r="H3" s="56"/>
      <c r="I3" s="56"/>
      <c r="J3" s="56"/>
      <c r="K3" s="56"/>
    </row>
    <row r="4" spans="2:11" ht="12.75">
      <c r="B4" s="133"/>
      <c r="C4" s="134"/>
      <c r="D4" s="135"/>
      <c r="E4" s="56"/>
      <c r="F4" s="56"/>
      <c r="G4" s="56"/>
      <c r="H4" s="56"/>
      <c r="I4" s="56"/>
      <c r="J4" s="56"/>
      <c r="K4" s="56"/>
    </row>
    <row r="5" spans="2:11" ht="12.75">
      <c r="B5" s="133"/>
      <c r="C5" s="134"/>
      <c r="D5" s="135"/>
      <c r="E5" s="56"/>
      <c r="F5" s="56"/>
      <c r="G5" s="56"/>
      <c r="H5" s="56"/>
      <c r="I5" s="56"/>
      <c r="J5" s="56"/>
      <c r="K5" s="56"/>
    </row>
    <row r="6" spans="2:11" ht="12.75">
      <c r="B6" s="112"/>
      <c r="C6" s="107"/>
      <c r="D6" s="108"/>
      <c r="E6" s="56"/>
      <c r="F6" s="56"/>
      <c r="G6" s="56"/>
      <c r="H6" s="56"/>
      <c r="I6" s="56"/>
      <c r="J6" s="56"/>
      <c r="K6" s="56"/>
    </row>
    <row r="7" spans="2:11" ht="12.75">
      <c r="B7" s="56"/>
      <c r="C7" s="56"/>
      <c r="D7" s="56"/>
      <c r="E7" s="56"/>
      <c r="F7" s="56"/>
      <c r="G7" s="56"/>
      <c r="H7" s="56"/>
      <c r="I7" s="109" t="s">
        <v>118</v>
      </c>
      <c r="J7" s="109"/>
      <c r="K7" s="109"/>
    </row>
    <row r="8" spans="2:11" ht="12.75">
      <c r="B8" s="56"/>
      <c r="C8" s="56"/>
      <c r="D8" s="56"/>
      <c r="E8" s="56"/>
      <c r="F8" s="56"/>
      <c r="G8" s="56"/>
      <c r="H8" s="56"/>
      <c r="I8" s="109"/>
      <c r="J8" s="109"/>
      <c r="K8" s="109"/>
    </row>
    <row r="9" spans="2:11" ht="12.75">
      <c r="B9" s="109" t="s">
        <v>101</v>
      </c>
      <c r="C9" s="109"/>
      <c r="D9" s="109"/>
      <c r="E9" s="109"/>
      <c r="F9" s="109"/>
      <c r="G9" s="109"/>
      <c r="H9" s="109"/>
      <c r="I9" s="109"/>
      <c r="J9" s="109"/>
      <c r="K9" s="109"/>
    </row>
    <row r="10" spans="2:11" ht="12.75"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2:11" ht="12.75">
      <c r="B11" s="109"/>
      <c r="C11" s="109"/>
      <c r="D11" s="109"/>
      <c r="E11" s="109"/>
      <c r="F11" s="109"/>
      <c r="G11" s="109"/>
      <c r="H11" s="109"/>
      <c r="I11" s="109"/>
      <c r="J11" s="109"/>
      <c r="K11" s="109"/>
    </row>
    <row r="12" spans="2:11" ht="12.75"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2:11" ht="12.75">
      <c r="B13" s="109" t="s">
        <v>66</v>
      </c>
      <c r="C13" s="109"/>
      <c r="D13" s="56"/>
      <c r="E13" s="56"/>
      <c r="F13" s="56"/>
      <c r="G13" s="56"/>
      <c r="H13" s="56"/>
      <c r="I13" s="56"/>
      <c r="J13" s="56"/>
      <c r="K13" s="56"/>
    </row>
    <row r="14" spans="2:11" ht="12.75">
      <c r="B14" s="109"/>
      <c r="C14" s="109"/>
      <c r="D14" s="56"/>
      <c r="E14" s="56"/>
      <c r="F14" s="56"/>
      <c r="G14" s="56"/>
      <c r="H14" s="56"/>
      <c r="I14" s="56"/>
      <c r="J14" s="56"/>
      <c r="K14" s="56"/>
    </row>
    <row r="15" spans="2:11" ht="12.75">
      <c r="B15" s="136" t="s">
        <v>68</v>
      </c>
      <c r="C15" s="136"/>
      <c r="D15" s="136"/>
      <c r="E15" s="136"/>
      <c r="F15" s="136"/>
      <c r="G15" s="136"/>
      <c r="H15" s="136"/>
      <c r="I15" s="136"/>
      <c r="J15" s="136"/>
      <c r="K15" s="136"/>
    </row>
    <row r="16" spans="2:11" ht="12.75"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2:11" ht="12.75"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2:11" ht="12.75"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2:11" ht="12.75">
      <c r="B19" s="111" t="s">
        <v>67</v>
      </c>
      <c r="C19" s="111"/>
      <c r="D19" s="56"/>
      <c r="E19" s="56"/>
      <c r="F19" s="56"/>
      <c r="G19" s="56"/>
      <c r="H19" s="56"/>
      <c r="I19" s="56"/>
      <c r="J19" s="56"/>
      <c r="K19" s="56"/>
    </row>
    <row r="20" spans="2:11" ht="12.75">
      <c r="B20" s="136" t="s">
        <v>68</v>
      </c>
      <c r="C20" s="136"/>
      <c r="D20" s="136"/>
      <c r="E20" s="136"/>
      <c r="F20" s="136"/>
      <c r="G20" s="136"/>
      <c r="H20" s="136"/>
      <c r="I20" s="136"/>
      <c r="J20" s="136"/>
      <c r="K20" s="136"/>
    </row>
    <row r="21" spans="2:11" ht="12.75">
      <c r="B21" s="136"/>
      <c r="C21" s="136"/>
      <c r="D21" s="136"/>
      <c r="E21" s="136"/>
      <c r="F21" s="136"/>
      <c r="G21" s="136"/>
      <c r="H21" s="136"/>
      <c r="I21" s="136"/>
      <c r="J21" s="136"/>
      <c r="K21" s="136"/>
    </row>
    <row r="22" spans="2:11" ht="12.75">
      <c r="B22" s="136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2:11" ht="12.75">
      <c r="B23" s="136"/>
      <c r="C23" s="136"/>
      <c r="D23" s="136"/>
      <c r="E23" s="136"/>
      <c r="F23" s="136"/>
      <c r="G23" s="136"/>
      <c r="H23" s="136"/>
      <c r="I23" s="136"/>
      <c r="J23" s="136"/>
      <c r="K23" s="136"/>
    </row>
    <row r="24" spans="2:11" ht="12.75">
      <c r="B24" s="111" t="s">
        <v>69</v>
      </c>
      <c r="C24" s="111"/>
      <c r="D24" s="56"/>
      <c r="E24" s="56"/>
      <c r="F24" s="56"/>
      <c r="G24" s="56"/>
      <c r="H24" s="56"/>
      <c r="I24" s="56"/>
      <c r="J24" s="56"/>
      <c r="K24" s="56"/>
    </row>
    <row r="25" spans="2:11" ht="12.75">
      <c r="B25" s="136" t="s">
        <v>68</v>
      </c>
      <c r="C25" s="136"/>
      <c r="D25" s="136"/>
      <c r="E25" s="136"/>
      <c r="F25" s="136"/>
      <c r="G25" s="136"/>
      <c r="H25" s="136"/>
      <c r="I25" s="136"/>
      <c r="J25" s="136"/>
      <c r="K25" s="136"/>
    </row>
    <row r="26" spans="2:11" ht="12.75">
      <c r="B26" s="136"/>
      <c r="C26" s="136"/>
      <c r="D26" s="136"/>
      <c r="E26" s="136"/>
      <c r="F26" s="136"/>
      <c r="G26" s="136"/>
      <c r="H26" s="136"/>
      <c r="I26" s="136"/>
      <c r="J26" s="136"/>
      <c r="K26" s="136"/>
    </row>
    <row r="27" spans="2:11" ht="12.75">
      <c r="B27" s="136"/>
      <c r="C27" s="136"/>
      <c r="D27" s="136"/>
      <c r="E27" s="136"/>
      <c r="F27" s="136"/>
      <c r="G27" s="136"/>
      <c r="H27" s="136"/>
      <c r="I27" s="136"/>
      <c r="J27" s="136"/>
      <c r="K27" s="136"/>
    </row>
    <row r="28" spans="2:11" ht="12.75">
      <c r="B28" s="136"/>
      <c r="C28" s="136"/>
      <c r="D28" s="136"/>
      <c r="E28" s="136"/>
      <c r="F28" s="136"/>
      <c r="G28" s="136"/>
      <c r="H28" s="136"/>
      <c r="I28" s="136"/>
      <c r="J28" s="136"/>
      <c r="K28" s="136"/>
    </row>
    <row r="29" spans="2:11" ht="12.75">
      <c r="B29" s="111" t="s">
        <v>70</v>
      </c>
      <c r="C29" s="111"/>
      <c r="D29" s="56"/>
      <c r="E29" s="56"/>
      <c r="F29" s="56"/>
      <c r="G29" s="56"/>
      <c r="H29" s="56"/>
      <c r="I29" s="56"/>
      <c r="J29" s="56"/>
      <c r="K29" s="56"/>
    </row>
    <row r="30" spans="2:11" ht="12.75">
      <c r="B30" s="136" t="s">
        <v>68</v>
      </c>
      <c r="C30" s="136"/>
      <c r="D30" s="136"/>
      <c r="E30" s="136"/>
      <c r="F30" s="136"/>
      <c r="G30" s="136"/>
      <c r="H30" s="136"/>
      <c r="I30" s="136"/>
      <c r="J30" s="136"/>
      <c r="K30" s="136"/>
    </row>
    <row r="31" spans="2:11" ht="12.75">
      <c r="B31" s="136"/>
      <c r="C31" s="136"/>
      <c r="D31" s="136"/>
      <c r="E31" s="136"/>
      <c r="F31" s="136"/>
      <c r="G31" s="136"/>
      <c r="H31" s="136"/>
      <c r="I31" s="136"/>
      <c r="J31" s="136"/>
      <c r="K31" s="136"/>
    </row>
    <row r="32" spans="2:11" ht="12.75">
      <c r="B32" s="136"/>
      <c r="C32" s="136"/>
      <c r="D32" s="136"/>
      <c r="E32" s="136"/>
      <c r="F32" s="136"/>
      <c r="G32" s="136"/>
      <c r="H32" s="136"/>
      <c r="I32" s="136"/>
      <c r="J32" s="136"/>
      <c r="K32" s="136"/>
    </row>
    <row r="33" spans="2:11" ht="12.75">
      <c r="B33" s="136"/>
      <c r="C33" s="136"/>
      <c r="D33" s="136"/>
      <c r="E33" s="136"/>
      <c r="F33" s="136"/>
      <c r="G33" s="136"/>
      <c r="H33" s="136"/>
      <c r="I33" s="136"/>
      <c r="J33" s="136"/>
      <c r="K33" s="136"/>
    </row>
    <row r="34" spans="2:11" ht="12.75">
      <c r="B34" s="111" t="s">
        <v>71</v>
      </c>
      <c r="C34" s="111"/>
      <c r="D34" s="56"/>
      <c r="E34" s="56"/>
      <c r="F34" s="56"/>
      <c r="G34" s="56"/>
      <c r="H34" s="56"/>
      <c r="I34" s="56"/>
      <c r="J34" s="56"/>
      <c r="K34" s="56"/>
    </row>
    <row r="35" spans="2:11" ht="12.75"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2:11" ht="12.75">
      <c r="B36" s="114" t="s">
        <v>75</v>
      </c>
      <c r="C36" s="114"/>
      <c r="D36" s="114"/>
      <c r="E36" s="114" t="s">
        <v>76</v>
      </c>
      <c r="F36" s="114"/>
      <c r="G36" s="114"/>
      <c r="H36" s="114" t="s">
        <v>77</v>
      </c>
      <c r="I36" s="114"/>
      <c r="J36" s="114"/>
      <c r="K36" s="114"/>
    </row>
    <row r="37" spans="2:11" ht="12.75"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2:11" ht="12.75"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2:11" ht="12.75">
      <c r="B39" s="136" t="s">
        <v>72</v>
      </c>
      <c r="C39" s="136"/>
      <c r="D39" s="136"/>
      <c r="E39" s="136"/>
      <c r="F39" s="136"/>
      <c r="G39" s="56"/>
      <c r="H39" s="56"/>
      <c r="I39" s="56"/>
      <c r="J39" s="56"/>
      <c r="K39" s="56"/>
    </row>
    <row r="40" spans="2:11" ht="12.75">
      <c r="B40" s="136"/>
      <c r="C40" s="136"/>
      <c r="D40" s="136"/>
      <c r="E40" s="136"/>
      <c r="F40" s="136"/>
      <c r="G40" s="56"/>
      <c r="H40" s="56"/>
      <c r="I40" s="56"/>
      <c r="J40" s="56"/>
      <c r="K40" s="56"/>
    </row>
    <row r="41" spans="2:11" ht="12.75">
      <c r="B41" s="57"/>
      <c r="C41" s="57"/>
      <c r="D41" s="57"/>
      <c r="E41" s="57"/>
      <c r="F41" s="57"/>
      <c r="G41" s="56"/>
      <c r="H41" s="56"/>
      <c r="I41" s="56"/>
      <c r="J41" s="56"/>
      <c r="K41" s="56"/>
    </row>
    <row r="42" spans="2:11" ht="12.75">
      <c r="B42" s="136" t="s">
        <v>73</v>
      </c>
      <c r="C42" s="136"/>
      <c r="D42" s="136"/>
      <c r="E42" s="136"/>
      <c r="F42" s="136"/>
      <c r="G42" s="56"/>
      <c r="H42" s="56"/>
      <c r="I42" s="56"/>
      <c r="J42" s="56"/>
      <c r="K42" s="56"/>
    </row>
    <row r="43" spans="2:11" ht="12.75">
      <c r="B43" s="136"/>
      <c r="C43" s="136"/>
      <c r="D43" s="136"/>
      <c r="E43" s="136"/>
      <c r="F43" s="136"/>
      <c r="G43" s="56"/>
      <c r="H43" s="56"/>
      <c r="I43" s="56"/>
      <c r="J43" s="56"/>
      <c r="K43" s="56"/>
    </row>
    <row r="44" spans="2:11" ht="12.75">
      <c r="B44" s="53"/>
      <c r="C44" s="54"/>
      <c r="D44" s="55"/>
      <c r="E44" s="55"/>
      <c r="F44" s="53"/>
      <c r="G44" s="53"/>
      <c r="H44" s="53"/>
      <c r="I44" s="53"/>
      <c r="J44" s="53"/>
      <c r="K44" s="53"/>
    </row>
    <row r="45" spans="2:11" ht="12.75">
      <c r="B45" s="53"/>
      <c r="C45" s="54"/>
      <c r="D45" s="55"/>
      <c r="E45" s="55"/>
      <c r="F45" s="53"/>
      <c r="G45" s="53"/>
      <c r="H45" s="53"/>
      <c r="I45" s="53"/>
      <c r="J45" s="53"/>
      <c r="K45" s="53"/>
    </row>
    <row r="46" spans="2:14" s="58" customFormat="1" ht="12.75">
      <c r="B46" s="137" t="s">
        <v>111</v>
      </c>
      <c r="C46" s="137"/>
      <c r="D46" s="137"/>
      <c r="E46" s="137"/>
      <c r="F46" s="137"/>
      <c r="G46" s="137"/>
      <c r="H46" s="137"/>
      <c r="I46" s="137"/>
      <c r="J46" s="137"/>
      <c r="K46" s="137"/>
      <c r="L46" s="63"/>
      <c r="M46" s="63"/>
      <c r="N46" s="63"/>
    </row>
    <row r="47" spans="2:14" s="58" customFormat="1" ht="12.75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63"/>
      <c r="M47" s="63"/>
      <c r="N47" s="63"/>
    </row>
    <row r="48" spans="2:14" s="58" customFormat="1" ht="12.75">
      <c r="B48" s="110" t="s">
        <v>23</v>
      </c>
      <c r="C48" s="110"/>
      <c r="D48" s="110"/>
      <c r="E48" s="110"/>
      <c r="F48" s="110"/>
      <c r="G48" s="110"/>
      <c r="H48" s="110"/>
      <c r="I48" s="110"/>
      <c r="J48" s="110"/>
      <c r="K48" s="110"/>
      <c r="L48" s="63"/>
      <c r="M48" s="63"/>
      <c r="N48" s="63"/>
    </row>
    <row r="49" spans="2:14" s="58" customFormat="1" ht="12.75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63"/>
      <c r="M49" s="63"/>
      <c r="N49" s="63"/>
    </row>
    <row r="50" spans="2:14" s="58" customFormat="1" ht="12.75">
      <c r="B50" s="76"/>
      <c r="C50" s="77"/>
      <c r="D50" s="78"/>
      <c r="E50" s="78" t="s">
        <v>3</v>
      </c>
      <c r="F50" s="78" t="s">
        <v>4</v>
      </c>
      <c r="G50" s="78" t="s">
        <v>9</v>
      </c>
      <c r="H50" s="78" t="s">
        <v>22</v>
      </c>
      <c r="I50" s="78" t="s">
        <v>5</v>
      </c>
      <c r="J50" s="78" t="s">
        <v>10</v>
      </c>
      <c r="K50" s="78" t="s">
        <v>11</v>
      </c>
      <c r="L50" s="63"/>
      <c r="M50" s="63"/>
      <c r="N50" s="63"/>
    </row>
    <row r="51" spans="2:14" s="58" customFormat="1" ht="38.25">
      <c r="B51" s="78" t="s">
        <v>12</v>
      </c>
      <c r="C51" s="78" t="s">
        <v>13</v>
      </c>
      <c r="D51" s="78" t="s">
        <v>21</v>
      </c>
      <c r="E51" s="78" t="s">
        <v>6</v>
      </c>
      <c r="F51" s="78" t="s">
        <v>1</v>
      </c>
      <c r="G51" s="78" t="s">
        <v>14</v>
      </c>
      <c r="H51" s="78" t="s">
        <v>2</v>
      </c>
      <c r="I51" s="78" t="s">
        <v>15</v>
      </c>
      <c r="J51" s="79" t="s">
        <v>16</v>
      </c>
      <c r="K51" s="78" t="s">
        <v>17</v>
      </c>
      <c r="L51" s="63"/>
      <c r="M51" s="63"/>
      <c r="N51" s="63"/>
    </row>
    <row r="52" spans="2:14" s="58" customFormat="1" ht="24.75" customHeight="1">
      <c r="B52" s="80">
        <v>1</v>
      </c>
      <c r="C52" s="101" t="s">
        <v>112</v>
      </c>
      <c r="D52" s="102" t="s">
        <v>51</v>
      </c>
      <c r="E52" s="103">
        <v>18000</v>
      </c>
      <c r="F52" s="81"/>
      <c r="G52" s="82">
        <f aca="true" t="shared" si="0" ref="G52:G57">ROUND(E52*F52,2)</f>
        <v>0</v>
      </c>
      <c r="H52" s="83"/>
      <c r="I52" s="82">
        <f aca="true" t="shared" si="1" ref="I52:I57">ROUND(G52*H52,2)</f>
        <v>0</v>
      </c>
      <c r="J52" s="82">
        <f aca="true" t="shared" si="2" ref="J52:J57">ROUND(K52/E52,2)</f>
        <v>0</v>
      </c>
      <c r="K52" s="82">
        <f aca="true" t="shared" si="3" ref="K52:K57">ROUND(SUM(G52,I52),2)</f>
        <v>0</v>
      </c>
      <c r="L52" s="63"/>
      <c r="M52" s="63"/>
      <c r="N52" s="63"/>
    </row>
    <row r="53" spans="2:14" s="58" customFormat="1" ht="24.75" customHeight="1">
      <c r="B53" s="80">
        <v>2</v>
      </c>
      <c r="C53" s="104" t="s">
        <v>113</v>
      </c>
      <c r="D53" s="102" t="s">
        <v>51</v>
      </c>
      <c r="E53" s="103">
        <v>90000</v>
      </c>
      <c r="F53" s="81"/>
      <c r="G53" s="82">
        <f t="shared" si="0"/>
        <v>0</v>
      </c>
      <c r="H53" s="83"/>
      <c r="I53" s="82">
        <f t="shared" si="1"/>
        <v>0</v>
      </c>
      <c r="J53" s="82">
        <f t="shared" si="2"/>
        <v>0</v>
      </c>
      <c r="K53" s="82">
        <f t="shared" si="3"/>
        <v>0</v>
      </c>
      <c r="L53" s="63"/>
      <c r="M53" s="63"/>
      <c r="N53" s="63"/>
    </row>
    <row r="54" spans="2:14" s="58" customFormat="1" ht="24.75" customHeight="1">
      <c r="B54" s="80">
        <v>3</v>
      </c>
      <c r="C54" s="104" t="s">
        <v>114</v>
      </c>
      <c r="D54" s="102" t="s">
        <v>51</v>
      </c>
      <c r="E54" s="103">
        <v>3000</v>
      </c>
      <c r="F54" s="81"/>
      <c r="G54" s="82">
        <f t="shared" si="0"/>
        <v>0</v>
      </c>
      <c r="H54" s="83"/>
      <c r="I54" s="82">
        <f t="shared" si="1"/>
        <v>0</v>
      </c>
      <c r="J54" s="82">
        <f t="shared" si="2"/>
        <v>0</v>
      </c>
      <c r="K54" s="82">
        <f t="shared" si="3"/>
        <v>0</v>
      </c>
      <c r="L54" s="63"/>
      <c r="M54" s="63"/>
      <c r="N54" s="63"/>
    </row>
    <row r="55" spans="2:14" s="58" customFormat="1" ht="24.75" customHeight="1">
      <c r="B55" s="80">
        <v>4</v>
      </c>
      <c r="C55" s="104" t="s">
        <v>115</v>
      </c>
      <c r="D55" s="102" t="s">
        <v>117</v>
      </c>
      <c r="E55" s="103">
        <v>100000</v>
      </c>
      <c r="F55" s="81"/>
      <c r="G55" s="82">
        <f t="shared" si="0"/>
        <v>0</v>
      </c>
      <c r="H55" s="83"/>
      <c r="I55" s="82">
        <f t="shared" si="1"/>
        <v>0</v>
      </c>
      <c r="J55" s="82">
        <f t="shared" si="2"/>
        <v>0</v>
      </c>
      <c r="K55" s="82">
        <f t="shared" si="3"/>
        <v>0</v>
      </c>
      <c r="L55" s="63"/>
      <c r="M55" s="63"/>
      <c r="N55" s="63"/>
    </row>
    <row r="56" spans="2:14" s="58" customFormat="1" ht="24.75" customHeight="1">
      <c r="B56" s="80">
        <v>5</v>
      </c>
      <c r="C56" s="104" t="s">
        <v>116</v>
      </c>
      <c r="D56" s="102" t="s">
        <v>51</v>
      </c>
      <c r="E56" s="113">
        <v>400</v>
      </c>
      <c r="F56" s="81"/>
      <c r="G56" s="82">
        <f t="shared" si="0"/>
        <v>0</v>
      </c>
      <c r="H56" s="83"/>
      <c r="I56" s="82">
        <f t="shared" si="1"/>
        <v>0</v>
      </c>
      <c r="J56" s="82">
        <f t="shared" si="2"/>
        <v>0</v>
      </c>
      <c r="K56" s="82">
        <f t="shared" si="3"/>
        <v>0</v>
      </c>
      <c r="L56" s="63"/>
      <c r="M56" s="63"/>
      <c r="N56" s="63"/>
    </row>
    <row r="57" spans="2:14" s="58" customFormat="1" ht="24.75" customHeight="1">
      <c r="B57" s="80">
        <v>6</v>
      </c>
      <c r="C57" s="104" t="s">
        <v>120</v>
      </c>
      <c r="D57" s="102" t="s">
        <v>51</v>
      </c>
      <c r="E57" s="113">
        <v>50</v>
      </c>
      <c r="F57" s="81"/>
      <c r="G57" s="82">
        <f t="shared" si="0"/>
        <v>0</v>
      </c>
      <c r="H57" s="83"/>
      <c r="I57" s="82">
        <f t="shared" si="1"/>
        <v>0</v>
      </c>
      <c r="J57" s="82">
        <f t="shared" si="2"/>
        <v>0</v>
      </c>
      <c r="K57" s="82">
        <f t="shared" si="3"/>
        <v>0</v>
      </c>
      <c r="L57" s="63"/>
      <c r="M57" s="63"/>
      <c r="N57" s="63"/>
    </row>
    <row r="58" spans="2:14" s="58" customFormat="1" ht="24.75" customHeight="1">
      <c r="B58" s="97"/>
      <c r="C58" s="98"/>
      <c r="D58" s="98"/>
      <c r="E58" s="115" t="s">
        <v>102</v>
      </c>
      <c r="F58" s="115"/>
      <c r="G58" s="96">
        <f>SUM(G52:G57)</f>
        <v>0</v>
      </c>
      <c r="H58" s="89"/>
      <c r="I58" s="82"/>
      <c r="J58" s="82"/>
      <c r="K58" s="82"/>
      <c r="L58" s="63"/>
      <c r="M58" s="63"/>
      <c r="N58" s="63"/>
    </row>
    <row r="59" spans="2:14" s="58" customFormat="1" ht="27" customHeight="1">
      <c r="B59" s="99"/>
      <c r="C59" s="100"/>
      <c r="D59" s="100"/>
      <c r="E59" s="116" t="s">
        <v>104</v>
      </c>
      <c r="F59" s="116"/>
      <c r="G59" s="84">
        <f>ROUND(G58*0.7,2)</f>
        <v>0</v>
      </c>
      <c r="H59" s="89"/>
      <c r="I59" s="82"/>
      <c r="J59" s="82"/>
      <c r="K59" s="82"/>
      <c r="L59" s="63"/>
      <c r="M59" s="63"/>
      <c r="N59" s="63"/>
    </row>
    <row r="60" spans="2:14" s="58" customFormat="1" ht="28.5" customHeight="1">
      <c r="B60" s="99"/>
      <c r="C60" s="100"/>
      <c r="D60" s="100"/>
      <c r="E60" s="116" t="s">
        <v>105</v>
      </c>
      <c r="F60" s="116"/>
      <c r="G60" s="84">
        <f>G58-G59</f>
        <v>0</v>
      </c>
      <c r="H60" s="89"/>
      <c r="I60" s="82"/>
      <c r="J60" s="82"/>
      <c r="K60" s="82"/>
      <c r="L60" s="63"/>
      <c r="M60" s="63"/>
      <c r="N60" s="63"/>
    </row>
    <row r="61" spans="2:14" s="58" customFormat="1" ht="24.75" customHeight="1">
      <c r="B61" s="123" t="s">
        <v>78</v>
      </c>
      <c r="C61" s="124"/>
      <c r="D61" s="124"/>
      <c r="E61" s="124"/>
      <c r="F61" s="125"/>
      <c r="G61" s="118" t="s">
        <v>103</v>
      </c>
      <c r="H61" s="119"/>
      <c r="I61" s="85">
        <f>SUM(I52:I57)</f>
        <v>0</v>
      </c>
      <c r="J61" s="82"/>
      <c r="K61" s="82"/>
      <c r="L61" s="63"/>
      <c r="M61" s="63"/>
      <c r="N61" s="63"/>
    </row>
    <row r="62" spans="2:14" s="58" customFormat="1" ht="24.75" customHeight="1">
      <c r="B62" s="123"/>
      <c r="C62" s="124"/>
      <c r="D62" s="124"/>
      <c r="E62" s="124"/>
      <c r="F62" s="125"/>
      <c r="G62" s="118" t="s">
        <v>106</v>
      </c>
      <c r="H62" s="119"/>
      <c r="I62" s="85">
        <f>ROUND(I61*0.7,2)</f>
        <v>0</v>
      </c>
      <c r="J62" s="82"/>
      <c r="K62" s="82"/>
      <c r="L62" s="63"/>
      <c r="M62" s="63"/>
      <c r="N62" s="63"/>
    </row>
    <row r="63" spans="2:14" s="58" customFormat="1" ht="24.75" customHeight="1">
      <c r="B63" s="123"/>
      <c r="C63" s="124"/>
      <c r="D63" s="124"/>
      <c r="E63" s="124"/>
      <c r="F63" s="125"/>
      <c r="G63" s="118" t="s">
        <v>107</v>
      </c>
      <c r="H63" s="119"/>
      <c r="I63" s="85">
        <f>I61-I62</f>
        <v>0</v>
      </c>
      <c r="J63" s="82"/>
      <c r="K63" s="82"/>
      <c r="L63" s="63"/>
      <c r="M63" s="63"/>
      <c r="N63" s="63"/>
    </row>
    <row r="64" spans="2:14" s="58" customFormat="1" ht="24.75" customHeight="1">
      <c r="B64" s="123"/>
      <c r="C64" s="124"/>
      <c r="D64" s="124"/>
      <c r="E64" s="124"/>
      <c r="F64" s="125"/>
      <c r="G64" s="90"/>
      <c r="H64" s="91"/>
      <c r="I64" s="120" t="s">
        <v>108</v>
      </c>
      <c r="J64" s="120"/>
      <c r="K64" s="105">
        <f>SUM(K52:K57)</f>
        <v>0</v>
      </c>
      <c r="L64" s="63"/>
      <c r="M64" s="63"/>
      <c r="N64" s="63"/>
    </row>
    <row r="65" spans="2:14" s="58" customFormat="1" ht="24.75" customHeight="1">
      <c r="B65" s="123"/>
      <c r="C65" s="124"/>
      <c r="D65" s="124"/>
      <c r="E65" s="124"/>
      <c r="F65" s="125"/>
      <c r="G65" s="92"/>
      <c r="H65" s="93"/>
      <c r="I65" s="121" t="s">
        <v>109</v>
      </c>
      <c r="J65" s="122"/>
      <c r="K65" s="106">
        <f>ROUND(K64*0.7,2)</f>
        <v>0</v>
      </c>
      <c r="L65" s="63"/>
      <c r="M65" s="63"/>
      <c r="N65" s="63"/>
    </row>
    <row r="66" spans="2:14" s="58" customFormat="1" ht="24.75" customHeight="1">
      <c r="B66" s="126"/>
      <c r="C66" s="127"/>
      <c r="D66" s="127"/>
      <c r="E66" s="127"/>
      <c r="F66" s="128"/>
      <c r="G66" s="94"/>
      <c r="H66" s="95"/>
      <c r="I66" s="121" t="s">
        <v>110</v>
      </c>
      <c r="J66" s="122"/>
      <c r="K66" s="106">
        <f>K64-K65</f>
        <v>0</v>
      </c>
      <c r="L66" s="63"/>
      <c r="M66" s="63"/>
      <c r="N66" s="63"/>
    </row>
    <row r="67" spans="2:14" s="58" customFormat="1" ht="36.75" customHeight="1">
      <c r="B67" s="117" t="s">
        <v>79</v>
      </c>
      <c r="C67" s="117"/>
      <c r="D67" s="117"/>
      <c r="E67" s="117"/>
      <c r="F67" s="117"/>
      <c r="G67" s="117"/>
      <c r="H67" s="117"/>
      <c r="I67" s="117"/>
      <c r="J67" s="117"/>
      <c r="K67" s="117"/>
      <c r="L67" s="63"/>
      <c r="M67" s="63"/>
      <c r="N67" s="63"/>
    </row>
    <row r="68" spans="2:11" s="58" customFormat="1" ht="12.75">
      <c r="B68" s="86"/>
      <c r="C68" s="87"/>
      <c r="D68" s="88"/>
      <c r="E68" s="88"/>
      <c r="F68" s="86"/>
      <c r="G68" s="86"/>
      <c r="H68" s="86"/>
      <c r="I68" s="86"/>
      <c r="J68" s="86"/>
      <c r="K68" s="86"/>
    </row>
    <row r="69" spans="2:12" s="58" customFormat="1" ht="131.25" customHeight="1">
      <c r="B69" s="138" t="s">
        <v>119</v>
      </c>
      <c r="C69" s="138"/>
      <c r="D69" s="138"/>
      <c r="E69" s="138"/>
      <c r="F69" s="138"/>
      <c r="G69" s="138"/>
      <c r="H69" s="138"/>
      <c r="I69" s="138"/>
      <c r="J69" s="138"/>
      <c r="K69" s="138"/>
      <c r="L69" s="65"/>
    </row>
    <row r="70" spans="2:12" s="58" customFormat="1" ht="14.25" customHeight="1">
      <c r="B70" s="156" t="s">
        <v>91</v>
      </c>
      <c r="C70" s="156"/>
      <c r="D70" s="156"/>
      <c r="E70" s="156"/>
      <c r="F70" s="156"/>
      <c r="G70" s="156"/>
      <c r="H70" s="156"/>
      <c r="I70" s="156"/>
      <c r="J70" s="156"/>
      <c r="K70" s="156"/>
      <c r="L70" s="75"/>
    </row>
    <row r="71" spans="2:12" s="58" customFormat="1" ht="33.75" customHeight="1">
      <c r="B71" s="59" t="s">
        <v>80</v>
      </c>
      <c r="C71" s="166" t="s">
        <v>81</v>
      </c>
      <c r="D71" s="167"/>
      <c r="E71" s="167"/>
      <c r="F71" s="167"/>
      <c r="G71" s="167"/>
      <c r="H71" s="168"/>
      <c r="I71" s="139" t="s">
        <v>82</v>
      </c>
      <c r="J71" s="140"/>
      <c r="K71" s="141"/>
      <c r="L71" s="66"/>
    </row>
    <row r="72" spans="2:12" s="60" customFormat="1" ht="23.25" customHeight="1">
      <c r="B72" s="61"/>
      <c r="C72" s="142"/>
      <c r="D72" s="143"/>
      <c r="E72" s="143"/>
      <c r="F72" s="143"/>
      <c r="G72" s="143"/>
      <c r="H72" s="144"/>
      <c r="I72" s="142"/>
      <c r="J72" s="143"/>
      <c r="K72" s="144"/>
      <c r="L72" s="66"/>
    </row>
    <row r="73" spans="2:12" s="60" customFormat="1" ht="23.25" customHeight="1">
      <c r="B73" s="61"/>
      <c r="C73" s="142"/>
      <c r="D73" s="143"/>
      <c r="E73" s="143"/>
      <c r="F73" s="143"/>
      <c r="G73" s="143"/>
      <c r="H73" s="144"/>
      <c r="I73" s="142"/>
      <c r="J73" s="143"/>
      <c r="K73" s="144"/>
      <c r="L73" s="66"/>
    </row>
    <row r="74" spans="2:12" s="60" customFormat="1" ht="23.25" customHeight="1">
      <c r="B74" s="61"/>
      <c r="C74" s="142"/>
      <c r="D74" s="143"/>
      <c r="E74" s="143"/>
      <c r="F74" s="143"/>
      <c r="G74" s="143"/>
      <c r="H74" s="144"/>
      <c r="I74" s="142"/>
      <c r="J74" s="143"/>
      <c r="K74" s="144"/>
      <c r="L74" s="66"/>
    </row>
    <row r="75" spans="2:12" s="58" customFormat="1" ht="13.5" customHeight="1">
      <c r="B75" s="158" t="s">
        <v>83</v>
      </c>
      <c r="C75" s="158"/>
      <c r="D75" s="62"/>
      <c r="E75" s="62"/>
      <c r="F75" s="62"/>
      <c r="G75" s="62"/>
      <c r="H75" s="62"/>
      <c r="I75" s="62"/>
      <c r="J75" s="62"/>
      <c r="K75" s="62"/>
      <c r="L75" s="62"/>
    </row>
    <row r="76" spans="2:12" s="58" customFormat="1" ht="18.75" customHeight="1">
      <c r="B76" s="159" t="s">
        <v>92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</row>
    <row r="77" spans="2:12" s="58" customFormat="1" ht="21.75" customHeight="1">
      <c r="B77" s="178" t="s">
        <v>93</v>
      </c>
      <c r="C77" s="178"/>
      <c r="D77" s="178"/>
      <c r="E77" s="178"/>
      <c r="F77" s="178"/>
      <c r="G77" s="178"/>
      <c r="H77" s="178"/>
      <c r="I77" s="178"/>
      <c r="J77" s="178"/>
      <c r="K77" s="178"/>
      <c r="L77" s="73"/>
    </row>
    <row r="78" spans="2:12" s="58" customFormat="1" ht="21.75" customHeight="1">
      <c r="B78" s="157" t="s">
        <v>94</v>
      </c>
      <c r="C78" s="157"/>
      <c r="D78" s="157"/>
      <c r="E78" s="157"/>
      <c r="F78" s="157"/>
      <c r="G78" s="157"/>
      <c r="H78" s="157"/>
      <c r="I78" s="157"/>
      <c r="J78" s="157"/>
      <c r="K78" s="157"/>
      <c r="L78" s="67"/>
    </row>
    <row r="79" spans="2:12" s="58" customFormat="1" ht="21.75" customHeight="1">
      <c r="B79" s="178" t="s">
        <v>93</v>
      </c>
      <c r="C79" s="178"/>
      <c r="D79" s="178"/>
      <c r="E79" s="178"/>
      <c r="F79" s="178"/>
      <c r="G79" s="178"/>
      <c r="H79" s="178"/>
      <c r="I79" s="178"/>
      <c r="J79" s="178"/>
      <c r="K79" s="178"/>
      <c r="L79" s="73"/>
    </row>
    <row r="80" spans="2:12" s="58" customFormat="1" ht="21.75" customHeight="1">
      <c r="B80" s="157" t="s">
        <v>95</v>
      </c>
      <c r="C80" s="157"/>
      <c r="D80" s="157"/>
      <c r="E80" s="157"/>
      <c r="F80" s="157"/>
      <c r="G80" s="157"/>
      <c r="H80" s="157"/>
      <c r="I80" s="157"/>
      <c r="J80" s="157"/>
      <c r="K80" s="157"/>
      <c r="L80" s="67"/>
    </row>
    <row r="81" spans="2:12" s="58" customFormat="1" ht="21.75" customHeight="1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62"/>
    </row>
    <row r="82" spans="2:12" s="58" customFormat="1" ht="21.75" customHeight="1">
      <c r="B82" s="152" t="s">
        <v>96</v>
      </c>
      <c r="C82" s="152"/>
      <c r="D82" s="152"/>
      <c r="E82" s="152"/>
      <c r="F82" s="152"/>
      <c r="G82" s="152"/>
      <c r="H82" s="152"/>
      <c r="I82" s="152"/>
      <c r="J82" s="152"/>
      <c r="K82" s="152"/>
      <c r="L82" s="62"/>
    </row>
    <row r="83" spans="2:12" s="58" customFormat="1" ht="21.75" customHeight="1">
      <c r="B83" s="180" t="s">
        <v>97</v>
      </c>
      <c r="C83" s="180"/>
      <c r="D83" s="180"/>
      <c r="E83" s="180"/>
      <c r="F83" s="180"/>
      <c r="G83" s="180"/>
      <c r="H83" s="180"/>
      <c r="I83" s="180"/>
      <c r="J83" s="180"/>
      <c r="K83" s="180"/>
      <c r="L83" s="67"/>
    </row>
    <row r="84" spans="2:12" s="58" customFormat="1" ht="21.75" customHeight="1">
      <c r="B84" s="157" t="s">
        <v>98</v>
      </c>
      <c r="C84" s="157"/>
      <c r="D84" s="157"/>
      <c r="E84" s="157"/>
      <c r="F84" s="157"/>
      <c r="G84" s="157"/>
      <c r="H84" s="157"/>
      <c r="I84" s="157"/>
      <c r="J84" s="157"/>
      <c r="K84" s="157"/>
      <c r="L84" s="67"/>
    </row>
    <row r="85" spans="2:12" s="58" customFormat="1" ht="21.75" customHeight="1"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62"/>
    </row>
    <row r="86" spans="2:12" s="58" customFormat="1" ht="23.25" customHeight="1">
      <c r="B86" s="179" t="s">
        <v>84</v>
      </c>
      <c r="C86" s="179"/>
      <c r="D86" s="179"/>
      <c r="E86" s="179"/>
      <c r="F86" s="179"/>
      <c r="G86" s="179"/>
      <c r="H86" s="179"/>
      <c r="I86" s="179"/>
      <c r="J86" s="179"/>
      <c r="K86" s="179"/>
      <c r="L86" s="74"/>
    </row>
    <row r="87" spans="2:12" s="58" customFormat="1" ht="23.25" customHeight="1">
      <c r="B87" s="63"/>
      <c r="C87" s="63"/>
      <c r="D87" s="63"/>
      <c r="E87" s="63"/>
      <c r="F87" s="63"/>
      <c r="G87" s="154" t="s">
        <v>85</v>
      </c>
      <c r="H87" s="154"/>
      <c r="I87" s="63"/>
      <c r="J87" s="63"/>
      <c r="K87" s="63"/>
      <c r="L87" s="63"/>
    </row>
    <row r="88" spans="2:12" s="58" customFormat="1" ht="23.25" customHeight="1">
      <c r="B88" s="155" t="s">
        <v>86</v>
      </c>
      <c r="C88" s="155"/>
      <c r="D88" s="63"/>
      <c r="E88" s="63"/>
      <c r="F88" s="63"/>
      <c r="G88" s="63"/>
      <c r="H88" s="63"/>
      <c r="I88" s="63"/>
      <c r="J88" s="63"/>
      <c r="K88" s="63"/>
      <c r="L88" s="63"/>
    </row>
    <row r="89" spans="2:12" s="58" customFormat="1" ht="23.25" customHeight="1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2:12" s="58" customFormat="1" ht="26.25" customHeight="1">
      <c r="B90" s="155" t="s">
        <v>87</v>
      </c>
      <c r="C90" s="155"/>
      <c r="D90" s="155"/>
      <c r="E90" s="155"/>
      <c r="F90" s="155"/>
      <c r="G90" s="155"/>
      <c r="H90" s="155"/>
      <c r="I90" s="155"/>
      <c r="J90" s="155"/>
      <c r="K90" s="155"/>
      <c r="L90" s="68"/>
    </row>
    <row r="91" spans="2:12" s="58" customFormat="1" ht="24.75" customHeight="1">
      <c r="B91" s="155" t="s">
        <v>88</v>
      </c>
      <c r="C91" s="155"/>
      <c r="D91" s="155"/>
      <c r="E91" s="155"/>
      <c r="F91" s="155"/>
      <c r="G91" s="155"/>
      <c r="H91" s="155"/>
      <c r="I91" s="155"/>
      <c r="J91" s="155"/>
      <c r="K91" s="155"/>
      <c r="L91" s="68"/>
    </row>
    <row r="92" spans="2:12" s="58" customFormat="1" ht="24.75" customHeight="1">
      <c r="B92" s="155" t="s">
        <v>89</v>
      </c>
      <c r="C92" s="155"/>
      <c r="D92" s="155"/>
      <c r="E92" s="155"/>
      <c r="F92" s="155"/>
      <c r="G92" s="155"/>
      <c r="H92" s="155"/>
      <c r="I92" s="155"/>
      <c r="J92" s="155"/>
      <c r="K92" s="155"/>
      <c r="L92" s="68"/>
    </row>
    <row r="93" spans="2:12" s="58" customFormat="1" ht="24.75" customHeight="1">
      <c r="B93" s="155" t="s">
        <v>90</v>
      </c>
      <c r="C93" s="155"/>
      <c r="D93" s="155"/>
      <c r="E93" s="155"/>
      <c r="F93" s="155"/>
      <c r="G93" s="155"/>
      <c r="H93" s="155"/>
      <c r="I93" s="155"/>
      <c r="J93" s="155"/>
      <c r="K93" s="155"/>
      <c r="L93" s="68"/>
    </row>
    <row r="94" spans="2:12" s="58" customFormat="1" ht="23.25" customHeight="1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</row>
    <row r="95" spans="2:12" s="58" customFormat="1" ht="23.25" customHeight="1">
      <c r="B95" s="160" t="s">
        <v>99</v>
      </c>
      <c r="C95" s="161"/>
      <c r="D95" s="161"/>
      <c r="E95" s="161"/>
      <c r="F95" s="161"/>
      <c r="G95" s="161"/>
      <c r="H95" s="161"/>
      <c r="I95" s="161"/>
      <c r="J95" s="161"/>
      <c r="K95" s="162"/>
      <c r="L95" s="69"/>
    </row>
    <row r="96" spans="2:12" s="58" customFormat="1" ht="23.25" customHeight="1">
      <c r="B96" s="163"/>
      <c r="C96" s="164"/>
      <c r="D96" s="164"/>
      <c r="E96" s="164"/>
      <c r="F96" s="164"/>
      <c r="G96" s="164"/>
      <c r="H96" s="164"/>
      <c r="I96" s="164"/>
      <c r="J96" s="164"/>
      <c r="K96" s="165"/>
      <c r="L96" s="69"/>
    </row>
    <row r="97" spans="2:12" s="58" customFormat="1" ht="12" customHeight="1">
      <c r="B97" s="145" t="s">
        <v>100</v>
      </c>
      <c r="C97" s="146"/>
      <c r="D97" s="146"/>
      <c r="E97" s="146"/>
      <c r="F97" s="146"/>
      <c r="G97" s="146"/>
      <c r="H97" s="146"/>
      <c r="I97" s="146"/>
      <c r="J97" s="146"/>
      <c r="K97" s="147"/>
      <c r="L97" s="70"/>
    </row>
    <row r="98" spans="2:12" s="58" customFormat="1" ht="12" customHeight="1">
      <c r="B98" s="148"/>
      <c r="C98" s="149"/>
      <c r="D98" s="149"/>
      <c r="E98" s="149"/>
      <c r="F98" s="149"/>
      <c r="G98" s="149"/>
      <c r="H98" s="149"/>
      <c r="I98" s="149"/>
      <c r="J98" s="149"/>
      <c r="K98" s="150"/>
      <c r="L98" s="70"/>
    </row>
    <row r="99" spans="2:12" s="58" customFormat="1" ht="23.25" customHeight="1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2:12" s="58" customFormat="1" ht="23.25" customHeight="1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72"/>
    </row>
    <row r="101" spans="2:12" s="58" customFormat="1" ht="12.75">
      <c r="B101" s="64"/>
      <c r="C101" s="64"/>
      <c r="D101" s="64"/>
      <c r="E101" s="64"/>
      <c r="F101" s="64"/>
      <c r="G101" s="64"/>
      <c r="H101" s="169" t="s">
        <v>74</v>
      </c>
      <c r="I101" s="170"/>
      <c r="J101" s="170"/>
      <c r="K101" s="171"/>
      <c r="L101" s="71"/>
    </row>
    <row r="102" spans="2:12" s="58" customFormat="1" ht="12.75">
      <c r="B102" s="64"/>
      <c r="C102" s="64"/>
      <c r="D102" s="64"/>
      <c r="E102" s="64"/>
      <c r="F102" s="64"/>
      <c r="G102" s="64"/>
      <c r="H102" s="172"/>
      <c r="I102" s="173"/>
      <c r="J102" s="173"/>
      <c r="K102" s="174"/>
      <c r="L102" s="71"/>
    </row>
    <row r="103" spans="2:12" s="58" customFormat="1" ht="12.75">
      <c r="B103" s="64"/>
      <c r="C103" s="64"/>
      <c r="D103" s="64"/>
      <c r="E103" s="64"/>
      <c r="F103" s="64"/>
      <c r="G103" s="64"/>
      <c r="H103" s="172"/>
      <c r="I103" s="173"/>
      <c r="J103" s="173"/>
      <c r="K103" s="174"/>
      <c r="L103" s="71"/>
    </row>
    <row r="104" spans="2:12" s="58" customFormat="1" ht="12.75">
      <c r="B104" s="64"/>
      <c r="C104" s="64"/>
      <c r="D104" s="64"/>
      <c r="E104" s="64"/>
      <c r="F104" s="64"/>
      <c r="G104" s="64"/>
      <c r="H104" s="172"/>
      <c r="I104" s="173"/>
      <c r="J104" s="173"/>
      <c r="K104" s="174"/>
      <c r="L104" s="71"/>
    </row>
    <row r="105" spans="2:12" s="58" customFormat="1" ht="12.75">
      <c r="B105" s="64"/>
      <c r="C105" s="64"/>
      <c r="D105" s="64"/>
      <c r="E105" s="64"/>
      <c r="F105" s="64"/>
      <c r="G105" s="64"/>
      <c r="H105" s="172"/>
      <c r="I105" s="173"/>
      <c r="J105" s="173"/>
      <c r="K105" s="174"/>
      <c r="L105" s="71"/>
    </row>
    <row r="106" spans="2:12" s="58" customFormat="1" ht="12.75">
      <c r="B106" s="64"/>
      <c r="C106" s="64"/>
      <c r="D106" s="64"/>
      <c r="E106" s="64"/>
      <c r="F106" s="64"/>
      <c r="G106" s="64"/>
      <c r="H106" s="175"/>
      <c r="I106" s="176"/>
      <c r="J106" s="176"/>
      <c r="K106" s="177"/>
      <c r="L106" s="71"/>
    </row>
    <row r="107" ht="12.75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/>
  </sheetData>
  <sheetProtection selectLockedCells="1"/>
  <mergeCells count="62">
    <mergeCell ref="E60:F60"/>
    <mergeCell ref="H101:K106"/>
    <mergeCell ref="B77:K77"/>
    <mergeCell ref="B78:K78"/>
    <mergeCell ref="B79:K79"/>
    <mergeCell ref="B80:K80"/>
    <mergeCell ref="B86:K86"/>
    <mergeCell ref="B83:K83"/>
    <mergeCell ref="B92:K92"/>
    <mergeCell ref="B93:K93"/>
    <mergeCell ref="B95:K96"/>
    <mergeCell ref="I73:K73"/>
    <mergeCell ref="C71:H71"/>
    <mergeCell ref="C72:H72"/>
    <mergeCell ref="B91:K91"/>
    <mergeCell ref="B70:K70"/>
    <mergeCell ref="C73:H73"/>
    <mergeCell ref="I74:K74"/>
    <mergeCell ref="B84:K84"/>
    <mergeCell ref="C74:H74"/>
    <mergeCell ref="B75:C75"/>
    <mergeCell ref="B76:L76"/>
    <mergeCell ref="B69:K69"/>
    <mergeCell ref="I71:K71"/>
    <mergeCell ref="I72:K72"/>
    <mergeCell ref="B97:K98"/>
    <mergeCell ref="B81:K81"/>
    <mergeCell ref="B82:K82"/>
    <mergeCell ref="B85:K85"/>
    <mergeCell ref="G87:H87"/>
    <mergeCell ref="B88:C88"/>
    <mergeCell ref="B90:K90"/>
    <mergeCell ref="B34:C34"/>
    <mergeCell ref="B39:F40"/>
    <mergeCell ref="B42:F43"/>
    <mergeCell ref="B13:C14"/>
    <mergeCell ref="B15:K18"/>
    <mergeCell ref="B19:C19"/>
    <mergeCell ref="B20:K23"/>
    <mergeCell ref="B24:C24"/>
    <mergeCell ref="B25:K28"/>
    <mergeCell ref="B29:C29"/>
    <mergeCell ref="B30:K33"/>
    <mergeCell ref="J1:K2"/>
    <mergeCell ref="B2:D6"/>
    <mergeCell ref="I7:K8"/>
    <mergeCell ref="B9:K11"/>
    <mergeCell ref="B67:K67"/>
    <mergeCell ref="G61:H61"/>
    <mergeCell ref="G62:H62"/>
    <mergeCell ref="G63:H63"/>
    <mergeCell ref="I64:J64"/>
    <mergeCell ref="I65:J65"/>
    <mergeCell ref="I66:J66"/>
    <mergeCell ref="B61:F66"/>
    <mergeCell ref="B36:D37"/>
    <mergeCell ref="E36:G37"/>
    <mergeCell ref="E58:F58"/>
    <mergeCell ref="E59:F59"/>
    <mergeCell ref="B48:K49"/>
    <mergeCell ref="H36:K37"/>
    <mergeCell ref="B46:K4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4" r:id="rId1"/>
  <rowBreaks count="1" manualBreakCount="1"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95" t="s">
        <v>0</v>
      </c>
      <c r="C3" s="196"/>
      <c r="D3" s="196"/>
      <c r="E3" s="196"/>
      <c r="F3" s="196"/>
      <c r="G3" s="197"/>
      <c r="H3" s="1"/>
      <c r="I3" s="201" t="s">
        <v>8</v>
      </c>
      <c r="J3" s="202"/>
      <c r="K3" s="203"/>
    </row>
    <row r="4" spans="2:11" ht="15.75">
      <c r="B4" s="198"/>
      <c r="C4" s="199"/>
      <c r="D4" s="199"/>
      <c r="E4" s="199"/>
      <c r="F4" s="199"/>
      <c r="G4" s="200"/>
      <c r="H4" s="20"/>
      <c r="I4" s="204"/>
      <c r="J4" s="205"/>
      <c r="K4" s="206"/>
    </row>
    <row r="5" spans="2:11" ht="15.75">
      <c r="B5" s="216" t="s">
        <v>23</v>
      </c>
      <c r="C5" s="217"/>
      <c r="D5" s="217"/>
      <c r="E5" s="217"/>
      <c r="F5" s="217"/>
      <c r="G5" s="218"/>
      <c r="H5" s="20"/>
      <c r="I5" s="204"/>
      <c r="J5" s="205"/>
      <c r="K5" s="206"/>
    </row>
    <row r="6" spans="2:11" ht="15.75">
      <c r="B6" s="219"/>
      <c r="C6" s="220"/>
      <c r="D6" s="220"/>
      <c r="E6" s="220"/>
      <c r="F6" s="220"/>
      <c r="G6" s="221"/>
      <c r="H6" s="20"/>
      <c r="I6" s="204"/>
      <c r="J6" s="205"/>
      <c r="K6" s="206"/>
    </row>
    <row r="7" spans="2:11" ht="27.75" customHeight="1" thickBot="1">
      <c r="B7" s="222"/>
      <c r="C7" s="223"/>
      <c r="D7" s="223"/>
      <c r="E7" s="223"/>
      <c r="F7" s="223"/>
      <c r="G7" s="224"/>
      <c r="H7" s="21"/>
      <c r="I7" s="207"/>
      <c r="J7" s="208"/>
      <c r="K7" s="209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53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54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55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56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210"/>
      <c r="C14" s="211"/>
      <c r="D14" s="211"/>
      <c r="E14" s="211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212"/>
      <c r="C15" s="213"/>
      <c r="D15" s="213"/>
      <c r="E15" s="213"/>
      <c r="F15" s="225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214"/>
      <c r="C16" s="215"/>
      <c r="D16" s="215"/>
      <c r="E16" s="215"/>
      <c r="F16" s="226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189"/>
      <c r="C17" s="190"/>
      <c r="D17" s="190"/>
      <c r="E17" s="190"/>
      <c r="F17" s="191"/>
      <c r="G17" s="181"/>
      <c r="H17" s="181"/>
      <c r="I17" s="183" t="s">
        <v>20</v>
      </c>
      <c r="J17" s="184"/>
      <c r="K17" s="185"/>
      <c r="L17" s="18"/>
      <c r="M17" s="18"/>
      <c r="N17" s="18"/>
    </row>
    <row r="18" spans="2:14" ht="60" customHeight="1">
      <c r="B18" s="192"/>
      <c r="C18" s="193"/>
      <c r="D18" s="193"/>
      <c r="E18" s="193"/>
      <c r="F18" s="194"/>
      <c r="G18" s="182"/>
      <c r="H18" s="182"/>
      <c r="I18" s="186"/>
      <c r="J18" s="187"/>
      <c r="K18" s="18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95" t="s">
        <v>0</v>
      </c>
      <c r="C3" s="196"/>
      <c r="D3" s="196"/>
      <c r="E3" s="196"/>
      <c r="F3" s="196"/>
      <c r="G3" s="197"/>
      <c r="H3" s="1"/>
      <c r="I3" s="201" t="s">
        <v>8</v>
      </c>
      <c r="J3" s="202"/>
      <c r="K3" s="203"/>
    </row>
    <row r="4" spans="2:11" ht="15.75">
      <c r="B4" s="198"/>
      <c r="C4" s="199"/>
      <c r="D4" s="199"/>
      <c r="E4" s="199"/>
      <c r="F4" s="199"/>
      <c r="G4" s="200"/>
      <c r="H4" s="20"/>
      <c r="I4" s="204"/>
      <c r="J4" s="205"/>
      <c r="K4" s="206"/>
    </row>
    <row r="5" spans="2:11" ht="15.75">
      <c r="B5" s="216" t="s">
        <v>23</v>
      </c>
      <c r="C5" s="217"/>
      <c r="D5" s="217"/>
      <c r="E5" s="217"/>
      <c r="F5" s="217"/>
      <c r="G5" s="218"/>
      <c r="H5" s="20"/>
      <c r="I5" s="204"/>
      <c r="J5" s="205"/>
      <c r="K5" s="206"/>
    </row>
    <row r="6" spans="2:11" ht="15.75">
      <c r="B6" s="219"/>
      <c r="C6" s="220"/>
      <c r="D6" s="220"/>
      <c r="E6" s="220"/>
      <c r="F6" s="220"/>
      <c r="G6" s="221"/>
      <c r="H6" s="20"/>
      <c r="I6" s="204"/>
      <c r="J6" s="205"/>
      <c r="K6" s="206"/>
    </row>
    <row r="7" spans="2:11" ht="27.75" customHeight="1" thickBot="1">
      <c r="B7" s="222"/>
      <c r="C7" s="223"/>
      <c r="D7" s="223"/>
      <c r="E7" s="223"/>
      <c r="F7" s="223"/>
      <c r="G7" s="224"/>
      <c r="H7" s="21"/>
      <c r="I7" s="207"/>
      <c r="J7" s="208"/>
      <c r="K7" s="209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57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58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59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60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210"/>
      <c r="C14" s="211"/>
      <c r="D14" s="211"/>
      <c r="E14" s="211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212"/>
      <c r="C15" s="213"/>
      <c r="D15" s="213"/>
      <c r="E15" s="213"/>
      <c r="F15" s="225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214"/>
      <c r="C16" s="215"/>
      <c r="D16" s="215"/>
      <c r="E16" s="215"/>
      <c r="F16" s="226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189"/>
      <c r="C17" s="190"/>
      <c r="D17" s="190"/>
      <c r="E17" s="190"/>
      <c r="F17" s="191"/>
      <c r="G17" s="181"/>
      <c r="H17" s="181"/>
      <c r="I17" s="183" t="s">
        <v>20</v>
      </c>
      <c r="J17" s="184"/>
      <c r="K17" s="185"/>
      <c r="L17" s="18"/>
      <c r="M17" s="18"/>
      <c r="N17" s="18"/>
    </row>
    <row r="18" spans="2:14" ht="60" customHeight="1">
      <c r="B18" s="192"/>
      <c r="C18" s="193"/>
      <c r="D18" s="193"/>
      <c r="E18" s="193"/>
      <c r="F18" s="194"/>
      <c r="G18" s="182"/>
      <c r="H18" s="182"/>
      <c r="I18" s="186"/>
      <c r="J18" s="187"/>
      <c r="K18" s="18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95" t="s">
        <v>0</v>
      </c>
      <c r="C3" s="196"/>
      <c r="D3" s="196"/>
      <c r="E3" s="196"/>
      <c r="F3" s="196"/>
      <c r="G3" s="197"/>
      <c r="H3" s="1"/>
      <c r="I3" s="201" t="s">
        <v>8</v>
      </c>
      <c r="J3" s="202"/>
      <c r="K3" s="203"/>
    </row>
    <row r="4" spans="2:11" ht="15.75">
      <c r="B4" s="198"/>
      <c r="C4" s="199"/>
      <c r="D4" s="199"/>
      <c r="E4" s="199"/>
      <c r="F4" s="199"/>
      <c r="G4" s="200"/>
      <c r="H4" s="20"/>
      <c r="I4" s="204"/>
      <c r="J4" s="205"/>
      <c r="K4" s="206"/>
    </row>
    <row r="5" spans="2:11" ht="15.75">
      <c r="B5" s="216" t="s">
        <v>23</v>
      </c>
      <c r="C5" s="217"/>
      <c r="D5" s="217"/>
      <c r="E5" s="217"/>
      <c r="F5" s="217"/>
      <c r="G5" s="218"/>
      <c r="H5" s="20"/>
      <c r="I5" s="204"/>
      <c r="J5" s="205"/>
      <c r="K5" s="206"/>
    </row>
    <row r="6" spans="2:11" ht="15.75">
      <c r="B6" s="219"/>
      <c r="C6" s="220"/>
      <c r="D6" s="220"/>
      <c r="E6" s="220"/>
      <c r="F6" s="220"/>
      <c r="G6" s="221"/>
      <c r="H6" s="20"/>
      <c r="I6" s="204"/>
      <c r="J6" s="205"/>
      <c r="K6" s="206"/>
    </row>
    <row r="7" spans="2:11" ht="27.75" customHeight="1" thickBot="1">
      <c r="B7" s="222"/>
      <c r="C7" s="223"/>
      <c r="D7" s="223"/>
      <c r="E7" s="223"/>
      <c r="F7" s="223"/>
      <c r="G7" s="224"/>
      <c r="H7" s="21"/>
      <c r="I7" s="207"/>
      <c r="J7" s="208"/>
      <c r="K7" s="209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210"/>
      <c r="C37" s="211"/>
      <c r="D37" s="211"/>
      <c r="E37" s="211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212"/>
      <c r="C38" s="213"/>
      <c r="D38" s="213"/>
      <c r="E38" s="213"/>
      <c r="F38" s="225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214"/>
      <c r="C39" s="215"/>
      <c r="D39" s="215"/>
      <c r="E39" s="215"/>
      <c r="F39" s="226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189"/>
      <c r="C40" s="190"/>
      <c r="D40" s="190"/>
      <c r="E40" s="190"/>
      <c r="F40" s="191"/>
      <c r="G40" s="181"/>
      <c r="H40" s="181"/>
      <c r="I40" s="183" t="s">
        <v>20</v>
      </c>
      <c r="J40" s="184"/>
      <c r="K40" s="185"/>
      <c r="L40" s="18"/>
      <c r="M40" s="18"/>
      <c r="N40" s="18"/>
    </row>
    <row r="41" spans="2:14" ht="60" customHeight="1">
      <c r="B41" s="192"/>
      <c r="C41" s="193"/>
      <c r="D41" s="193"/>
      <c r="E41" s="193"/>
      <c r="F41" s="194"/>
      <c r="G41" s="182"/>
      <c r="H41" s="182"/>
      <c r="I41" s="186"/>
      <c r="J41" s="187"/>
      <c r="K41" s="188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G40:G41"/>
    <mergeCell ref="I40:K41"/>
    <mergeCell ref="B40:F41"/>
    <mergeCell ref="H40:H41"/>
    <mergeCell ref="B3:G4"/>
    <mergeCell ref="I3:K7"/>
    <mergeCell ref="B37:E39"/>
    <mergeCell ref="B5:G7"/>
    <mergeCell ref="F38:F39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95" t="s">
        <v>0</v>
      </c>
      <c r="C3" s="196"/>
      <c r="D3" s="196"/>
      <c r="E3" s="196"/>
      <c r="F3" s="196"/>
      <c r="G3" s="197"/>
      <c r="H3" s="1"/>
      <c r="I3" s="201" t="s">
        <v>8</v>
      </c>
      <c r="J3" s="202"/>
      <c r="K3" s="203"/>
    </row>
    <row r="4" spans="2:11" ht="15.75">
      <c r="B4" s="198"/>
      <c r="C4" s="199"/>
      <c r="D4" s="199"/>
      <c r="E4" s="199"/>
      <c r="F4" s="199"/>
      <c r="G4" s="200"/>
      <c r="H4" s="20"/>
      <c r="I4" s="204"/>
      <c r="J4" s="205"/>
      <c r="K4" s="206"/>
    </row>
    <row r="5" spans="2:11" ht="15.75">
      <c r="B5" s="216" t="s">
        <v>23</v>
      </c>
      <c r="C5" s="217"/>
      <c r="D5" s="217"/>
      <c r="E5" s="217"/>
      <c r="F5" s="217"/>
      <c r="G5" s="218"/>
      <c r="H5" s="20"/>
      <c r="I5" s="204"/>
      <c r="J5" s="205"/>
      <c r="K5" s="206"/>
    </row>
    <row r="6" spans="2:11" ht="15.75">
      <c r="B6" s="219"/>
      <c r="C6" s="220"/>
      <c r="D6" s="220"/>
      <c r="E6" s="220"/>
      <c r="F6" s="220"/>
      <c r="G6" s="221"/>
      <c r="H6" s="20"/>
      <c r="I6" s="204"/>
      <c r="J6" s="205"/>
      <c r="K6" s="206"/>
    </row>
    <row r="7" spans="2:11" ht="27.75" customHeight="1" thickBot="1">
      <c r="B7" s="222"/>
      <c r="C7" s="223"/>
      <c r="D7" s="223"/>
      <c r="E7" s="223"/>
      <c r="F7" s="223"/>
      <c r="G7" s="224"/>
      <c r="H7" s="21"/>
      <c r="I7" s="207"/>
      <c r="J7" s="208"/>
      <c r="K7" s="209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61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62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210"/>
      <c r="C12" s="211"/>
      <c r="D12" s="211"/>
      <c r="E12" s="211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212"/>
      <c r="C13" s="213"/>
      <c r="D13" s="213"/>
      <c r="E13" s="213"/>
      <c r="F13" s="225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214"/>
      <c r="C14" s="215"/>
      <c r="D14" s="215"/>
      <c r="E14" s="215"/>
      <c r="F14" s="226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189"/>
      <c r="C15" s="190"/>
      <c r="D15" s="190"/>
      <c r="E15" s="190"/>
      <c r="F15" s="191"/>
      <c r="G15" s="181"/>
      <c r="H15" s="181"/>
      <c r="I15" s="183" t="s">
        <v>20</v>
      </c>
      <c r="J15" s="184"/>
      <c r="K15" s="185"/>
      <c r="L15" s="18"/>
      <c r="M15" s="18"/>
      <c r="N15" s="18"/>
    </row>
    <row r="16" spans="2:14" ht="60" customHeight="1">
      <c r="B16" s="192"/>
      <c r="C16" s="193"/>
      <c r="D16" s="193"/>
      <c r="E16" s="193"/>
      <c r="F16" s="194"/>
      <c r="G16" s="182"/>
      <c r="H16" s="182"/>
      <c r="I16" s="186"/>
      <c r="J16" s="187"/>
      <c r="K16" s="188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B3:G4"/>
    <mergeCell ref="I3:K7"/>
    <mergeCell ref="B12:E14"/>
    <mergeCell ref="B5:G7"/>
    <mergeCell ref="F13:F14"/>
    <mergeCell ref="G15:G16"/>
    <mergeCell ref="I15:K16"/>
    <mergeCell ref="B15:F16"/>
    <mergeCell ref="H15:H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95" t="s">
        <v>0</v>
      </c>
      <c r="C3" s="196"/>
      <c r="D3" s="196"/>
      <c r="E3" s="196"/>
      <c r="F3" s="196"/>
      <c r="G3" s="197"/>
      <c r="H3" s="1"/>
      <c r="I3" s="201" t="s">
        <v>8</v>
      </c>
      <c r="J3" s="202"/>
      <c r="K3" s="203"/>
    </row>
    <row r="4" spans="2:11" ht="15.75">
      <c r="B4" s="198"/>
      <c r="C4" s="199"/>
      <c r="D4" s="199"/>
      <c r="E4" s="199"/>
      <c r="F4" s="199"/>
      <c r="G4" s="200"/>
      <c r="H4" s="20"/>
      <c r="I4" s="204"/>
      <c r="J4" s="205"/>
      <c r="K4" s="206"/>
    </row>
    <row r="5" spans="2:11" ht="15.75">
      <c r="B5" s="216" t="s">
        <v>23</v>
      </c>
      <c r="C5" s="217"/>
      <c r="D5" s="217"/>
      <c r="E5" s="217"/>
      <c r="F5" s="217"/>
      <c r="G5" s="218"/>
      <c r="H5" s="20"/>
      <c r="I5" s="204"/>
      <c r="J5" s="205"/>
      <c r="K5" s="206"/>
    </row>
    <row r="6" spans="2:11" ht="15.75">
      <c r="B6" s="219"/>
      <c r="C6" s="220"/>
      <c r="D6" s="220"/>
      <c r="E6" s="220"/>
      <c r="F6" s="220"/>
      <c r="G6" s="221"/>
      <c r="H6" s="20"/>
      <c r="I6" s="204"/>
      <c r="J6" s="205"/>
      <c r="K6" s="206"/>
    </row>
    <row r="7" spans="2:11" ht="27.75" customHeight="1" thickBot="1">
      <c r="B7" s="222"/>
      <c r="C7" s="223"/>
      <c r="D7" s="223"/>
      <c r="E7" s="223"/>
      <c r="F7" s="223"/>
      <c r="G7" s="224"/>
      <c r="H7" s="21"/>
      <c r="I7" s="207"/>
      <c r="J7" s="208"/>
      <c r="K7" s="209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63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210"/>
      <c r="C11" s="211"/>
      <c r="D11" s="211"/>
      <c r="E11" s="211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212"/>
      <c r="C12" s="213"/>
      <c r="D12" s="213"/>
      <c r="E12" s="213"/>
      <c r="F12" s="225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214"/>
      <c r="C13" s="215"/>
      <c r="D13" s="215"/>
      <c r="E13" s="215"/>
      <c r="F13" s="226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189"/>
      <c r="C14" s="190"/>
      <c r="D14" s="190"/>
      <c r="E14" s="190"/>
      <c r="F14" s="191"/>
      <c r="G14" s="181"/>
      <c r="H14" s="181"/>
      <c r="I14" s="183" t="s">
        <v>20</v>
      </c>
      <c r="J14" s="184"/>
      <c r="K14" s="185"/>
      <c r="L14" s="18"/>
      <c r="M14" s="18"/>
      <c r="N14" s="18"/>
    </row>
    <row r="15" spans="2:14" ht="60" customHeight="1">
      <c r="B15" s="192"/>
      <c r="C15" s="193"/>
      <c r="D15" s="193"/>
      <c r="E15" s="193"/>
      <c r="F15" s="194"/>
      <c r="G15" s="182"/>
      <c r="H15" s="182"/>
      <c r="I15" s="186"/>
      <c r="J15" s="187"/>
      <c r="K15" s="188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G14:G15"/>
    <mergeCell ref="I14:K15"/>
    <mergeCell ref="B14:F15"/>
    <mergeCell ref="H14:H15"/>
    <mergeCell ref="B3:G4"/>
    <mergeCell ref="I3:K7"/>
    <mergeCell ref="B11:E13"/>
    <mergeCell ref="B5:G7"/>
    <mergeCell ref="F12:F13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100015bkon</cp:lastModifiedBy>
  <cp:lastPrinted>2020-12-14T07:55:01Z</cp:lastPrinted>
  <dcterms:created xsi:type="dcterms:W3CDTF">2013-06-06T14:00:33Z</dcterms:created>
  <dcterms:modified xsi:type="dcterms:W3CDTF">2020-12-14T12:16:54Z</dcterms:modified>
  <cp:category/>
  <cp:version/>
  <cp:contentType/>
  <cp:contentStatus/>
</cp:coreProperties>
</file>