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2\29 Obłożenia, czepki, pokrowce na obuwie j.u\SWZ\"/>
    </mc:Choice>
  </mc:AlternateContent>
  <xr:revisionPtr revIDLastSave="0" documentId="13_ncr:40009_{F4BEF647-E776-451A-B41E-89944C657B55}" xr6:coauthVersionLast="45" xr6:coauthVersionMax="45" xr10:uidLastSave="{00000000-0000-0000-0000-000000000000}"/>
  <bookViews>
    <workbookView xWindow="2595" yWindow="1200" windowWidth="14025" windowHeight="13785"/>
  </bookViews>
  <sheets>
    <sheet name="Załącznik nr 2" sheetId="1" r:id="rId1"/>
  </sheets>
  <definedNames>
    <definedName name="Excel_BuiltIn_Print_Area" localSheetId="0">'Załącznik nr 2'!$B$1:$H$32</definedName>
    <definedName name="_xlnm.Print_Area" localSheetId="0">'Załącznik nr 2'!$A$1:$H$32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22" i="1"/>
  <c r="F22" i="1"/>
  <c r="H28" i="1"/>
  <c r="F28" i="1"/>
  <c r="F15" i="1" l="1"/>
</calcChain>
</file>

<file path=xl/sharedStrings.xml><?xml version="1.0" encoding="utf-8"?>
<sst xmlns="http://schemas.openxmlformats.org/spreadsheetml/2006/main" count="53" uniqueCount="25">
  <si>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</si>
  <si>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</si>
  <si>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</si>
  <si>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</si>
  <si>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</si>
  <si>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</si>
  <si>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</si>
  <si>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</si>
  <si>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Zadanie I</t>
  </si>
  <si>
    <t>Podkład jednorazowy nieprzemakalny,wykonany z oddychającej włókniny z zakładkami, rozmiar 70x180 cm, z warstwą chłonną wyposażoną w superabsorbent, warstwa chłonna 60 x 80 cm, chłonność min. 1600 ml</t>
  </si>
  <si>
    <t>szt</t>
  </si>
  <si>
    <t>Podkład jednorazowy nieprzemakalny, warstwowy  - min. 5 warstw,                        rozmiar 60 x 90 cm , chłonność min. 1100 ml</t>
  </si>
  <si>
    <t>Podkład jednorazowy nieprzemakalny, z pulpą celulozową i superabsorbentem, rozmiar 100x220 cm (+/- 2 cm), rozmiar rdzenia chłonnego 180x50 cm (+/- 2cm), chłonność min.4500 ml.</t>
  </si>
  <si>
    <t xml:space="preserve">Podkład celulozowy jednorazowy w rolce o szerokości  50 cm,  perforacja co ok.50 cm(+/-5cm) </t>
  </si>
  <si>
    <t xml:space="preserve">Podkład jednorazowy podfoliowany  w rolce o szerokości  50 cm,  perforacja co ok.  50cm (+/- 5cm) </t>
  </si>
  <si>
    <t>Podkład jednorazowy podfoliowany w rolce o szerokości  33cm,  perforacja co ok. 50 cm, długoścć rolki ok. 25 m</t>
  </si>
  <si>
    <t>Podkład jednorazowy z włókniny ( fizeliny) w rolce o szerokości 60 cm, perforacja co ok.50 cm (+/- 5 cm), długość rolki 50 m</t>
  </si>
  <si>
    <t>Podkład jednorazowy z włókniny ( fizeliny) w rolce o szerokości 70 cm, perforacja co ok.50 cm (+/- 5 cm), długość rolki 50 m</t>
  </si>
  <si>
    <t>RAZEM</t>
  </si>
  <si>
    <t>Zadanie II</t>
  </si>
  <si>
    <t>Zadanie III</t>
  </si>
  <si>
    <t>Załącznik nr 2 do SWZ</t>
  </si>
  <si>
    <t>Czepek jednorazowy chirurgiczny, okrągły z gumką dookoła głowy, z  włókniny polipropylenowej o gramaturze 20g/m², niejałowy,kolor zielony</t>
  </si>
  <si>
    <t>Czepek jednorazowy chirurgiczny męski, furażerka, z  włókniny typu Spunbond (boki 20g/m², góra 10g/m²), z wkładką wchłaniającą pot w części czołowej, wiązany z tyłu na troki, niejałowy, rozmiar duży</t>
  </si>
  <si>
    <t>Pokrowce na obuwie jednorazowego użytku, wykonane z włókniny nieprzemakalnej o gramaturze 30g/m², wzmocnione, antypoślizgowe, cholewka powyżej kostki z gumką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</si>
</sst>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Alignment="1">
      <alignment vertical="top" wrapText="1"/>
    </xf>
    <xf numFmtId="0" fontId="2" fillId="0" borderId="0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3" fontId="2" fillId="0" borderId="1" xfId="1" applyNumberFormat="1" applyFont="1" applyBorder="1"/>
    <xf numFmtId="4" fontId="2" fillId="0" borderId="1" xfId="1" applyNumberFormat="1" applyFont="1" applyBorder="1"/>
    <xf numFmtId="49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49" fontId="2" fillId="0" borderId="2" xfId="1" applyNumberFormat="1" applyFont="1" applyBorder="1" applyAlignment="1">
      <alignment vertical="top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4" fontId="2" fillId="0" borderId="3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4" fontId="3" fillId="0" borderId="1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49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9" fontId="2" fillId="0" borderId="0" xfId="1" applyNumberFormat="1" applyFont="1" applyBorder="1" applyAlignment="1">
      <alignment vertical="center"/>
    </xf>
    <xf numFmtId="0" fontId="3" fillId="0" borderId="0" xfId="1" applyFont="1" applyBorder="1"/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top" wrapText="1"/>
    </xf>
  </cellXfs>
  <cellStyles count="2">
    <cellStyle name="Normalny" xfId="0" builtinId="0"/>
    <cellStyle name="Normalny_4_08 Załącznik do wniosku na przetarg odzieży j u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zoomScaleSheetLayoutView="145" workbookViewId="0">
      <selection activeCell="G13" sqref="G13"/>
    </sheetView>
  </sheetViews>
  <sheetFormatPr defaultColWidth="8" defaultRowHeight="15" x14ac:dyDescent="0.25"/>
  <cols>
    <col min="1" max="1" width="3" style="1" customWidth="1"/>
    <col min="2" max="2" width="62.7109375" style="1" customWidth="1"/>
    <col min="3" max="3" width="5.5703125" style="1" customWidth="1"/>
    <col min="4" max="4" width="6.42578125" style="1" bestFit="1" customWidth="1"/>
    <col min="5" max="5" width="8.28515625" style="1" customWidth="1"/>
    <col min="6" max="6" width="8.140625" style="1" bestFit="1" customWidth="1"/>
    <col min="7" max="7" width="8.7109375" style="1" customWidth="1"/>
    <col min="8" max="8" width="14.42578125" style="1" customWidth="1"/>
    <col min="9" max="16384" width="8" style="1"/>
  </cols>
  <sheetData>
    <row r="1" spans="1:8" x14ac:dyDescent="0.25">
      <c r="B1" s="2"/>
    </row>
    <row r="2" spans="1:8" x14ac:dyDescent="0.25">
      <c r="B2" s="2"/>
      <c r="F2" s="1" t="s">
        <v>21</v>
      </c>
    </row>
    <row r="3" spans="1:8" x14ac:dyDescent="0.25">
      <c r="B3" s="3"/>
      <c r="C3" s="3"/>
      <c r="D3" s="3"/>
      <c r="E3" s="3"/>
      <c r="F3" s="3"/>
    </row>
    <row r="4" spans="1:8" x14ac:dyDescent="0.25">
      <c r="B4" s="4"/>
      <c r="C4" s="4"/>
      <c r="D4" s="4"/>
      <c r="E4" s="4"/>
      <c r="F4" s="4"/>
    </row>
    <row r="5" spans="1:8" s="25" customFormat="1" ht="30" x14ac:dyDescent="0.2">
      <c r="A5" s="35" t="s">
        <v>0</v>
      </c>
      <c r="B5" s="35" t="s">
        <v>1</v>
      </c>
      <c r="C5" s="35" t="s">
        <v>2</v>
      </c>
      <c r="D5" s="36" t="s">
        <v>3</v>
      </c>
      <c r="E5" s="36" t="s">
        <v>4</v>
      </c>
      <c r="F5" s="37" t="s">
        <v>5</v>
      </c>
      <c r="G5" s="37" t="s">
        <v>6</v>
      </c>
      <c r="H5" s="37" t="s">
        <v>7</v>
      </c>
    </row>
    <row r="6" spans="1:8" s="5" customFormat="1" x14ac:dyDescent="0.25">
      <c r="A6" s="6"/>
      <c r="B6" s="38" t="s">
        <v>8</v>
      </c>
      <c r="C6" s="7"/>
      <c r="D6" s="8"/>
      <c r="E6" s="9"/>
      <c r="F6" s="9"/>
      <c r="G6" s="7"/>
      <c r="H6" s="7"/>
    </row>
    <row r="7" spans="1:8" s="5" customFormat="1" ht="60" x14ac:dyDescent="0.25">
      <c r="A7" s="6">
        <v>1</v>
      </c>
      <c r="B7" s="10" t="s">
        <v>9</v>
      </c>
      <c r="C7" s="11" t="s">
        <v>10</v>
      </c>
      <c r="D7" s="12">
        <v>21000</v>
      </c>
      <c r="E7" s="13"/>
      <c r="F7" s="13"/>
      <c r="G7" s="14"/>
      <c r="H7" s="13"/>
    </row>
    <row r="8" spans="1:8" s="5" customFormat="1" ht="30" x14ac:dyDescent="0.25">
      <c r="A8" s="6">
        <v>2</v>
      </c>
      <c r="B8" s="15" t="s">
        <v>11</v>
      </c>
      <c r="C8" s="11" t="s">
        <v>10</v>
      </c>
      <c r="D8" s="12">
        <v>22000</v>
      </c>
      <c r="E8" s="13"/>
      <c r="F8" s="13"/>
      <c r="G8" s="14"/>
      <c r="H8" s="13"/>
    </row>
    <row r="9" spans="1:8" s="5" customFormat="1" ht="45" x14ac:dyDescent="0.25">
      <c r="A9" s="6">
        <v>3</v>
      </c>
      <c r="B9" s="15" t="s">
        <v>12</v>
      </c>
      <c r="C9" s="11" t="s">
        <v>10</v>
      </c>
      <c r="D9" s="12">
        <v>1000</v>
      </c>
      <c r="E9" s="13"/>
      <c r="F9" s="13"/>
      <c r="G9" s="14"/>
      <c r="H9" s="13"/>
    </row>
    <row r="10" spans="1:8" s="5" customFormat="1" ht="30" x14ac:dyDescent="0.25">
      <c r="A10" s="6">
        <v>4</v>
      </c>
      <c r="B10" s="15" t="s">
        <v>13</v>
      </c>
      <c r="C10" s="11" t="s">
        <v>10</v>
      </c>
      <c r="D10" s="12">
        <v>1000</v>
      </c>
      <c r="E10" s="13"/>
      <c r="F10" s="13"/>
      <c r="G10" s="14"/>
      <c r="H10" s="13"/>
    </row>
    <row r="11" spans="1:8" s="5" customFormat="1" ht="30" x14ac:dyDescent="0.25">
      <c r="A11" s="6">
        <v>5</v>
      </c>
      <c r="B11" s="15" t="s">
        <v>14</v>
      </c>
      <c r="C11" s="11" t="s">
        <v>10</v>
      </c>
      <c r="D11" s="12">
        <v>500</v>
      </c>
      <c r="E11" s="13"/>
      <c r="F11" s="13"/>
      <c r="G11" s="14"/>
      <c r="H11" s="13"/>
    </row>
    <row r="12" spans="1:8" s="5" customFormat="1" ht="30" x14ac:dyDescent="0.25">
      <c r="A12" s="6">
        <v>6</v>
      </c>
      <c r="B12" s="15" t="s">
        <v>15</v>
      </c>
      <c r="C12" s="11" t="s">
        <v>10</v>
      </c>
      <c r="D12" s="12">
        <v>100</v>
      </c>
      <c r="E12" s="13"/>
      <c r="F12" s="13"/>
      <c r="G12" s="14"/>
      <c r="H12" s="13"/>
    </row>
    <row r="13" spans="1:8" s="5" customFormat="1" ht="30" x14ac:dyDescent="0.25">
      <c r="A13" s="16">
        <v>7</v>
      </c>
      <c r="B13" s="17" t="s">
        <v>16</v>
      </c>
      <c r="C13" s="18" t="s">
        <v>10</v>
      </c>
      <c r="D13" s="19">
        <v>650</v>
      </c>
      <c r="E13" s="20"/>
      <c r="F13" s="20"/>
      <c r="G13" s="14"/>
      <c r="H13" s="13"/>
    </row>
    <row r="14" spans="1:8" s="5" customFormat="1" ht="30" x14ac:dyDescent="0.25">
      <c r="A14" s="6">
        <v>8</v>
      </c>
      <c r="B14" s="17" t="s">
        <v>17</v>
      </c>
      <c r="C14" s="21" t="s">
        <v>10</v>
      </c>
      <c r="D14" s="22">
        <v>100</v>
      </c>
      <c r="E14" s="13"/>
      <c r="F14" s="13"/>
      <c r="G14" s="14"/>
      <c r="H14" s="13"/>
    </row>
    <row r="15" spans="1:8" s="5" customFormat="1" x14ac:dyDescent="0.25">
      <c r="A15" s="6"/>
      <c r="B15" s="23" t="s">
        <v>18</v>
      </c>
      <c r="C15" s="21"/>
      <c r="D15" s="11"/>
      <c r="E15" s="13"/>
      <c r="F15" s="24">
        <f>SUM(F7+F14)</f>
        <v>0</v>
      </c>
      <c r="G15" s="11"/>
      <c r="H15" s="24">
        <f>SUM(H7+H14)</f>
        <v>0</v>
      </c>
    </row>
    <row r="16" spans="1:8" s="5" customFormat="1" x14ac:dyDescent="0.25">
      <c r="A16" s="25"/>
      <c r="B16" s="26"/>
      <c r="C16" s="27"/>
      <c r="D16" s="28"/>
      <c r="E16" s="29"/>
      <c r="F16" s="30"/>
      <c r="G16" s="28"/>
      <c r="H16" s="30"/>
    </row>
    <row r="17" spans="1:8" s="5" customFormat="1" x14ac:dyDescent="0.25">
      <c r="A17" s="25"/>
      <c r="B17" s="26"/>
      <c r="C17" s="27"/>
      <c r="D17" s="28"/>
      <c r="E17" s="29"/>
      <c r="F17" s="30"/>
      <c r="G17" s="28"/>
      <c r="H17" s="30"/>
    </row>
    <row r="18" spans="1:8" s="25" customFormat="1" ht="30" x14ac:dyDescent="0.2">
      <c r="A18" s="35" t="s">
        <v>0</v>
      </c>
      <c r="B18" s="35" t="s">
        <v>1</v>
      </c>
      <c r="C18" s="35" t="s">
        <v>2</v>
      </c>
      <c r="D18" s="36" t="s">
        <v>3</v>
      </c>
      <c r="E18" s="36" t="s">
        <v>4</v>
      </c>
      <c r="F18" s="37" t="s">
        <v>5</v>
      </c>
      <c r="G18" s="37" t="s">
        <v>6</v>
      </c>
      <c r="H18" s="37" t="s">
        <v>7</v>
      </c>
    </row>
    <row r="19" spans="1:8" s="5" customFormat="1" x14ac:dyDescent="0.25">
      <c r="A19" s="6"/>
      <c r="B19" s="38" t="s">
        <v>19</v>
      </c>
      <c r="C19" s="21"/>
      <c r="D19" s="11"/>
      <c r="E19" s="13"/>
      <c r="F19" s="24"/>
      <c r="G19" s="11"/>
      <c r="H19" s="24"/>
    </row>
    <row r="20" spans="1:8" s="5" customFormat="1" ht="45" x14ac:dyDescent="0.25">
      <c r="A20" s="6">
        <v>1</v>
      </c>
      <c r="B20" s="17" t="s">
        <v>22</v>
      </c>
      <c r="C20" s="21" t="s">
        <v>10</v>
      </c>
      <c r="D20" s="11">
        <v>25000</v>
      </c>
      <c r="E20" s="13"/>
      <c r="F20" s="13"/>
      <c r="G20" s="14"/>
      <c r="H20" s="13"/>
    </row>
    <row r="21" spans="1:8" s="5" customFormat="1" ht="45" x14ac:dyDescent="0.25">
      <c r="A21" s="6">
        <v>2</v>
      </c>
      <c r="B21" s="17" t="s">
        <v>23</v>
      </c>
      <c r="C21" s="21" t="s">
        <v>10</v>
      </c>
      <c r="D21" s="11">
        <v>15000</v>
      </c>
      <c r="E21" s="13"/>
      <c r="F21" s="13"/>
      <c r="G21" s="14"/>
      <c r="H21" s="13"/>
    </row>
    <row r="22" spans="1:8" s="5" customFormat="1" x14ac:dyDescent="0.25">
      <c r="A22" s="6"/>
      <c r="B22" s="23" t="s">
        <v>18</v>
      </c>
      <c r="C22" s="21"/>
      <c r="D22" s="11"/>
      <c r="E22" s="13"/>
      <c r="F22" s="24">
        <f>SUM(F20:F21)</f>
        <v>0</v>
      </c>
      <c r="G22" s="14"/>
      <c r="H22" s="24">
        <f>SUM(H20+H21)</f>
        <v>0</v>
      </c>
    </row>
    <row r="23" spans="1:8" s="5" customFormat="1" x14ac:dyDescent="0.25">
      <c r="A23" s="25"/>
      <c r="B23" s="26"/>
      <c r="C23" s="27"/>
      <c r="D23" s="28"/>
      <c r="E23" s="29"/>
      <c r="F23" s="30"/>
      <c r="G23" s="31"/>
      <c r="H23" s="30"/>
    </row>
    <row r="24" spans="1:8" s="5" customFormat="1" x14ac:dyDescent="0.25">
      <c r="A24" s="25"/>
      <c r="B24" s="26"/>
      <c r="C24" s="27"/>
      <c r="D24" s="28"/>
      <c r="E24" s="29"/>
      <c r="F24" s="30"/>
      <c r="G24" s="31"/>
      <c r="H24" s="30"/>
    </row>
    <row r="25" spans="1:8" s="25" customFormat="1" ht="30" x14ac:dyDescent="0.2">
      <c r="A25" s="35" t="s">
        <v>0</v>
      </c>
      <c r="B25" s="35" t="s">
        <v>1</v>
      </c>
      <c r="C25" s="35" t="s">
        <v>2</v>
      </c>
      <c r="D25" s="36" t="s">
        <v>3</v>
      </c>
      <c r="E25" s="36" t="s">
        <v>4</v>
      </c>
      <c r="F25" s="37" t="s">
        <v>5</v>
      </c>
      <c r="G25" s="37" t="s">
        <v>6</v>
      </c>
      <c r="H25" s="37" t="s">
        <v>7</v>
      </c>
    </row>
    <row r="26" spans="1:8" s="5" customFormat="1" x14ac:dyDescent="0.25">
      <c r="A26" s="6"/>
      <c r="B26" s="38" t="s">
        <v>20</v>
      </c>
      <c r="C26" s="21"/>
      <c r="D26" s="11"/>
      <c r="E26" s="13"/>
      <c r="F26" s="24"/>
      <c r="G26" s="11"/>
      <c r="H26" s="24"/>
    </row>
    <row r="27" spans="1:8" s="5" customFormat="1" ht="45" x14ac:dyDescent="0.25">
      <c r="A27" s="6">
        <v>1</v>
      </c>
      <c r="B27" s="17" t="s">
        <v>24</v>
      </c>
      <c r="C27" s="21" t="s">
        <v>10</v>
      </c>
      <c r="D27" s="11">
        <v>20000</v>
      </c>
      <c r="E27" s="13"/>
      <c r="F27" s="13"/>
      <c r="G27" s="14"/>
      <c r="H27" s="13"/>
    </row>
    <row r="28" spans="1:8" s="5" customFormat="1" x14ac:dyDescent="0.25">
      <c r="A28" s="6"/>
      <c r="B28" s="23" t="s">
        <v>18</v>
      </c>
      <c r="C28" s="21"/>
      <c r="D28" s="11"/>
      <c r="E28" s="13"/>
      <c r="F28" s="24">
        <f>SUM(F27)</f>
        <v>0</v>
      </c>
      <c r="G28" s="11"/>
      <c r="H28" s="24">
        <f>SUM(H27)</f>
        <v>0</v>
      </c>
    </row>
    <row r="29" spans="1:8" s="5" customFormat="1" x14ac:dyDescent="0.25">
      <c r="A29" s="25"/>
      <c r="B29" s="26"/>
      <c r="C29" s="27"/>
      <c r="D29" s="28"/>
      <c r="E29" s="29"/>
      <c r="F29" s="30"/>
      <c r="G29" s="28"/>
      <c r="H29" s="30"/>
    </row>
    <row r="30" spans="1:8" s="5" customFormat="1" x14ac:dyDescent="0.25">
      <c r="A30" s="25"/>
      <c r="B30" s="32"/>
    </row>
    <row r="31" spans="1:8" x14ac:dyDescent="0.25">
      <c r="A31" s="33"/>
      <c r="B31" s="2"/>
    </row>
    <row r="32" spans="1:8" x14ac:dyDescent="0.25">
      <c r="A32" s="33"/>
      <c r="B32" s="34"/>
      <c r="C32" s="34"/>
      <c r="D32" s="34"/>
      <c r="E32" s="34"/>
      <c r="F32" s="34"/>
    </row>
  </sheetData>
  <sheetProtection selectLockedCells="1" selectUnlockedCells="1"/>
  <mergeCells count="2">
    <mergeCell ref="B3:F3"/>
    <mergeCell ref="B32:F32"/>
  </mergeCells>
  <pageMargins left="0.39374999999999999" right="0" top="0" bottom="0.59027777777777779" header="0.51180555555555551" footer="0.51180555555555551"/>
  <pageSetup paperSize="9" scale="7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</vt:lpstr>
      <vt:lpstr>'Załącznik nr 2'!Excel_BuiltIn_Print_Area</vt:lpstr>
      <vt:lpstr>'Załącznik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Zał.2</dc:title>
  <dc:creator>klaudia.klejc</dc:creator>
  <cp:lastModifiedBy>klaudia.klejc</cp:lastModifiedBy>
  <cp:lastPrinted>2022-04-19T12:35:02Z</cp:lastPrinted>
  <dcterms:created xsi:type="dcterms:W3CDTF">2022-04-19T12:35:46Z</dcterms:created>
  <dcterms:modified xsi:type="dcterms:W3CDTF">2022-04-19T12:35:59Z</dcterms:modified>
</cp:coreProperties>
</file>