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estawienie" sheetId="1" r:id="rId1"/>
  </sheets>
  <definedNames>
    <definedName name="_xlnm.Print_Area" localSheetId="0">Zestawienie!$A$1:$H$23</definedName>
  </definedNames>
  <calcPr calcId="152511"/>
</workbook>
</file>

<file path=xl/calcChain.xml><?xml version="1.0" encoding="utf-8"?>
<calcChain xmlns="http://schemas.openxmlformats.org/spreadsheetml/2006/main">
  <c r="H22" i="1" l="1"/>
  <c r="F22" i="1"/>
  <c r="H8" i="1"/>
  <c r="F8" i="1"/>
  <c r="F7" i="1"/>
  <c r="C22" i="1"/>
  <c r="F21" i="1"/>
  <c r="H21" i="1"/>
  <c r="F20" i="1"/>
  <c r="H20" i="1"/>
  <c r="F19" i="1"/>
  <c r="H19" i="1"/>
  <c r="F15" i="1"/>
  <c r="H15" i="1"/>
  <c r="F6" i="1" l="1"/>
  <c r="H6" i="1"/>
  <c r="H18" i="1" l="1"/>
  <c r="H17" i="1"/>
  <c r="H16" i="1"/>
  <c r="H14" i="1"/>
  <c r="H13" i="1"/>
  <c r="H12" i="1"/>
  <c r="H11" i="1"/>
  <c r="H10" i="1"/>
  <c r="H9" i="1"/>
  <c r="H7" i="1"/>
  <c r="F18" i="1" l="1"/>
  <c r="F10" i="1"/>
  <c r="F9" i="1"/>
  <c r="F12" i="1"/>
  <c r="F13" i="1"/>
  <c r="F14" i="1"/>
  <c r="F16" i="1"/>
  <c r="F17" i="1"/>
  <c r="F11" i="1"/>
</calcChain>
</file>

<file path=xl/sharedStrings.xml><?xml version="1.0" encoding="utf-8"?>
<sst xmlns="http://schemas.openxmlformats.org/spreadsheetml/2006/main" count="69" uniqueCount="46">
  <si>
    <t>1.</t>
  </si>
  <si>
    <t>2.</t>
  </si>
  <si>
    <t>3.</t>
  </si>
  <si>
    <t>4.</t>
  </si>
  <si>
    <t>5.</t>
  </si>
  <si>
    <t>7.</t>
  </si>
  <si>
    <t>8.</t>
  </si>
  <si>
    <t>9.</t>
  </si>
  <si>
    <t>10.</t>
  </si>
  <si>
    <t>6.</t>
  </si>
  <si>
    <t>∑</t>
  </si>
  <si>
    <t>11.</t>
  </si>
  <si>
    <t>Lp.</t>
  </si>
  <si>
    <t>Ilość</t>
  </si>
  <si>
    <t xml:space="preserve">Cena jedn </t>
  </si>
  <si>
    <t xml:space="preserve">Razem </t>
  </si>
  <si>
    <t>BRUTTO</t>
  </si>
  <si>
    <t>FORMULARZ OFERTOWY</t>
  </si>
  <si>
    <t>"Przebudowa i doposażenie placów zabaw na terenie Gminy Świlcza"</t>
  </si>
  <si>
    <t>Urządzenia / elementy</t>
  </si>
  <si>
    <t>Wersja wykonania STAL</t>
  </si>
  <si>
    <t>Wersja wykonania DREWNO</t>
  </si>
  <si>
    <r>
      <rPr>
        <b/>
        <sz val="11"/>
        <rFont val="Century Gothic"/>
        <family val="2"/>
        <charset val="238"/>
      </rPr>
      <t>Zestaw tablic edukacyjnych</t>
    </r>
    <r>
      <rPr>
        <sz val="11"/>
        <rFont val="Century Gothic"/>
        <family val="2"/>
        <charset val="238"/>
      </rPr>
      <t xml:space="preserve">
(dostawa, montaż i wykonanie strefy bezpieczeństwa)</t>
    </r>
  </si>
  <si>
    <r>
      <rPr>
        <b/>
        <sz val="11"/>
        <rFont val="Century Gothic"/>
        <family val="2"/>
        <charset val="238"/>
      </rPr>
      <t>Zestaw zabawowy (wieża, zjeżdżalnie, pomost)</t>
    </r>
    <r>
      <rPr>
        <sz val="11"/>
        <rFont val="Century Gothic"/>
        <family val="2"/>
        <charset val="238"/>
      </rPr>
      <t xml:space="preserve">
(dostawa, montaż i wykonanie strefy bezpieczeństwa)</t>
    </r>
  </si>
  <si>
    <r>
      <rPr>
        <b/>
        <sz val="11"/>
        <rFont val="Century Gothic"/>
        <family val="2"/>
        <charset val="238"/>
      </rPr>
      <t>Linarium</t>
    </r>
    <r>
      <rPr>
        <sz val="11"/>
        <rFont val="Century Gothic"/>
        <family val="2"/>
        <charset val="238"/>
      </rPr>
      <t xml:space="preserve">
(dostawa, montaż i wykonanie strefy bezpieczeństwa)</t>
    </r>
  </si>
  <si>
    <r>
      <rPr>
        <b/>
        <sz val="11"/>
        <rFont val="Century Gothic"/>
        <family val="2"/>
        <charset val="238"/>
      </rPr>
      <t>Piaskownica sześciokątna z siedziskami</t>
    </r>
    <r>
      <rPr>
        <sz val="11"/>
        <rFont val="Century Gothic"/>
        <family val="2"/>
        <charset val="238"/>
      </rPr>
      <t xml:space="preserve">
(dostawa, montaż i wykonanie strefy bezpieczeństwa)</t>
    </r>
  </si>
  <si>
    <r>
      <rPr>
        <b/>
        <sz val="11"/>
        <rFont val="Century Gothic"/>
        <family val="2"/>
        <charset val="238"/>
      </rPr>
      <t>Stół betonowy do piłkarzyków</t>
    </r>
    <r>
      <rPr>
        <sz val="11"/>
        <rFont val="Century Gothic"/>
        <family val="2"/>
        <charset val="238"/>
      </rPr>
      <t xml:space="preserve">
(dostawa, montaż i zachowanie strefy bezpieczeństwa)</t>
    </r>
  </si>
  <si>
    <r>
      <rPr>
        <b/>
        <sz val="11"/>
        <rFont val="Century Gothic"/>
        <family val="2"/>
        <charset val="238"/>
      </rPr>
      <t>Pylon pod urządzenia fitness</t>
    </r>
    <r>
      <rPr>
        <sz val="11"/>
        <rFont val="Century Gothic"/>
        <family val="2"/>
        <charset val="238"/>
      </rPr>
      <t xml:space="preserve">
(dostawa, montaż i zachowanie strefy bezpieczeństwa)</t>
    </r>
  </si>
  <si>
    <r>
      <rPr>
        <b/>
        <sz val="11"/>
        <rFont val="Century Gothic"/>
        <family val="2"/>
        <charset val="238"/>
      </rPr>
      <t>Twister montowany na pylonie</t>
    </r>
    <r>
      <rPr>
        <sz val="11"/>
        <rFont val="Century Gothic"/>
        <family val="2"/>
        <charset val="238"/>
      </rPr>
      <t xml:space="preserve">
(dostawa, montaż i zachowanie strefy bezpieczeństwa)</t>
    </r>
  </si>
  <si>
    <r>
      <rPr>
        <b/>
        <sz val="11"/>
        <rFont val="Century Gothic"/>
        <family val="2"/>
        <charset val="238"/>
      </rPr>
      <t>Rowerek montowany na pylonie</t>
    </r>
    <r>
      <rPr>
        <sz val="11"/>
        <rFont val="Century Gothic"/>
        <family val="2"/>
        <charset val="238"/>
      </rPr>
      <t xml:space="preserve">
(dostawa, montaż i zachowanie strefy bezpieczeństwa)</t>
    </r>
  </si>
  <si>
    <r>
      <rPr>
        <b/>
        <sz val="11"/>
        <rFont val="Century Gothic"/>
        <family val="2"/>
        <charset val="238"/>
      </rPr>
      <t>Tablica do koszykówki</t>
    </r>
    <r>
      <rPr>
        <sz val="11"/>
        <rFont val="Century Gothic"/>
        <family val="2"/>
        <charset val="238"/>
      </rPr>
      <t xml:space="preserve">
(dostawa i montaż)</t>
    </r>
  </si>
  <si>
    <r>
      <rPr>
        <b/>
        <sz val="11"/>
        <rFont val="Century Gothic"/>
        <family val="2"/>
        <charset val="238"/>
      </rPr>
      <t>Łańcuchy do huśtawki</t>
    </r>
    <r>
      <rPr>
        <sz val="11"/>
        <rFont val="Century Gothic"/>
        <family val="2"/>
        <charset val="238"/>
      </rPr>
      <t xml:space="preserve">
(dostawa i montaż)</t>
    </r>
  </si>
  <si>
    <r>
      <rPr>
        <b/>
        <sz val="11"/>
        <rFont val="Century Gothic"/>
        <family val="2"/>
        <charset val="238"/>
      </rPr>
      <t>Śruby mocujące z maskującymi zaślepkami / korkami</t>
    </r>
    <r>
      <rPr>
        <sz val="11"/>
        <rFont val="Century Gothic"/>
        <family val="2"/>
        <charset val="238"/>
      </rPr>
      <t xml:space="preserve">
rozmiar w zależności od urządzenia (dostawa i montaż)</t>
    </r>
  </si>
  <si>
    <t>12.</t>
  </si>
  <si>
    <t>13.</t>
  </si>
  <si>
    <r>
      <rPr>
        <b/>
        <sz val="11"/>
        <rFont val="Century Gothic"/>
        <family val="2"/>
        <charset val="238"/>
      </rPr>
      <t>Wymiana elementów drewnianych oraz zabezpieczenie
konstrukcji ławo – stołu</t>
    </r>
    <r>
      <rPr>
        <sz val="11"/>
        <rFont val="Century Gothic"/>
        <family val="2"/>
        <charset val="238"/>
      </rPr>
      <t xml:space="preserve">
(impregnacja, malowanie, ocynkowanie)</t>
    </r>
  </si>
  <si>
    <t>jedn.</t>
  </si>
  <si>
    <t>szt.</t>
  </si>
  <si>
    <t>kpl.</t>
  </si>
  <si>
    <r>
      <rPr>
        <b/>
        <sz val="11"/>
        <rFont val="Century Gothic"/>
        <family val="2"/>
        <charset val="238"/>
      </rPr>
      <t>Zestaw sprawnościowy</t>
    </r>
    <r>
      <rPr>
        <sz val="11"/>
        <rFont val="Century Gothic"/>
        <family val="2"/>
        <charset val="238"/>
      </rPr>
      <t xml:space="preserve">
(dostawa, montaż i wykonanie strefy bezpieczeństwa)</t>
    </r>
  </si>
  <si>
    <r>
      <rPr>
        <b/>
        <sz val="11"/>
        <rFont val="Century Gothic"/>
        <family val="2"/>
        <charset val="238"/>
      </rPr>
      <t>Belka / deska ok. 1,00x0,10x0,05 m i 0,70x0,10x0,07 m</t>
    </r>
    <r>
      <rPr>
        <sz val="11"/>
        <rFont val="Century Gothic"/>
        <family val="2"/>
        <charset val="238"/>
      </rPr>
      <t xml:space="preserve">
(dostawa i montaż)</t>
    </r>
  </si>
  <si>
    <t>14.</t>
  </si>
  <si>
    <t>15.</t>
  </si>
  <si>
    <t>16.</t>
  </si>
  <si>
    <t>Odnowienie daszku wieży zestawu zabawowego</t>
  </si>
  <si>
    <r>
      <rPr>
        <b/>
        <sz val="11"/>
        <rFont val="Century Gothic"/>
        <family val="2"/>
        <charset val="238"/>
      </rPr>
      <t>Obsługa geodezyjna</t>
    </r>
    <r>
      <rPr>
        <sz val="11"/>
        <rFont val="Century Gothic"/>
        <family val="2"/>
        <charset val="238"/>
      </rPr>
      <t xml:space="preserve"> (lokalizacje I-VI zgodnie z pkt. 2 Szacowania wartości zamówienia RGI.7021.31.2022/2)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</si>
</sst>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b/>
      <sz val="16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3" fillId="5" borderId="7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8" borderId="7" xfId="1" applyFont="1" applyFill="1" applyBorder="1" applyAlignment="1">
      <alignment horizontal="center"/>
    </xf>
    <xf numFmtId="0" fontId="3" fillId="8" borderId="9" xfId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 applyProtection="1">
      <alignment horizontal="right" vertical="center"/>
    </xf>
    <xf numFmtId="0" fontId="5" fillId="8" borderId="21" xfId="0" applyFont="1" applyFill="1" applyBorder="1" applyAlignment="1">
      <alignment horizontal="right" vertical="center"/>
    </xf>
    <xf numFmtId="164" fontId="5" fillId="8" borderId="19" xfId="0" applyNumberFormat="1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164" fontId="5" fillId="5" borderId="19" xfId="0" applyNumberFormat="1" applyFont="1" applyFill="1" applyBorder="1" applyAlignment="1">
      <alignment horizontal="right" vertical="center"/>
    </xf>
    <xf numFmtId="0" fontId="3" fillId="8" borderId="24" xfId="1" applyFont="1" applyFill="1" applyBorder="1" applyAlignment="1">
      <alignment horizontal="center"/>
    </xf>
    <xf numFmtId="0" fontId="3" fillId="8" borderId="19" xfId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7" fillId="5" borderId="14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8" borderId="14" xfId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 applyProtection="1">
      <alignment horizontal="right" vertical="center"/>
    </xf>
    <xf numFmtId="0" fontId="3" fillId="4" borderId="27" xfId="0" applyFont="1" applyFill="1" applyBorder="1" applyAlignment="1">
      <alignment horizontal="left" vertical="center" wrapText="1"/>
    </xf>
    <xf numFmtId="164" fontId="4" fillId="7" borderId="20" xfId="0" applyNumberFormat="1" applyFont="1" applyFill="1" applyBorder="1" applyAlignment="1" applyProtection="1">
      <alignment horizontal="right" vertical="center"/>
    </xf>
    <xf numFmtId="164" fontId="4" fillId="6" borderId="20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right" vertical="center" wrapText="1"/>
    </xf>
    <xf numFmtId="164" fontId="4" fillId="7" borderId="30" xfId="0" applyNumberFormat="1" applyFont="1" applyFill="1" applyBorder="1" applyAlignment="1" applyProtection="1">
      <alignment horizontal="right" vertical="center"/>
    </xf>
    <xf numFmtId="164" fontId="4" fillId="7" borderId="26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center"/>
    </xf>
    <xf numFmtId="164" fontId="4" fillId="7" borderId="5" xfId="0" applyNumberFormat="1" applyFont="1" applyFill="1" applyBorder="1" applyAlignment="1" applyProtection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</xf>
    <xf numFmtId="164" fontId="4" fillId="0" borderId="6" xfId="0" applyNumberFormat="1" applyFont="1" applyFill="1" applyBorder="1" applyAlignment="1" applyProtection="1">
      <alignment horizontal="right" vertical="center"/>
    </xf>
    <xf numFmtId="0" fontId="3" fillId="5" borderId="24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 applyProtection="1">
      <alignment horizontal="right" vertical="center"/>
    </xf>
    <xf numFmtId="164" fontId="4" fillId="6" borderId="26" xfId="0" applyNumberFormat="1" applyFont="1" applyFill="1" applyBorder="1" applyAlignment="1" applyProtection="1">
      <alignment horizontal="right" vertical="center"/>
    </xf>
    <xf numFmtId="164" fontId="4" fillId="6" borderId="5" xfId="0" applyNumberFormat="1" applyFont="1" applyFill="1" applyBorder="1" applyAlignment="1" applyProtection="1">
      <alignment horizontal="right" vertical="center"/>
    </xf>
  </cellXfs>
  <cellStyles count="2">
    <cellStyle name="Akcent 5" xfId="1" builtinId="45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Layout" zoomScale="60" zoomScaleNormal="100" zoomScalePageLayoutView="60" workbookViewId="0">
      <selection activeCell="M13" sqref="M13"/>
    </sheetView>
  </sheetViews>
  <sheetFormatPr defaultColWidth="6.5703125" defaultRowHeight="15" x14ac:dyDescent="0.25"/>
  <cols>
    <col min="1" max="1" width="3.7109375" customWidth="1"/>
    <col min="2" max="2" width="65.7109375" customWidth="1"/>
    <col min="3" max="4" width="7.7109375" customWidth="1"/>
    <col min="5" max="8" width="20.7109375" customWidth="1"/>
  </cols>
  <sheetData>
    <row r="1" spans="1:8" s="6" customFormat="1" ht="28.35" customHeight="1" thickBot="1" x14ac:dyDescent="0.3">
      <c r="A1" s="29" t="s">
        <v>17</v>
      </c>
      <c r="B1" s="30"/>
      <c r="C1" s="30"/>
      <c r="D1" s="30"/>
      <c r="E1" s="30"/>
      <c r="F1" s="30"/>
      <c r="G1" s="30"/>
      <c r="H1" s="31"/>
    </row>
    <row r="2" spans="1:8" s="3" customFormat="1" ht="30" customHeight="1" thickBot="1" x14ac:dyDescent="0.3">
      <c r="A2" s="32" t="s">
        <v>18</v>
      </c>
      <c r="B2" s="33"/>
      <c r="C2" s="33"/>
      <c r="D2" s="33"/>
      <c r="E2" s="33"/>
      <c r="F2" s="33"/>
      <c r="G2" s="33"/>
      <c r="H2" s="34"/>
    </row>
    <row r="3" spans="1:8" s="3" customFormat="1" ht="16.5" customHeight="1" thickBot="1" x14ac:dyDescent="0.3">
      <c r="A3" s="37" t="s">
        <v>12</v>
      </c>
      <c r="B3" s="40" t="s">
        <v>19</v>
      </c>
      <c r="C3" s="43" t="s">
        <v>13</v>
      </c>
      <c r="D3" s="37" t="s">
        <v>36</v>
      </c>
      <c r="E3" s="46" t="s">
        <v>20</v>
      </c>
      <c r="F3" s="36"/>
      <c r="G3" s="27" t="s">
        <v>21</v>
      </c>
      <c r="H3" s="28"/>
    </row>
    <row r="4" spans="1:8" s="1" customFormat="1" ht="16.5" x14ac:dyDescent="0.3">
      <c r="A4" s="38"/>
      <c r="B4" s="41"/>
      <c r="C4" s="44"/>
      <c r="D4" s="38"/>
      <c r="E4" s="17" t="s">
        <v>14</v>
      </c>
      <c r="F4" s="24" t="s">
        <v>15</v>
      </c>
      <c r="G4" s="7" t="s">
        <v>14</v>
      </c>
      <c r="H4" s="63" t="s">
        <v>15</v>
      </c>
    </row>
    <row r="5" spans="1:8" s="1" customFormat="1" ht="17.25" thickBot="1" x14ac:dyDescent="0.35">
      <c r="A5" s="39"/>
      <c r="B5" s="42"/>
      <c r="C5" s="45"/>
      <c r="D5" s="39"/>
      <c r="E5" s="18" t="s">
        <v>16</v>
      </c>
      <c r="F5" s="25" t="s">
        <v>16</v>
      </c>
      <c r="G5" s="8" t="s">
        <v>16</v>
      </c>
      <c r="H5" s="64" t="s">
        <v>16</v>
      </c>
    </row>
    <row r="6" spans="1:8" s="1" customFormat="1" ht="33" customHeight="1" x14ac:dyDescent="0.3">
      <c r="A6" s="9" t="s">
        <v>0</v>
      </c>
      <c r="B6" s="13" t="s">
        <v>22</v>
      </c>
      <c r="C6" s="9">
        <v>1</v>
      </c>
      <c r="D6" s="47" t="s">
        <v>37</v>
      </c>
      <c r="E6" s="58"/>
      <c r="F6" s="57">
        <f t="shared" ref="F6:F21" si="0">C6*E6</f>
        <v>0</v>
      </c>
      <c r="G6" s="66"/>
      <c r="H6" s="65">
        <f t="shared" ref="H6:H21" si="1">C6*G6</f>
        <v>0</v>
      </c>
    </row>
    <row r="7" spans="1:8" s="1" customFormat="1" ht="33" customHeight="1" x14ac:dyDescent="0.3">
      <c r="A7" s="10" t="s">
        <v>1</v>
      </c>
      <c r="B7" s="14" t="s">
        <v>23</v>
      </c>
      <c r="C7" s="10">
        <v>1</v>
      </c>
      <c r="D7" s="10" t="s">
        <v>37</v>
      </c>
      <c r="E7" s="59"/>
      <c r="F7" s="19">
        <f>C7*E7</f>
        <v>0</v>
      </c>
      <c r="G7" s="59"/>
      <c r="H7" s="19">
        <f t="shared" si="1"/>
        <v>0</v>
      </c>
    </row>
    <row r="8" spans="1:8" s="1" customFormat="1" ht="50.1" customHeight="1" x14ac:dyDescent="0.3">
      <c r="A8" s="47" t="s">
        <v>2</v>
      </c>
      <c r="B8" s="13" t="s">
        <v>35</v>
      </c>
      <c r="C8" s="47">
        <v>1</v>
      </c>
      <c r="D8" s="47" t="s">
        <v>38</v>
      </c>
      <c r="E8" s="58"/>
      <c r="F8" s="57">
        <f>C8*E8</f>
        <v>0</v>
      </c>
      <c r="G8" s="66"/>
      <c r="H8" s="65">
        <f>C8*G8</f>
        <v>0</v>
      </c>
    </row>
    <row r="9" spans="1:8" s="1" customFormat="1" ht="33" customHeight="1" x14ac:dyDescent="0.3">
      <c r="A9" s="10" t="s">
        <v>3</v>
      </c>
      <c r="B9" s="14" t="s">
        <v>24</v>
      </c>
      <c r="C9" s="10">
        <v>1</v>
      </c>
      <c r="D9" s="10" t="s">
        <v>37</v>
      </c>
      <c r="E9" s="59"/>
      <c r="F9" s="19">
        <f t="shared" si="0"/>
        <v>0</v>
      </c>
      <c r="G9" s="59"/>
      <c r="H9" s="19">
        <f t="shared" si="1"/>
        <v>0</v>
      </c>
    </row>
    <row r="10" spans="1:8" s="1" customFormat="1" ht="33" customHeight="1" x14ac:dyDescent="0.3">
      <c r="A10" s="47" t="s">
        <v>4</v>
      </c>
      <c r="B10" s="13" t="s">
        <v>25</v>
      </c>
      <c r="C10" s="47">
        <v>1</v>
      </c>
      <c r="D10" s="47" t="s">
        <v>37</v>
      </c>
      <c r="E10" s="58"/>
      <c r="F10" s="57">
        <f t="shared" si="0"/>
        <v>0</v>
      </c>
      <c r="G10" s="66"/>
      <c r="H10" s="65">
        <f t="shared" si="1"/>
        <v>0</v>
      </c>
    </row>
    <row r="11" spans="1:8" s="1" customFormat="1" ht="33" customHeight="1" x14ac:dyDescent="0.3">
      <c r="A11" s="10" t="s">
        <v>9</v>
      </c>
      <c r="B11" s="14" t="s">
        <v>26</v>
      </c>
      <c r="C11" s="56">
        <v>1</v>
      </c>
      <c r="D11" s="56" t="s">
        <v>37</v>
      </c>
      <c r="E11" s="59"/>
      <c r="F11" s="19">
        <f t="shared" si="0"/>
        <v>0</v>
      </c>
      <c r="G11" s="59"/>
      <c r="H11" s="19">
        <f t="shared" si="1"/>
        <v>0</v>
      </c>
    </row>
    <row r="12" spans="1:8" s="1" customFormat="1" ht="33" customHeight="1" x14ac:dyDescent="0.3">
      <c r="A12" s="47" t="s">
        <v>5</v>
      </c>
      <c r="B12" s="13" t="s">
        <v>27</v>
      </c>
      <c r="C12" s="47">
        <v>1</v>
      </c>
      <c r="D12" s="47" t="s">
        <v>37</v>
      </c>
      <c r="E12" s="58"/>
      <c r="F12" s="57">
        <f t="shared" si="0"/>
        <v>0</v>
      </c>
      <c r="G12" s="66"/>
      <c r="H12" s="65">
        <f t="shared" si="1"/>
        <v>0</v>
      </c>
    </row>
    <row r="13" spans="1:8" s="1" customFormat="1" ht="33" customHeight="1" x14ac:dyDescent="0.3">
      <c r="A13" s="10" t="s">
        <v>6</v>
      </c>
      <c r="B13" s="14" t="s">
        <v>28</v>
      </c>
      <c r="C13" s="10">
        <v>1</v>
      </c>
      <c r="D13" s="10" t="s">
        <v>37</v>
      </c>
      <c r="E13" s="59"/>
      <c r="F13" s="19">
        <f t="shared" si="0"/>
        <v>0</v>
      </c>
      <c r="G13" s="59"/>
      <c r="H13" s="19">
        <f t="shared" si="1"/>
        <v>0</v>
      </c>
    </row>
    <row r="14" spans="1:8" s="1" customFormat="1" ht="33" customHeight="1" x14ac:dyDescent="0.3">
      <c r="A14" s="47" t="s">
        <v>7</v>
      </c>
      <c r="B14" s="13" t="s">
        <v>29</v>
      </c>
      <c r="C14" s="47">
        <v>1</v>
      </c>
      <c r="D14" s="47" t="s">
        <v>37</v>
      </c>
      <c r="E14" s="58"/>
      <c r="F14" s="57">
        <f t="shared" si="0"/>
        <v>0</v>
      </c>
      <c r="G14" s="66"/>
      <c r="H14" s="65">
        <f t="shared" si="1"/>
        <v>0</v>
      </c>
    </row>
    <row r="15" spans="1:8" s="1" customFormat="1" ht="33" customHeight="1" x14ac:dyDescent="0.3">
      <c r="A15" s="10" t="s">
        <v>8</v>
      </c>
      <c r="B15" s="14" t="s">
        <v>39</v>
      </c>
      <c r="C15" s="10">
        <v>1</v>
      </c>
      <c r="D15" s="10" t="s">
        <v>37</v>
      </c>
      <c r="E15" s="59"/>
      <c r="F15" s="19">
        <f t="shared" si="0"/>
        <v>0</v>
      </c>
      <c r="G15" s="59"/>
      <c r="H15" s="19">
        <f t="shared" si="1"/>
        <v>0</v>
      </c>
    </row>
    <row r="16" spans="1:8" s="1" customFormat="1" ht="33" customHeight="1" x14ac:dyDescent="0.3">
      <c r="A16" s="11" t="s">
        <v>11</v>
      </c>
      <c r="B16" s="15" t="s">
        <v>30</v>
      </c>
      <c r="C16" s="11">
        <v>2</v>
      </c>
      <c r="D16" s="11" t="s">
        <v>37</v>
      </c>
      <c r="E16" s="60"/>
      <c r="F16" s="51">
        <f t="shared" si="0"/>
        <v>0</v>
      </c>
      <c r="G16" s="67"/>
      <c r="H16" s="52">
        <f t="shared" si="1"/>
        <v>0</v>
      </c>
    </row>
    <row r="17" spans="1:8" s="1" customFormat="1" ht="33" customHeight="1" x14ac:dyDescent="0.3">
      <c r="A17" s="10" t="s">
        <v>33</v>
      </c>
      <c r="B17" s="14" t="s">
        <v>31</v>
      </c>
      <c r="C17" s="10">
        <v>4</v>
      </c>
      <c r="D17" s="10" t="s">
        <v>37</v>
      </c>
      <c r="E17" s="59"/>
      <c r="F17" s="19">
        <f t="shared" si="0"/>
        <v>0</v>
      </c>
      <c r="G17" s="59"/>
      <c r="H17" s="19">
        <f t="shared" si="1"/>
        <v>0</v>
      </c>
    </row>
    <row r="18" spans="1:8" s="1" customFormat="1" ht="33" customHeight="1" x14ac:dyDescent="0.3">
      <c r="A18" s="11" t="s">
        <v>34</v>
      </c>
      <c r="B18" s="15" t="s">
        <v>32</v>
      </c>
      <c r="C18" s="11">
        <v>50</v>
      </c>
      <c r="D18" s="11" t="s">
        <v>37</v>
      </c>
      <c r="E18" s="60"/>
      <c r="F18" s="51">
        <f t="shared" si="0"/>
        <v>0</v>
      </c>
      <c r="G18" s="67"/>
      <c r="H18" s="52">
        <f t="shared" si="1"/>
        <v>0</v>
      </c>
    </row>
    <row r="19" spans="1:8" s="1" customFormat="1" ht="33" customHeight="1" x14ac:dyDescent="0.3">
      <c r="A19" s="26" t="s">
        <v>41</v>
      </c>
      <c r="B19" s="16" t="s">
        <v>40</v>
      </c>
      <c r="C19" s="12">
        <v>2</v>
      </c>
      <c r="D19" s="12" t="s">
        <v>37</v>
      </c>
      <c r="E19" s="61"/>
      <c r="F19" s="49">
        <f t="shared" si="0"/>
        <v>0</v>
      </c>
      <c r="G19" s="61"/>
      <c r="H19" s="49">
        <f t="shared" si="1"/>
        <v>0</v>
      </c>
    </row>
    <row r="20" spans="1:8" s="1" customFormat="1" ht="33" customHeight="1" x14ac:dyDescent="0.3">
      <c r="A20" s="48" t="s">
        <v>42</v>
      </c>
      <c r="B20" s="50" t="s">
        <v>44</v>
      </c>
      <c r="C20" s="11">
        <v>1</v>
      </c>
      <c r="D20" s="11" t="s">
        <v>38</v>
      </c>
      <c r="E20" s="60"/>
      <c r="F20" s="51">
        <f t="shared" si="0"/>
        <v>0</v>
      </c>
      <c r="G20" s="67"/>
      <c r="H20" s="52">
        <f t="shared" si="1"/>
        <v>0</v>
      </c>
    </row>
    <row r="21" spans="1:8" s="1" customFormat="1" ht="33" customHeight="1" thickBot="1" x14ac:dyDescent="0.35">
      <c r="A21" s="54" t="s">
        <v>43</v>
      </c>
      <c r="B21" s="53" t="s">
        <v>45</v>
      </c>
      <c r="C21" s="54">
        <v>1</v>
      </c>
      <c r="D21" s="54" t="s">
        <v>38</v>
      </c>
      <c r="E21" s="62"/>
      <c r="F21" s="55">
        <f t="shared" si="0"/>
        <v>0</v>
      </c>
      <c r="G21" s="62"/>
      <c r="H21" s="55">
        <f t="shared" si="1"/>
        <v>0</v>
      </c>
    </row>
    <row r="22" spans="1:8" s="1" customFormat="1" ht="30" customHeight="1" thickBot="1" x14ac:dyDescent="0.35">
      <c r="A22" s="2"/>
      <c r="B22" s="5" t="s">
        <v>10</v>
      </c>
      <c r="C22" s="4">
        <f>SUM(C6:C21)</f>
        <v>70</v>
      </c>
      <c r="D22" s="4"/>
      <c r="E22" s="20" t="s">
        <v>10</v>
      </c>
      <c r="F22" s="21">
        <f>SUM(F6:F21)</f>
        <v>0</v>
      </c>
      <c r="G22" s="22" t="s">
        <v>10</v>
      </c>
      <c r="H22" s="23">
        <f>SUM(H6:H21)</f>
        <v>0</v>
      </c>
    </row>
    <row r="23" spans="1:8" ht="15.75" thickBot="1" x14ac:dyDescent="0.3">
      <c r="E23" s="35" t="s">
        <v>20</v>
      </c>
      <c r="F23" s="36"/>
      <c r="G23" s="27" t="s">
        <v>21</v>
      </c>
      <c r="H23" s="28"/>
    </row>
  </sheetData>
  <mergeCells count="10">
    <mergeCell ref="G3:H3"/>
    <mergeCell ref="A1:H1"/>
    <mergeCell ref="A2:H2"/>
    <mergeCell ref="E23:F23"/>
    <mergeCell ref="G23:H23"/>
    <mergeCell ref="A3:A5"/>
    <mergeCell ref="B3:B5"/>
    <mergeCell ref="C3:C5"/>
    <mergeCell ref="E3:F3"/>
    <mergeCell ref="D3:D5"/>
  </mergeCells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headerFooter>
    <oddHeader xml:space="preserve">&amp;L&amp;"Century Gothic,Pogrubiony"Szacowanie wartości zamówienia RGI.7021.31.2022/2
&amp;R&amp;"Century Gothic,Pogrubiony"&amp;9Załącznik nr 2      
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2022-07-13T11:41:49Z</dcterms:modified>
</cp:coreProperties>
</file>