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2021 ZAKUPY\RWT\MATERIA ŁY TECHNICZNE 4,8\"/>
    </mc:Choice>
  </mc:AlternateContent>
  <bookViews>
    <workbookView xWindow="0" yWindow="0" windowWidth="28800" windowHeight="12300"/>
  </bookViews>
  <sheets>
    <sheet name="opis przedmiotu - formularz (2" sheetId="2" r:id="rId1"/>
  </sheets>
  <definedNames>
    <definedName name="_xlnm._FilterDatabase" localSheetId="0" hidden="1">'opis przedmiotu - formularz (2'!$A$6:$K$6</definedName>
    <definedName name="_xlnm.Print_Area" localSheetId="0">'opis przedmiotu - formularz (2'!$A$1:$K$54</definedName>
    <definedName name="_xlnm.Print_Titles" localSheetId="0">'opis przedmiotu - formularz (2'!$4:$6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2" l="1"/>
  <c r="D50" i="2"/>
  <c r="D46" i="2"/>
  <c r="D30" i="2" l="1"/>
  <c r="D38" i="2"/>
  <c r="D43" i="2"/>
  <c r="D24" i="2" l="1"/>
  <c r="D23" i="2"/>
  <c r="D22" i="2"/>
  <c r="D27" i="2"/>
  <c r="D31" i="2"/>
  <c r="D32" i="2"/>
  <c r="D33" i="2"/>
  <c r="D19" i="2"/>
  <c r="D18" i="2"/>
  <c r="D17" i="2"/>
  <c r="D16" i="2"/>
  <c r="D15" i="2"/>
  <c r="D14" i="2"/>
  <c r="D13" i="2"/>
  <c r="D12" i="2"/>
  <c r="D11" i="2"/>
  <c r="D10" i="2"/>
  <c r="D9" i="2"/>
  <c r="D8" i="2"/>
  <c r="D34" i="2"/>
  <c r="D35" i="2"/>
  <c r="D36" i="2"/>
  <c r="D37" i="2"/>
  <c r="D41" i="2"/>
  <c r="D42" i="2"/>
</calcChain>
</file>

<file path=xl/sharedStrings.xml><?xml version="1.0" encoding="utf-8"?>
<sst xmlns="http://schemas.openxmlformats.org/spreadsheetml/2006/main" count="116" uniqueCount="65">
  <si>
    <t>Załącznik nr 1</t>
  </si>
  <si>
    <t>OPIS PRZEDMIOTU ZAMÓWIENIA - FORMULARZ CENOWY</t>
  </si>
  <si>
    <t>Lp.</t>
  </si>
  <si>
    <r>
      <t xml:space="preserve">Nazwa i opis asortymentu </t>
    </r>
    <r>
      <rPr>
        <b/>
        <vertAlign val="superscript"/>
        <sz val="10"/>
        <rFont val="Arial"/>
        <family val="2"/>
        <charset val="238"/>
      </rPr>
      <t>1</t>
    </r>
  </si>
  <si>
    <t>Jednostka miary</t>
  </si>
  <si>
    <t>Ilość</t>
  </si>
  <si>
    <t>Cena jednostkowa netto zł</t>
  </si>
  <si>
    <t>Wartość netto (ilość x cena netto) zł</t>
  </si>
  <si>
    <t>Podatek VAT %</t>
  </si>
  <si>
    <t>Wartość brutto zł</t>
  </si>
  <si>
    <t>Miejsce dostawy [ilość]</t>
  </si>
  <si>
    <t>RWT Rzeszów     ul. Krakowska 11B,              35-901 Rzeszów</t>
  </si>
  <si>
    <t>RWT Rzeszów - Filia Lublin   
al. Racławickie 44, 20-043 Lublin</t>
  </si>
  <si>
    <t>RWT
Żurawica         ul. Wojska Polskiego 24, 37-700 Żurawica</t>
  </si>
  <si>
    <t>szt.</t>
  </si>
  <si>
    <t>szt</t>
  </si>
  <si>
    <t>RAZEM:</t>
  </si>
  <si>
    <t>x</t>
  </si>
  <si>
    <t>m2</t>
  </si>
  <si>
    <t>Taśma kauczukowa, samoprzylepna, samowulkanizująca, wodoodporna, miękka czarna szer.19mm , grubość 3mm,  długość 15mb.</t>
  </si>
  <si>
    <t xml:space="preserve">Taśma izolacyjna flizowa, z tworzywa PET, zapewniająca elastyczność i wygłuszenie hałasu. Przeznaczona do łączenia wiązek przewodów w pojazdach. Odporna na ścieranie. Szerokość taśmy 19mm, długość 25m, kolor czarny. </t>
  </si>
  <si>
    <t>Taśma izolacyjna flizowa, z tworzywa PET, zapewniająca elastyczność i wygłuszenie hałasu. Przeznaczona do łączenia wiązek przewodów w pojazdach. Odporna na ścieranie. Szerokość taśmy 25mm, długość 25m, kolor czarny.</t>
  </si>
  <si>
    <t>Taśma izolacyjna flizowa, z tworzywa PET, zapewniająca elastyczność i wygłuszenie hałasu. Przeznaczona do łączenia wiązek przewodów w pojazdach. Odporna na ścieranie. Szerokość taśmy 32mm, długość 25m, kolor czarny.</t>
  </si>
  <si>
    <t>m</t>
  </si>
  <si>
    <r>
      <t>Folia przeźroczysta FP/035. Cienka, sztywna folia o wysokim stopniu przejrzystości. Parametry techniczne: grubość 0,35 mm, gramatura 450 g/m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>,  szerokość 135 cm, stopień elastyczności około 36 PHR.</t>
    </r>
  </si>
  <si>
    <r>
      <t>m</t>
    </r>
    <r>
      <rPr>
        <sz val="10"/>
        <rFont val="Calibri"/>
        <family val="2"/>
        <charset val="238"/>
      </rPr>
      <t>²</t>
    </r>
  </si>
  <si>
    <t>2. Nie uzupełnienie danych zgodnie z zasadami okreslonymi w pkt. 1 będzie skutkować odrzuceniem oferty jako niezgodną z treścią SIWZ</t>
  </si>
  <si>
    <t>Taśma parciana nośna oliwkowa 25mm. Taśma nośna, stosowana jako taśma galanteryjna oraz kaletnicza dla produkcji toreb, plecaków, siodeł, na paski, smycze itp.</t>
  </si>
  <si>
    <t>Taśma parciana nośna oliwkowa 30mm. Taśma nośna, stosowana jako taśma galanteryjna oraz kaletnicza dla produkcji toreb, plecaków, siodeł, na paski, smycze itp.</t>
  </si>
  <si>
    <t>Taśma parciana nośna oliwkowa 35mm. Taśma nośna, stosowana jako taśma galanteryjna oraz kaletnicza dla produkcji toreb, plecaków, siodeł, na paski, smycze itp.</t>
  </si>
  <si>
    <t>kg</t>
  </si>
  <si>
    <t>L</t>
  </si>
  <si>
    <r>
      <t>Fluoroboran Potasu w postaci białego proszku o gęstości 2,5 kg/m3, temperaturze topienia 350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 xml:space="preserve"> C. Rozpuszczalny w wodzie i gęstych alkoholach. Stosowany w procesie fosforanowania oraz oksydowania broni strzeleckiej.</t>
    </r>
  </si>
  <si>
    <t xml:space="preserve">Odtłuszczacz do oksydy. Służy do przygotowania podłoża, odtłuszczenia powierzchni przeznaczonej do oksydowania. Pakowana w pojemnikach z tworzywa sztucznego o poj 50ml. </t>
  </si>
  <si>
    <t>ZADANIA RAZEM:</t>
  </si>
  <si>
    <t xml:space="preserve">Płyta PC (poliwęglan) lita standard Macron GP bezbarwna Makrolon lub produkt równoważny o takich samych lub lepszych parametrach mechanicznych 1250x2050x0,75mm (folia standard W4A/31) 2,5625m2, </t>
  </si>
  <si>
    <t>Folia odblaskowa biała samoprzylepna ORACAL lub produkt o rownoważnych parametrach przeznaczona do wykonania oznaczeń na pojazdach specjalnych. Folia powinna charakteryzować się bardzo dobrą przyczepnością do farb i lakierów. Szerokość rolki 100cm długość nie mniej niż 1 metr</t>
  </si>
  <si>
    <t>Folia odblaskowa czerowna samoprzylepna ORACAL lub produkt o rownoważnych parametrach przeznaczona do wykonania oznaczeń na pojazdach specjalnych. Folia powinna charakteryzować się bardzo dobrą przyczepnością do farb i lakierów. Szerokość rolki 100cm długość nie mniej niż 1 metr</t>
  </si>
  <si>
    <t>Taśma tekstylna 50 mm x 50 m. Samoprzylepna taśma tekstylna z powłoką PE, jednostronnie klejąca, odporna na warunki atmosferyczne o dużej sile klejenia, odporna na ścieranie, o gładkiej powierzchni.</t>
  </si>
  <si>
    <t>Taśma nylonowa PARA-GEAR czerwona W9615 lub produkt równoważny o takich lub lepszych właściwościach.</t>
  </si>
  <si>
    <t>Oksyda w płynie czarna, płyn 50ml. Służy do odtwarzania powłoki lakierniczej na zużytych elemenatch uzbrojenia. Umożliwa renowację części z wyjątkiem części wykonanych ze stali nierdzewnej</t>
  </si>
  <si>
    <r>
      <t>Kwas azotowy HNO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czysty 65% czysty</t>
    </r>
  </si>
  <si>
    <t xml:space="preserve">Chlorek potasu KCl czysty </t>
  </si>
  <si>
    <r>
      <t>Węglan sodu Na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CO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techniczny bezwodny gat.I</t>
    </r>
  </si>
  <si>
    <r>
      <t>Kwas borowy H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BO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25 kg tech.</t>
    </r>
  </si>
  <si>
    <t>Biel cynkowa/tlenek cynku/ ZnO czysty</t>
  </si>
  <si>
    <t>Wybłyszczacz XF</t>
  </si>
  <si>
    <t>Wybłyszczacz PCL NN</t>
  </si>
  <si>
    <t>Wybłyszczacz PCL BN</t>
  </si>
  <si>
    <t>Gliceryna bezwodna czysty 5l</t>
  </si>
  <si>
    <t>Wodorotlenek sodu cz.</t>
  </si>
  <si>
    <t>PREPARAT PASIV GAL 900-001</t>
  </si>
  <si>
    <t>Anody cynkowe 10x200x60 mm</t>
  </si>
  <si>
    <t xml:space="preserve">Kwas solny HCl  r-r 35-38% cz. </t>
  </si>
  <si>
    <t>Kwas solny HCl stęż. TECH</t>
  </si>
  <si>
    <t>Zadanie nr 1 
Środki chemiczne do kąpieli galwanicznych</t>
  </si>
  <si>
    <t>Zadanie nr 2
Płyta PC</t>
  </si>
  <si>
    <t>1. W  formularzu cenowym należy wypelnić kolumny  5, 6, 8.</t>
  </si>
  <si>
    <t>Zadanie nr 3
Taśmy</t>
  </si>
  <si>
    <t>Zadanie nr 4
Folie</t>
  </si>
  <si>
    <t>Klej BONADERM SPECJAL PP-03 0,8 kg</t>
  </si>
  <si>
    <t>Środek do odtłuszczania BONAROS AS</t>
  </si>
  <si>
    <t>Zadanie nr 5
Silikon</t>
  </si>
  <si>
    <t>Zadanie nr 6
Klej i Odtłuszczacz</t>
  </si>
  <si>
    <t>Silikon uniwersalny biały 300-310ml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</si>
</sst>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z_ł_-;\-* #,##0.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2" fillId="0" borderId="0"/>
  </cellStyleXfs>
  <cellXfs count="7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right" vertical="center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2" fontId="7" fillId="0" borderId="6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/>
    <xf numFmtId="0" fontId="17" fillId="0" borderId="1" xfId="0" applyFont="1" applyBorder="1"/>
    <xf numFmtId="0" fontId="1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/>
    </xf>
  </cellXfs>
  <cellStyles count="4">
    <cellStyle name="Normalny" xfId="0" builtinId="0"/>
    <cellStyle name="Normalny 2" xfId="1"/>
    <cellStyle name="Normalny 2 2" xfId="2"/>
    <cellStyle name="Normalny 2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19"/>
  <sheetViews>
    <sheetView tabSelected="1" view="pageBreakPreview" topLeftCell="A4" zoomScale="110" zoomScaleNormal="110" zoomScaleSheetLayoutView="110" workbookViewId="0">
      <pane xSplit="10" ySplit="2" topLeftCell="K39" activePane="bottomRight" state="frozen"/>
      <selection activeCell="A4" sqref="A4"/>
      <selection pane="topRight" activeCell="M4" sqref="M4"/>
      <selection pane="bottomLeft" activeCell="A6" sqref="A6"/>
      <selection pane="bottomRight" activeCell="F46" sqref="F46"/>
    </sheetView>
  </sheetViews>
  <sheetFormatPr defaultRowHeight="15" x14ac:dyDescent="0.25"/>
  <cols>
    <col min="1" max="1" width="7" style="1" customWidth="1"/>
    <col min="2" max="2" width="56" style="2" customWidth="1"/>
    <col min="3" max="3" width="6.42578125" style="1" customWidth="1"/>
    <col min="4" max="4" width="7.42578125" style="1" customWidth="1"/>
    <col min="5" max="5" width="8.5703125" style="3" customWidth="1"/>
    <col min="6" max="6" width="11.85546875" style="1" customWidth="1"/>
    <col min="7" max="7" width="8.7109375" style="1" customWidth="1"/>
    <col min="8" max="8" width="12" style="1" customWidth="1"/>
    <col min="9" max="9" width="12.28515625" style="1" customWidth="1"/>
    <col min="10" max="10" width="13.7109375" style="1" customWidth="1"/>
    <col min="11" max="11" width="12.85546875" style="1" customWidth="1"/>
    <col min="12" max="12" width="13.42578125" style="1" bestFit="1" customWidth="1"/>
    <col min="13" max="16384" width="9.140625" style="1"/>
  </cols>
  <sheetData>
    <row r="1" spans="1:11" ht="18.75" x14ac:dyDescent="0.25">
      <c r="I1" s="62" t="s">
        <v>0</v>
      </c>
      <c r="J1" s="62"/>
      <c r="K1" s="62"/>
    </row>
    <row r="2" spans="1:11" ht="23.25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4" spans="1:11" s="4" customFormat="1" ht="12.75" customHeight="1" x14ac:dyDescent="0.25">
      <c r="A4" s="64" t="s">
        <v>2</v>
      </c>
      <c r="B4" s="64" t="s">
        <v>3</v>
      </c>
      <c r="C4" s="64" t="s">
        <v>4</v>
      </c>
      <c r="D4" s="64" t="s">
        <v>5</v>
      </c>
      <c r="E4" s="65" t="s">
        <v>6</v>
      </c>
      <c r="F4" s="64" t="s">
        <v>7</v>
      </c>
      <c r="G4" s="66" t="s">
        <v>8</v>
      </c>
      <c r="H4" s="64" t="s">
        <v>9</v>
      </c>
      <c r="I4" s="64" t="s">
        <v>10</v>
      </c>
      <c r="J4" s="64"/>
      <c r="K4" s="64"/>
    </row>
    <row r="5" spans="1:11" s="4" customFormat="1" ht="90" customHeight="1" x14ac:dyDescent="0.25">
      <c r="A5" s="64"/>
      <c r="B5" s="64"/>
      <c r="C5" s="64"/>
      <c r="D5" s="64"/>
      <c r="E5" s="65"/>
      <c r="F5" s="64"/>
      <c r="G5" s="67"/>
      <c r="H5" s="64"/>
      <c r="I5" s="21" t="s">
        <v>11</v>
      </c>
      <c r="J5" s="21" t="s">
        <v>12</v>
      </c>
      <c r="K5" s="21" t="s">
        <v>13</v>
      </c>
    </row>
    <row r="6" spans="1:11" s="4" customFormat="1" ht="18" customHeight="1" x14ac:dyDescent="0.25">
      <c r="A6" s="21">
        <v>1</v>
      </c>
      <c r="B6" s="21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</row>
    <row r="7" spans="1:11" ht="27" customHeight="1" x14ac:dyDescent="0.25">
      <c r="A7" s="68" t="s">
        <v>55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21.75" customHeight="1" x14ac:dyDescent="0.3">
      <c r="A8" s="35">
        <v>1</v>
      </c>
      <c r="B8" s="48" t="s">
        <v>41</v>
      </c>
      <c r="C8" s="9" t="s">
        <v>31</v>
      </c>
      <c r="D8" s="9">
        <f t="shared" ref="D8:D19" si="0">I8+J8+K8</f>
        <v>10</v>
      </c>
      <c r="E8" s="10"/>
      <c r="F8" s="40"/>
      <c r="G8" s="41">
        <v>23</v>
      </c>
      <c r="H8" s="40"/>
      <c r="I8" s="16">
        <v>0</v>
      </c>
      <c r="J8" s="16">
        <v>0</v>
      </c>
      <c r="K8" s="16">
        <v>10</v>
      </c>
    </row>
    <row r="9" spans="1:11" ht="26.25" customHeight="1" x14ac:dyDescent="0.25">
      <c r="A9" s="35">
        <v>2</v>
      </c>
      <c r="B9" s="49" t="s">
        <v>42</v>
      </c>
      <c r="C9" s="9" t="s">
        <v>30</v>
      </c>
      <c r="D9" s="9">
        <f t="shared" si="0"/>
        <v>150</v>
      </c>
      <c r="E9" s="10"/>
      <c r="F9" s="40"/>
      <c r="G9" s="41">
        <v>23</v>
      </c>
      <c r="H9" s="40"/>
      <c r="I9" s="16">
        <v>0</v>
      </c>
      <c r="J9" s="16">
        <v>0</v>
      </c>
      <c r="K9" s="16">
        <v>150</v>
      </c>
    </row>
    <row r="10" spans="1:11" ht="22.5" customHeight="1" x14ac:dyDescent="0.3">
      <c r="A10" s="35">
        <v>3</v>
      </c>
      <c r="B10" s="50" t="s">
        <v>43</v>
      </c>
      <c r="C10" s="9" t="s">
        <v>30</v>
      </c>
      <c r="D10" s="9">
        <f t="shared" si="0"/>
        <v>25</v>
      </c>
      <c r="E10" s="34"/>
      <c r="F10" s="42"/>
      <c r="G10" s="41">
        <v>23</v>
      </c>
      <c r="H10" s="40"/>
      <c r="I10" s="16">
        <v>0</v>
      </c>
      <c r="J10" s="16">
        <v>0</v>
      </c>
      <c r="K10" s="18">
        <v>25</v>
      </c>
    </row>
    <row r="11" spans="1:11" ht="19.5" customHeight="1" x14ac:dyDescent="0.25">
      <c r="A11" s="35">
        <v>4</v>
      </c>
      <c r="B11" s="49" t="s">
        <v>44</v>
      </c>
      <c r="C11" s="9" t="s">
        <v>14</v>
      </c>
      <c r="D11" s="9">
        <f t="shared" si="0"/>
        <v>2</v>
      </c>
      <c r="E11" s="34"/>
      <c r="F11" s="34"/>
      <c r="G11" s="41">
        <v>23</v>
      </c>
      <c r="H11" s="6"/>
      <c r="I11" s="16">
        <v>0</v>
      </c>
      <c r="J11" s="16">
        <v>0</v>
      </c>
      <c r="K11" s="18">
        <v>2</v>
      </c>
    </row>
    <row r="12" spans="1:11" ht="21" customHeight="1" x14ac:dyDescent="0.25">
      <c r="A12" s="35">
        <v>5</v>
      </c>
      <c r="B12" s="49" t="s">
        <v>45</v>
      </c>
      <c r="C12" s="9" t="s">
        <v>30</v>
      </c>
      <c r="D12" s="9">
        <f t="shared" si="0"/>
        <v>30</v>
      </c>
      <c r="E12" s="34"/>
      <c r="F12" s="42"/>
      <c r="G12" s="41">
        <v>23</v>
      </c>
      <c r="H12" s="40"/>
      <c r="I12" s="16">
        <v>0</v>
      </c>
      <c r="J12" s="16">
        <v>0</v>
      </c>
      <c r="K12" s="18">
        <v>30</v>
      </c>
    </row>
    <row r="13" spans="1:11" ht="20.25" customHeight="1" x14ac:dyDescent="0.25">
      <c r="A13" s="35">
        <v>6</v>
      </c>
      <c r="B13" s="49" t="s">
        <v>46</v>
      </c>
      <c r="C13" s="9" t="s">
        <v>31</v>
      </c>
      <c r="D13" s="9">
        <f t="shared" si="0"/>
        <v>5</v>
      </c>
      <c r="E13" s="34"/>
      <c r="F13" s="42"/>
      <c r="G13" s="41">
        <v>23</v>
      </c>
      <c r="H13" s="40"/>
      <c r="I13" s="16">
        <v>0</v>
      </c>
      <c r="J13" s="16">
        <v>0</v>
      </c>
      <c r="K13" s="18">
        <v>5</v>
      </c>
    </row>
    <row r="14" spans="1:11" ht="19.5" customHeight="1" x14ac:dyDescent="0.2">
      <c r="A14" s="35">
        <v>7</v>
      </c>
      <c r="B14" s="51" t="s">
        <v>47</v>
      </c>
      <c r="C14" s="9" t="s">
        <v>31</v>
      </c>
      <c r="D14" s="9">
        <f t="shared" si="0"/>
        <v>20</v>
      </c>
      <c r="E14" s="34"/>
      <c r="F14" s="34"/>
      <c r="G14" s="41">
        <v>23</v>
      </c>
      <c r="H14" s="6"/>
      <c r="I14" s="16">
        <v>0</v>
      </c>
      <c r="J14" s="16">
        <v>0</v>
      </c>
      <c r="K14" s="18">
        <v>20</v>
      </c>
    </row>
    <row r="15" spans="1:11" ht="21" customHeight="1" x14ac:dyDescent="0.2">
      <c r="A15" s="35">
        <v>8</v>
      </c>
      <c r="B15" s="51" t="s">
        <v>48</v>
      </c>
      <c r="C15" s="9" t="s">
        <v>31</v>
      </c>
      <c r="D15" s="9">
        <f t="shared" si="0"/>
        <v>20</v>
      </c>
      <c r="E15" s="34"/>
      <c r="F15" s="34"/>
      <c r="G15" s="41">
        <v>23</v>
      </c>
      <c r="H15" s="6"/>
      <c r="I15" s="16">
        <v>0</v>
      </c>
      <c r="J15" s="16">
        <v>0</v>
      </c>
      <c r="K15" s="18">
        <v>20</v>
      </c>
    </row>
    <row r="16" spans="1:11" ht="19.5" customHeight="1" x14ac:dyDescent="0.2">
      <c r="A16" s="35">
        <v>9</v>
      </c>
      <c r="B16" s="51" t="s">
        <v>49</v>
      </c>
      <c r="C16" s="9" t="s">
        <v>14</v>
      </c>
      <c r="D16" s="9">
        <f t="shared" si="0"/>
        <v>2</v>
      </c>
      <c r="E16" s="34"/>
      <c r="F16" s="34"/>
      <c r="G16" s="41">
        <v>23</v>
      </c>
      <c r="H16" s="6"/>
      <c r="I16" s="16">
        <v>0</v>
      </c>
      <c r="J16" s="16">
        <v>0</v>
      </c>
      <c r="K16" s="18">
        <v>2</v>
      </c>
    </row>
    <row r="17" spans="1:12" ht="19.5" customHeight="1" x14ac:dyDescent="0.25">
      <c r="A17" s="35">
        <v>10</v>
      </c>
      <c r="B17" s="49" t="s">
        <v>50</v>
      </c>
      <c r="C17" s="9" t="s">
        <v>30</v>
      </c>
      <c r="D17" s="9">
        <f t="shared" si="0"/>
        <v>200</v>
      </c>
      <c r="E17" s="10"/>
      <c r="F17" s="10"/>
      <c r="G17" s="41">
        <v>23</v>
      </c>
      <c r="H17" s="6"/>
      <c r="I17" s="16">
        <v>0</v>
      </c>
      <c r="J17" s="16">
        <v>0</v>
      </c>
      <c r="K17" s="16">
        <v>200</v>
      </c>
    </row>
    <row r="18" spans="1:12" ht="18.75" customHeight="1" x14ac:dyDescent="0.25">
      <c r="A18" s="35">
        <v>11</v>
      </c>
      <c r="B18" s="52" t="s">
        <v>51</v>
      </c>
      <c r="C18" s="9" t="s">
        <v>30</v>
      </c>
      <c r="D18" s="9">
        <f t="shared" si="0"/>
        <v>30</v>
      </c>
      <c r="E18" s="10"/>
      <c r="F18" s="10"/>
      <c r="G18" s="41">
        <v>23</v>
      </c>
      <c r="H18" s="43"/>
      <c r="I18" s="16">
        <v>0</v>
      </c>
      <c r="J18" s="16">
        <v>0</v>
      </c>
      <c r="K18" s="16">
        <v>30</v>
      </c>
    </row>
    <row r="19" spans="1:12" ht="18.75" customHeight="1" x14ac:dyDescent="0.25">
      <c r="A19" s="35">
        <v>12</v>
      </c>
      <c r="B19" s="52" t="s">
        <v>52</v>
      </c>
      <c r="C19" s="9" t="s">
        <v>30</v>
      </c>
      <c r="D19" s="9">
        <f t="shared" si="0"/>
        <v>100</v>
      </c>
      <c r="E19" s="10"/>
      <c r="F19" s="10"/>
      <c r="G19" s="41">
        <v>23</v>
      </c>
      <c r="H19" s="6"/>
      <c r="I19" s="16">
        <v>0</v>
      </c>
      <c r="J19" s="16">
        <v>0</v>
      </c>
      <c r="K19" s="16">
        <v>100</v>
      </c>
    </row>
    <row r="20" spans="1:12" s="33" customFormat="1" ht="18.75" customHeight="1" x14ac:dyDescent="0.25">
      <c r="A20" s="37">
        <v>13</v>
      </c>
      <c r="B20" s="53" t="s">
        <v>53</v>
      </c>
      <c r="C20" s="12" t="s">
        <v>31</v>
      </c>
      <c r="D20" s="12">
        <v>1</v>
      </c>
      <c r="E20" s="22"/>
      <c r="F20" s="22"/>
      <c r="G20" s="44">
        <v>23</v>
      </c>
      <c r="H20" s="45"/>
      <c r="I20" s="24">
        <v>0</v>
      </c>
      <c r="J20" s="24">
        <v>0</v>
      </c>
      <c r="K20" s="24">
        <v>50</v>
      </c>
    </row>
    <row r="21" spans="1:12" ht="22.5" customHeight="1" x14ac:dyDescent="0.2">
      <c r="A21" s="37">
        <v>14</v>
      </c>
      <c r="B21" s="51" t="s">
        <v>54</v>
      </c>
      <c r="C21" s="12" t="s">
        <v>31</v>
      </c>
      <c r="D21" s="12">
        <v>1</v>
      </c>
      <c r="E21" s="22"/>
      <c r="F21" s="22"/>
      <c r="G21" s="44">
        <v>23</v>
      </c>
      <c r="H21" s="46"/>
      <c r="I21" s="24">
        <v>0</v>
      </c>
      <c r="J21" s="24">
        <v>0</v>
      </c>
      <c r="K21" s="24">
        <v>600</v>
      </c>
    </row>
    <row r="22" spans="1:12" ht="56.25" customHeight="1" x14ac:dyDescent="0.2">
      <c r="A22" s="35">
        <v>15</v>
      </c>
      <c r="B22" s="39" t="s">
        <v>32</v>
      </c>
      <c r="C22" s="9" t="s">
        <v>30</v>
      </c>
      <c r="D22" s="9">
        <f t="shared" ref="D22:D24" si="1">I22+J22+K22</f>
        <v>3</v>
      </c>
      <c r="E22" s="10"/>
      <c r="F22" s="40"/>
      <c r="G22" s="41">
        <v>23</v>
      </c>
      <c r="H22" s="40"/>
      <c r="I22" s="16">
        <v>0</v>
      </c>
      <c r="J22" s="16">
        <v>3</v>
      </c>
      <c r="K22" s="16">
        <v>0</v>
      </c>
    </row>
    <row r="23" spans="1:12" ht="51.75" customHeight="1" x14ac:dyDescent="0.25">
      <c r="A23" s="35">
        <v>16</v>
      </c>
      <c r="B23" s="36" t="s">
        <v>40</v>
      </c>
      <c r="C23" s="9" t="s">
        <v>14</v>
      </c>
      <c r="D23" s="9">
        <f t="shared" si="1"/>
        <v>10</v>
      </c>
      <c r="E23" s="10"/>
      <c r="F23" s="10"/>
      <c r="G23" s="41">
        <v>23</v>
      </c>
      <c r="H23" s="6"/>
      <c r="I23" s="16">
        <v>0</v>
      </c>
      <c r="J23" s="16">
        <v>10</v>
      </c>
      <c r="K23" s="16">
        <v>0</v>
      </c>
    </row>
    <row r="24" spans="1:12" ht="43.5" customHeight="1" x14ac:dyDescent="0.25">
      <c r="A24" s="35">
        <v>17</v>
      </c>
      <c r="B24" s="36" t="s">
        <v>33</v>
      </c>
      <c r="C24" s="9" t="s">
        <v>14</v>
      </c>
      <c r="D24" s="9">
        <f t="shared" si="1"/>
        <v>10</v>
      </c>
      <c r="E24" s="10"/>
      <c r="F24" s="10"/>
      <c r="G24" s="41">
        <v>23</v>
      </c>
      <c r="H24" s="6"/>
      <c r="I24" s="16">
        <v>0</v>
      </c>
      <c r="J24" s="16">
        <v>10</v>
      </c>
      <c r="K24" s="16">
        <v>0</v>
      </c>
      <c r="L24" s="8"/>
    </row>
    <row r="25" spans="1:12" ht="25.5" customHeight="1" x14ac:dyDescent="0.25">
      <c r="A25" s="70" t="s">
        <v>16</v>
      </c>
      <c r="B25" s="71"/>
      <c r="C25" s="71"/>
      <c r="D25" s="71"/>
      <c r="E25" s="72"/>
      <c r="F25" s="14"/>
      <c r="G25" s="41">
        <v>23</v>
      </c>
      <c r="H25" s="14"/>
      <c r="I25" s="16" t="s">
        <v>17</v>
      </c>
      <c r="J25" s="16" t="s">
        <v>17</v>
      </c>
      <c r="K25" s="16" t="s">
        <v>17</v>
      </c>
      <c r="L25" s="8"/>
    </row>
    <row r="26" spans="1:12" ht="28.5" customHeight="1" x14ac:dyDescent="0.25">
      <c r="A26" s="54" t="s">
        <v>56</v>
      </c>
      <c r="B26" s="55"/>
      <c r="C26" s="55"/>
      <c r="D26" s="55"/>
      <c r="E26" s="55"/>
      <c r="F26" s="55"/>
      <c r="G26" s="55"/>
      <c r="H26" s="55"/>
      <c r="I26" s="55"/>
      <c r="J26" s="55"/>
      <c r="K26" s="56"/>
      <c r="L26" s="11"/>
    </row>
    <row r="27" spans="1:12" ht="52.5" customHeight="1" x14ac:dyDescent="0.25">
      <c r="A27" s="5">
        <v>1</v>
      </c>
      <c r="B27" s="13" t="s">
        <v>35</v>
      </c>
      <c r="C27" s="20" t="s">
        <v>18</v>
      </c>
      <c r="D27" s="5">
        <f t="shared" ref="D27:D43" si="2">I27+J27+K27</f>
        <v>10.25</v>
      </c>
      <c r="E27" s="6"/>
      <c r="F27" s="6"/>
      <c r="G27" s="7">
        <v>23</v>
      </c>
      <c r="H27" s="30"/>
      <c r="I27" s="20">
        <v>0</v>
      </c>
      <c r="J27" s="20">
        <v>10.25</v>
      </c>
      <c r="K27" s="20">
        <v>0</v>
      </c>
    </row>
    <row r="28" spans="1:12" ht="32.25" customHeight="1" x14ac:dyDescent="0.25">
      <c r="A28" s="17"/>
      <c r="B28" s="73" t="s">
        <v>16</v>
      </c>
      <c r="C28" s="73"/>
      <c r="D28" s="73"/>
      <c r="E28" s="74"/>
      <c r="F28" s="6"/>
      <c r="G28" s="7">
        <v>23</v>
      </c>
      <c r="H28" s="30"/>
      <c r="I28" s="20" t="s">
        <v>17</v>
      </c>
      <c r="J28" s="20" t="s">
        <v>17</v>
      </c>
      <c r="K28" s="20" t="s">
        <v>17</v>
      </c>
    </row>
    <row r="29" spans="1:12" ht="28.5" customHeight="1" x14ac:dyDescent="0.25">
      <c r="A29" s="54" t="s">
        <v>58</v>
      </c>
      <c r="B29" s="55"/>
      <c r="C29" s="55"/>
      <c r="D29" s="55"/>
      <c r="E29" s="55"/>
      <c r="F29" s="55"/>
      <c r="G29" s="55"/>
      <c r="H29" s="55"/>
      <c r="I29" s="55"/>
      <c r="J29" s="55"/>
      <c r="K29" s="56"/>
    </row>
    <row r="30" spans="1:12" ht="33.75" customHeight="1" x14ac:dyDescent="0.25">
      <c r="A30" s="5">
        <v>1</v>
      </c>
      <c r="B30" s="15" t="s">
        <v>39</v>
      </c>
      <c r="C30" s="20" t="s">
        <v>23</v>
      </c>
      <c r="D30" s="5">
        <f>I30+J30+K30</f>
        <v>50</v>
      </c>
      <c r="E30" s="6"/>
      <c r="F30" s="6"/>
      <c r="G30" s="7">
        <v>23</v>
      </c>
      <c r="H30" s="30"/>
      <c r="I30" s="20">
        <v>0</v>
      </c>
      <c r="J30" s="20">
        <v>0</v>
      </c>
      <c r="K30" s="20">
        <v>50</v>
      </c>
    </row>
    <row r="31" spans="1:12" ht="42" customHeight="1" x14ac:dyDescent="0.25">
      <c r="A31" s="5">
        <v>2</v>
      </c>
      <c r="B31" s="13" t="s">
        <v>19</v>
      </c>
      <c r="C31" s="20" t="s">
        <v>15</v>
      </c>
      <c r="D31" s="5">
        <f t="shared" si="2"/>
        <v>75</v>
      </c>
      <c r="E31" s="6"/>
      <c r="F31" s="6"/>
      <c r="G31" s="7">
        <v>23</v>
      </c>
      <c r="H31" s="30"/>
      <c r="I31" s="20">
        <v>20</v>
      </c>
      <c r="J31" s="20">
        <v>0</v>
      </c>
      <c r="K31" s="20">
        <v>55</v>
      </c>
    </row>
    <row r="32" spans="1:12" ht="54.75" customHeight="1" x14ac:dyDescent="0.25">
      <c r="A32" s="5">
        <v>3</v>
      </c>
      <c r="B32" s="15" t="s">
        <v>20</v>
      </c>
      <c r="C32" s="9" t="s">
        <v>14</v>
      </c>
      <c r="D32" s="5">
        <f t="shared" si="2"/>
        <v>80</v>
      </c>
      <c r="E32" s="10"/>
      <c r="F32" s="6"/>
      <c r="G32" s="7">
        <v>23</v>
      </c>
      <c r="H32" s="30"/>
      <c r="I32" s="16">
        <v>50</v>
      </c>
      <c r="J32" s="16">
        <v>30</v>
      </c>
      <c r="K32" s="16">
        <v>0</v>
      </c>
    </row>
    <row r="33" spans="1:12" ht="61.5" customHeight="1" x14ac:dyDescent="0.25">
      <c r="A33" s="5">
        <v>4</v>
      </c>
      <c r="B33" s="15" t="s">
        <v>21</v>
      </c>
      <c r="C33" s="9" t="s">
        <v>15</v>
      </c>
      <c r="D33" s="5">
        <f t="shared" si="2"/>
        <v>40</v>
      </c>
      <c r="E33" s="10"/>
      <c r="F33" s="6"/>
      <c r="G33" s="7">
        <v>23</v>
      </c>
      <c r="H33" s="30"/>
      <c r="I33" s="16">
        <v>30</v>
      </c>
      <c r="J33" s="16">
        <v>10</v>
      </c>
      <c r="K33" s="16">
        <v>0</v>
      </c>
    </row>
    <row r="34" spans="1:12" ht="61.5" customHeight="1" x14ac:dyDescent="0.25">
      <c r="A34" s="5">
        <v>5</v>
      </c>
      <c r="B34" s="15" t="s">
        <v>22</v>
      </c>
      <c r="C34" s="9" t="s">
        <v>15</v>
      </c>
      <c r="D34" s="5">
        <f t="shared" si="2"/>
        <v>30</v>
      </c>
      <c r="E34" s="10"/>
      <c r="F34" s="6"/>
      <c r="G34" s="7">
        <v>23</v>
      </c>
      <c r="H34" s="30"/>
      <c r="I34" s="16">
        <v>20</v>
      </c>
      <c r="J34" s="16">
        <v>10</v>
      </c>
      <c r="K34" s="16">
        <v>0</v>
      </c>
    </row>
    <row r="35" spans="1:12" ht="41.25" customHeight="1" x14ac:dyDescent="0.2">
      <c r="A35" s="5">
        <v>6</v>
      </c>
      <c r="B35" s="27" t="s">
        <v>27</v>
      </c>
      <c r="C35" s="5" t="s">
        <v>23</v>
      </c>
      <c r="D35" s="5">
        <f t="shared" si="2"/>
        <v>500</v>
      </c>
      <c r="E35" s="22"/>
      <c r="F35" s="6"/>
      <c r="G35" s="23">
        <v>23</v>
      </c>
      <c r="H35" s="31"/>
      <c r="I35" s="24">
        <v>0</v>
      </c>
      <c r="J35" s="24">
        <v>0</v>
      </c>
      <c r="K35" s="24">
        <v>500</v>
      </c>
    </row>
    <row r="36" spans="1:12" ht="42.75" customHeight="1" x14ac:dyDescent="0.2">
      <c r="A36" s="5">
        <v>7</v>
      </c>
      <c r="B36" s="27" t="s">
        <v>28</v>
      </c>
      <c r="C36" s="5" t="s">
        <v>23</v>
      </c>
      <c r="D36" s="23">
        <f>I36+J36+K36</f>
        <v>200</v>
      </c>
      <c r="E36" s="22"/>
      <c r="F36" s="6"/>
      <c r="G36" s="23">
        <v>23</v>
      </c>
      <c r="H36" s="31"/>
      <c r="I36" s="24">
        <v>0</v>
      </c>
      <c r="J36" s="24">
        <v>0</v>
      </c>
      <c r="K36" s="24">
        <v>200</v>
      </c>
    </row>
    <row r="37" spans="1:12" ht="39.75" customHeight="1" x14ac:dyDescent="0.2">
      <c r="A37" s="5">
        <v>8</v>
      </c>
      <c r="B37" s="27" t="s">
        <v>29</v>
      </c>
      <c r="C37" s="5" t="s">
        <v>23</v>
      </c>
      <c r="D37" s="23">
        <f>I37+J37+K37</f>
        <v>200</v>
      </c>
      <c r="E37" s="22"/>
      <c r="F37" s="6"/>
      <c r="G37" s="23">
        <v>23</v>
      </c>
      <c r="H37" s="31"/>
      <c r="I37" s="24">
        <v>0</v>
      </c>
      <c r="J37" s="24">
        <v>0</v>
      </c>
      <c r="K37" s="24">
        <v>200</v>
      </c>
      <c r="L37" s="11"/>
    </row>
    <row r="38" spans="1:12" ht="57" customHeight="1" x14ac:dyDescent="0.25">
      <c r="A38" s="5">
        <v>9</v>
      </c>
      <c r="B38" s="15" t="s">
        <v>38</v>
      </c>
      <c r="C38" s="20" t="s">
        <v>14</v>
      </c>
      <c r="D38" s="5">
        <f>I38+J38+K38</f>
        <v>3</v>
      </c>
      <c r="E38" s="10"/>
      <c r="F38" s="6"/>
      <c r="G38" s="7">
        <v>23</v>
      </c>
      <c r="H38" s="30"/>
      <c r="I38" s="16">
        <v>0</v>
      </c>
      <c r="J38" s="16">
        <v>0</v>
      </c>
      <c r="K38" s="16">
        <v>3</v>
      </c>
    </row>
    <row r="39" spans="1:12" ht="33.75" customHeight="1" x14ac:dyDescent="0.25">
      <c r="A39" s="17"/>
      <c r="B39" s="73" t="s">
        <v>16</v>
      </c>
      <c r="C39" s="73"/>
      <c r="D39" s="73"/>
      <c r="E39" s="74"/>
      <c r="F39" s="6"/>
      <c r="G39" s="7">
        <v>23</v>
      </c>
      <c r="H39" s="30"/>
      <c r="I39" s="16" t="s">
        <v>17</v>
      </c>
      <c r="J39" s="16" t="s">
        <v>17</v>
      </c>
      <c r="K39" s="16" t="s">
        <v>17</v>
      </c>
    </row>
    <row r="40" spans="1:12" ht="30.75" customHeight="1" x14ac:dyDescent="0.25">
      <c r="A40" s="54" t="s">
        <v>59</v>
      </c>
      <c r="B40" s="55"/>
      <c r="C40" s="55"/>
      <c r="D40" s="55"/>
      <c r="E40" s="55"/>
      <c r="F40" s="55"/>
      <c r="G40" s="55"/>
      <c r="H40" s="55"/>
      <c r="I40" s="55"/>
      <c r="J40" s="55"/>
      <c r="K40" s="56"/>
    </row>
    <row r="41" spans="1:12" ht="71.25" customHeight="1" x14ac:dyDescent="0.25">
      <c r="A41" s="5">
        <v>1</v>
      </c>
      <c r="B41" s="15" t="s">
        <v>37</v>
      </c>
      <c r="C41" s="20" t="s">
        <v>18</v>
      </c>
      <c r="D41" s="5">
        <f t="shared" si="2"/>
        <v>6</v>
      </c>
      <c r="E41" s="10"/>
      <c r="F41" s="6"/>
      <c r="G41" s="7">
        <v>23</v>
      </c>
      <c r="H41" s="26"/>
      <c r="I41" s="16">
        <v>0</v>
      </c>
      <c r="J41" s="16">
        <v>6</v>
      </c>
      <c r="K41" s="16">
        <v>0</v>
      </c>
    </row>
    <row r="42" spans="1:12" ht="54" customHeight="1" x14ac:dyDescent="0.25">
      <c r="A42" s="17">
        <v>2</v>
      </c>
      <c r="B42" s="15" t="s">
        <v>24</v>
      </c>
      <c r="C42" s="20" t="s">
        <v>25</v>
      </c>
      <c r="D42" s="23">
        <f>I42+J42+K42</f>
        <v>200</v>
      </c>
      <c r="E42" s="10"/>
      <c r="F42" s="6"/>
      <c r="G42" s="7">
        <v>23</v>
      </c>
      <c r="H42" s="30"/>
      <c r="I42" s="16">
        <v>0</v>
      </c>
      <c r="J42" s="16">
        <v>0</v>
      </c>
      <c r="K42" s="16">
        <v>200</v>
      </c>
    </row>
    <row r="43" spans="1:12" ht="69" customHeight="1" x14ac:dyDescent="0.25">
      <c r="A43" s="17">
        <v>3</v>
      </c>
      <c r="B43" s="15" t="s">
        <v>36</v>
      </c>
      <c r="C43" s="20" t="s">
        <v>18</v>
      </c>
      <c r="D43" s="5">
        <f t="shared" si="2"/>
        <v>20</v>
      </c>
      <c r="E43" s="10"/>
      <c r="F43" s="6"/>
      <c r="G43" s="7">
        <v>23</v>
      </c>
      <c r="H43" s="30"/>
      <c r="I43" s="16">
        <v>0</v>
      </c>
      <c r="J43" s="16">
        <v>20</v>
      </c>
      <c r="K43" s="16">
        <v>0</v>
      </c>
    </row>
    <row r="44" spans="1:12" ht="31.5" customHeight="1" x14ac:dyDescent="0.25">
      <c r="A44" s="17"/>
      <c r="B44" s="73" t="s">
        <v>16</v>
      </c>
      <c r="C44" s="73"/>
      <c r="D44" s="73"/>
      <c r="E44" s="74"/>
      <c r="F44" s="6"/>
      <c r="G44" s="7">
        <v>23</v>
      </c>
      <c r="H44" s="30"/>
      <c r="I44" s="16" t="s">
        <v>17</v>
      </c>
      <c r="J44" s="16" t="s">
        <v>17</v>
      </c>
      <c r="K44" s="18" t="s">
        <v>17</v>
      </c>
    </row>
    <row r="45" spans="1:12" ht="31.5" customHeight="1" x14ac:dyDescent="0.25">
      <c r="A45" s="54" t="s">
        <v>62</v>
      </c>
      <c r="B45" s="55"/>
      <c r="C45" s="55"/>
      <c r="D45" s="55"/>
      <c r="E45" s="55"/>
      <c r="F45" s="55"/>
      <c r="G45" s="55"/>
      <c r="H45" s="55"/>
      <c r="I45" s="55"/>
      <c r="J45" s="55"/>
      <c r="K45" s="56"/>
    </row>
    <row r="46" spans="1:12" ht="27.75" customHeight="1" x14ac:dyDescent="0.25">
      <c r="A46" s="5">
        <v>1</v>
      </c>
      <c r="B46" s="15" t="s">
        <v>64</v>
      </c>
      <c r="C46" s="20" t="s">
        <v>14</v>
      </c>
      <c r="D46" s="23">
        <f>I46+J46+K46</f>
        <v>30</v>
      </c>
      <c r="E46" s="10"/>
      <c r="F46" s="6"/>
      <c r="G46" s="7">
        <v>23</v>
      </c>
      <c r="H46" s="30"/>
      <c r="I46" s="16">
        <v>0</v>
      </c>
      <c r="J46" s="16">
        <v>0</v>
      </c>
      <c r="K46" s="18">
        <v>30</v>
      </c>
    </row>
    <row r="47" spans="1:12" ht="30" customHeight="1" x14ac:dyDescent="0.25">
      <c r="A47" s="17"/>
      <c r="B47" s="75" t="s">
        <v>16</v>
      </c>
      <c r="C47" s="75"/>
      <c r="D47" s="75"/>
      <c r="E47" s="75"/>
      <c r="F47" s="6"/>
      <c r="G47" s="7">
        <v>23</v>
      </c>
      <c r="H47" s="30"/>
      <c r="I47" s="16" t="s">
        <v>17</v>
      </c>
      <c r="J47" s="16" t="s">
        <v>17</v>
      </c>
      <c r="K47" s="18" t="s">
        <v>17</v>
      </c>
    </row>
    <row r="48" spans="1:12" ht="31.5" customHeight="1" x14ac:dyDescent="0.25">
      <c r="A48" s="54" t="s">
        <v>63</v>
      </c>
      <c r="B48" s="55"/>
      <c r="C48" s="55"/>
      <c r="D48" s="55"/>
      <c r="E48" s="55"/>
      <c r="F48" s="55"/>
      <c r="G48" s="55"/>
      <c r="H48" s="55"/>
      <c r="I48" s="55"/>
      <c r="J48" s="55"/>
      <c r="K48" s="56"/>
    </row>
    <row r="49" spans="1:12" ht="31.5" customHeight="1" x14ac:dyDescent="0.25">
      <c r="A49" s="5">
        <v>1</v>
      </c>
      <c r="B49" s="76" t="s">
        <v>60</v>
      </c>
      <c r="C49" s="12" t="s">
        <v>15</v>
      </c>
      <c r="D49" s="12">
        <f>I49+J49+K49</f>
        <v>6</v>
      </c>
      <c r="E49" s="12"/>
      <c r="F49" s="12"/>
      <c r="G49" s="12">
        <v>23</v>
      </c>
      <c r="H49" s="12"/>
      <c r="I49" s="12">
        <v>0</v>
      </c>
      <c r="J49" s="12">
        <v>0</v>
      </c>
      <c r="K49" s="12">
        <v>6</v>
      </c>
    </row>
    <row r="50" spans="1:12" ht="31.5" customHeight="1" x14ac:dyDescent="0.25">
      <c r="A50" s="5">
        <v>2</v>
      </c>
      <c r="B50" s="15" t="s">
        <v>61</v>
      </c>
      <c r="C50" s="20" t="s">
        <v>31</v>
      </c>
      <c r="D50" s="23">
        <f>I50+J50+K50</f>
        <v>5</v>
      </c>
      <c r="E50" s="10"/>
      <c r="F50" s="6"/>
      <c r="G50" s="7">
        <v>23</v>
      </c>
      <c r="H50" s="30"/>
      <c r="I50" s="16">
        <v>0</v>
      </c>
      <c r="J50" s="16">
        <v>0</v>
      </c>
      <c r="K50" s="18">
        <v>5</v>
      </c>
    </row>
    <row r="51" spans="1:12" ht="30.75" customHeight="1" x14ac:dyDescent="0.25">
      <c r="A51" s="57" t="s">
        <v>16</v>
      </c>
      <c r="B51" s="58"/>
      <c r="C51" s="58"/>
      <c r="D51" s="58"/>
      <c r="E51" s="59"/>
      <c r="F51" s="14"/>
      <c r="G51" s="7">
        <v>23</v>
      </c>
      <c r="H51" s="14"/>
      <c r="I51" s="16" t="s">
        <v>17</v>
      </c>
      <c r="J51" s="16" t="s">
        <v>17</v>
      </c>
      <c r="K51" s="18" t="s">
        <v>17</v>
      </c>
    </row>
    <row r="52" spans="1:12" ht="27" customHeight="1" x14ac:dyDescent="0.25">
      <c r="A52" s="57" t="s">
        <v>34</v>
      </c>
      <c r="B52" s="58"/>
      <c r="C52" s="58"/>
      <c r="D52" s="58"/>
      <c r="E52" s="59"/>
      <c r="F52" s="38"/>
      <c r="G52" s="7">
        <v>23</v>
      </c>
      <c r="H52" s="38"/>
      <c r="I52" s="16" t="s">
        <v>17</v>
      </c>
      <c r="J52" s="16" t="s">
        <v>17</v>
      </c>
      <c r="K52" s="18" t="s">
        <v>17</v>
      </c>
    </row>
    <row r="53" spans="1:12" ht="25.5" customHeight="1" x14ac:dyDescent="0.25">
      <c r="A53" s="60" t="s">
        <v>57</v>
      </c>
      <c r="B53" s="60"/>
      <c r="C53" s="60"/>
      <c r="D53" s="60"/>
      <c r="E53" s="60"/>
      <c r="F53" s="60"/>
      <c r="G53" s="60"/>
      <c r="H53" s="19"/>
      <c r="I53" s="19"/>
      <c r="J53" s="19"/>
      <c r="K53" s="19"/>
    </row>
    <row r="54" spans="1:12" ht="30" customHeight="1" x14ac:dyDescent="0.25">
      <c r="A54" s="61" t="s">
        <v>26</v>
      </c>
      <c r="B54" s="61"/>
      <c r="C54" s="61"/>
      <c r="D54" s="61"/>
      <c r="E54" s="61"/>
      <c r="F54" s="61"/>
      <c r="G54" s="61"/>
      <c r="H54" s="19"/>
      <c r="I54" s="19"/>
      <c r="J54" s="19"/>
      <c r="K54" s="19"/>
    </row>
    <row r="55" spans="1:12" ht="28.5" customHeight="1" x14ac:dyDescent="0.25">
      <c r="B55" s="1"/>
      <c r="E55" s="1"/>
    </row>
    <row r="56" spans="1:12" x14ac:dyDescent="0.25">
      <c r="B56" s="1"/>
      <c r="E56" s="1"/>
    </row>
    <row r="57" spans="1:12" ht="60" customHeight="1" x14ac:dyDescent="0.25">
      <c r="B57" s="1"/>
      <c r="E57" s="1"/>
    </row>
    <row r="58" spans="1:12" ht="42.75" customHeight="1" x14ac:dyDescent="0.25">
      <c r="B58" s="1"/>
      <c r="E58" s="1"/>
    </row>
    <row r="59" spans="1:12" x14ac:dyDescent="0.25">
      <c r="B59" s="1"/>
      <c r="E59" s="1"/>
    </row>
    <row r="60" spans="1:12" ht="42.75" customHeight="1" x14ac:dyDescent="0.25">
      <c r="B60" s="1"/>
      <c r="E60" s="1"/>
      <c r="L60" s="28"/>
    </row>
    <row r="61" spans="1:12" ht="67.5" customHeight="1" x14ac:dyDescent="0.25">
      <c r="B61" s="1"/>
      <c r="E61" s="1"/>
    </row>
    <row r="62" spans="1:12" ht="70.5" customHeight="1" x14ac:dyDescent="0.25">
      <c r="B62" s="1"/>
      <c r="E62" s="1"/>
    </row>
    <row r="63" spans="1:12" ht="55.5" customHeight="1" x14ac:dyDescent="0.25">
      <c r="B63" s="1"/>
      <c r="E63" s="1"/>
    </row>
    <row r="64" spans="1:12" ht="57.75" customHeight="1" x14ac:dyDescent="0.25">
      <c r="B64" s="1"/>
      <c r="E64" s="1"/>
    </row>
    <row r="65" spans="1:12" ht="32.25" customHeight="1" x14ac:dyDescent="0.25">
      <c r="B65" s="1"/>
      <c r="E65" s="1"/>
    </row>
    <row r="66" spans="1:12" ht="19.5" customHeight="1" x14ac:dyDescent="0.25">
      <c r="B66" s="1"/>
      <c r="E66" s="1"/>
    </row>
    <row r="67" spans="1:12" ht="19.5" customHeight="1" x14ac:dyDescent="0.25">
      <c r="B67" s="1"/>
      <c r="E67" s="1"/>
      <c r="L67" s="29"/>
    </row>
    <row r="68" spans="1:12" s="33" customFormat="1" ht="21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2"/>
    </row>
    <row r="69" spans="1:12" s="33" customFormat="1" ht="33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2"/>
    </row>
    <row r="70" spans="1:12" x14ac:dyDescent="0.25">
      <c r="L70" s="11"/>
    </row>
    <row r="71" spans="1:12" ht="0.75" customHeight="1" x14ac:dyDescent="0.25"/>
    <row r="72" spans="1:12" ht="81.75" hidden="1" customHeight="1" x14ac:dyDescent="0.25"/>
    <row r="73" spans="1:12" ht="169.5" customHeight="1" x14ac:dyDescent="0.25"/>
    <row r="74" spans="1:12" ht="67.5" customHeight="1" x14ac:dyDescent="0.25"/>
    <row r="75" spans="1:12" ht="69" customHeight="1" x14ac:dyDescent="0.25"/>
    <row r="76" spans="1:12" ht="66.75" customHeight="1" x14ac:dyDescent="0.25"/>
    <row r="77" spans="1:12" ht="55.5" customHeight="1" x14ac:dyDescent="0.25"/>
    <row r="79" spans="1:12" ht="95.25" customHeight="1" x14ac:dyDescent="0.25"/>
    <row r="80" spans="1:12" x14ac:dyDescent="0.25">
      <c r="L80" s="28"/>
    </row>
    <row r="81" spans="1:12" ht="153.75" customHeight="1" x14ac:dyDescent="0.25"/>
    <row r="83" spans="1:12" x14ac:dyDescent="0.25">
      <c r="L83" s="11"/>
    </row>
    <row r="84" spans="1:12" ht="23.25" customHeight="1" x14ac:dyDescent="0.25"/>
    <row r="85" spans="1:12" ht="46.5" customHeight="1" x14ac:dyDescent="0.25">
      <c r="L85" s="3"/>
    </row>
    <row r="86" spans="1:12" ht="40.5" customHeight="1" x14ac:dyDescent="0.25">
      <c r="L86" s="3"/>
    </row>
    <row r="87" spans="1:12" x14ac:dyDescent="0.25">
      <c r="L87" s="3"/>
    </row>
    <row r="88" spans="1:12" x14ac:dyDescent="0.25">
      <c r="L88" s="3"/>
    </row>
    <row r="89" spans="1:12" ht="56.25" customHeight="1" x14ac:dyDescent="0.25">
      <c r="L89" s="3"/>
    </row>
    <row r="90" spans="1:12" s="25" customFormat="1" x14ac:dyDescent="0.25">
      <c r="A90" s="1"/>
      <c r="B90" s="2"/>
      <c r="C90" s="1"/>
      <c r="D90" s="1"/>
      <c r="E90" s="3"/>
      <c r="F90" s="1"/>
      <c r="G90" s="1"/>
      <c r="H90" s="1"/>
      <c r="I90" s="1"/>
      <c r="J90" s="1"/>
      <c r="K90" s="1"/>
      <c r="L90" s="3"/>
    </row>
    <row r="91" spans="1:12" s="25" customFormat="1" ht="40.5" customHeight="1" x14ac:dyDescent="0.25">
      <c r="A91" s="1"/>
      <c r="B91" s="2"/>
      <c r="C91" s="1"/>
      <c r="D91" s="1"/>
      <c r="E91" s="3"/>
      <c r="F91" s="1"/>
      <c r="G91" s="1"/>
      <c r="H91" s="1"/>
      <c r="I91" s="1"/>
      <c r="J91" s="1"/>
      <c r="K91" s="1"/>
      <c r="L91" s="3"/>
    </row>
    <row r="92" spans="1:12" s="25" customFormat="1" ht="40.5" customHeight="1" x14ac:dyDescent="0.25">
      <c r="A92" s="1"/>
      <c r="B92" s="2"/>
      <c r="C92" s="1"/>
      <c r="D92" s="1"/>
      <c r="E92" s="3"/>
      <c r="F92" s="1"/>
      <c r="G92" s="1"/>
      <c r="H92" s="1"/>
      <c r="I92" s="1"/>
      <c r="J92" s="1"/>
      <c r="K92" s="1"/>
      <c r="L92" s="3"/>
    </row>
    <row r="93" spans="1:12" ht="63.75" customHeight="1" x14ac:dyDescent="0.25">
      <c r="L93" s="3"/>
    </row>
    <row r="94" spans="1:12" ht="50.25" customHeight="1" x14ac:dyDescent="0.25">
      <c r="L94" s="3"/>
    </row>
    <row r="95" spans="1:12" ht="55.5" customHeight="1" x14ac:dyDescent="0.25">
      <c r="L95" s="3"/>
    </row>
    <row r="96" spans="1:12" ht="57.75" customHeight="1" x14ac:dyDescent="0.25">
      <c r="L96" s="3"/>
    </row>
    <row r="97" spans="12:12" ht="57.75" customHeight="1" x14ac:dyDescent="0.25">
      <c r="L97" s="3"/>
    </row>
    <row r="98" spans="12:12" ht="19.5" customHeight="1" x14ac:dyDescent="0.25">
      <c r="L98" s="11"/>
    </row>
    <row r="99" spans="12:12" x14ac:dyDescent="0.25">
      <c r="L99" s="11"/>
    </row>
    <row r="101" spans="12:12" ht="63" customHeight="1" x14ac:dyDescent="0.25"/>
    <row r="102" spans="12:12" ht="39" customHeight="1" x14ac:dyDescent="0.25"/>
    <row r="104" spans="12:12" ht="54.75" customHeight="1" x14ac:dyDescent="0.25"/>
    <row r="105" spans="12:12" ht="60" customHeight="1" x14ac:dyDescent="0.25"/>
    <row r="106" spans="12:12" ht="70.5" customHeight="1" x14ac:dyDescent="0.25"/>
    <row r="119" ht="15" customHeight="1" x14ac:dyDescent="0.25"/>
  </sheetData>
  <protectedRanges>
    <protectedRange password="CFA1" sqref="I27:K28 E27:G27 E31 F51:H52 I30:K31 F31:G39 C41:C44 E30:G30 C30:C31 F41:G44 F46:G47 C50 F50:G50 C46:C47 C35:C39 F28:G28 C27:C28" name="Rozstęp4_4"/>
    <protectedRange password="CFA1" sqref="I26:K26 C32:C34 C51:E52 I29:K29 E41:E44 E50 I50:K52 E46:E47 E32:E39 E28 I32:K49" name="Rozstęp4_4_2"/>
    <protectedRange password="CFA1" sqref="B27" name="Rozstęp4_4_2_4"/>
    <protectedRange password="CFA1" sqref="B32" name="Rozstęp4_4_2_4_3"/>
    <protectedRange password="CFA1" sqref="B33" name="Rozstęp4_4_2_4_5"/>
    <protectedRange password="CFA1" sqref="B30 B41:B44 B50 B46:B47 B34:B39 B28" name="Rozstęp4_4_2_4_7"/>
    <protectedRange password="CFA1" sqref="B51:B52" name="Rozstęp4_4_2_4_9"/>
    <protectedRange password="CFA1" sqref="G8:H21" name="Rozstęp4_4_1_2"/>
    <protectedRange password="CFA1" sqref="I8:K21 C8:F21" name="Rozstęp4_4_2_1_2"/>
    <protectedRange password="CFA1" sqref="I7:K7" name="Rozstęp4_4_2_6_2"/>
    <protectedRange password="CFA1" sqref="G22:H25" name="Rozstęp4_4_1_5"/>
    <protectedRange password="CFA1" sqref="C22:F25 I22:K25" name="Rozstęp4_4_2_1_5"/>
  </protectedRanges>
  <mergeCells count="26">
    <mergeCell ref="A7:K7"/>
    <mergeCell ref="A25:E25"/>
    <mergeCell ref="A51:E51"/>
    <mergeCell ref="B44:E44"/>
    <mergeCell ref="A45:K45"/>
    <mergeCell ref="A48:K48"/>
    <mergeCell ref="B47:E47"/>
    <mergeCell ref="B39:E39"/>
    <mergeCell ref="B28:E28"/>
    <mergeCell ref="I1:K1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A26:K26"/>
    <mergeCell ref="A52:E52"/>
    <mergeCell ref="A53:G53"/>
    <mergeCell ref="A54:G54"/>
    <mergeCell ref="A29:K29"/>
    <mergeCell ref="A40:K40"/>
  </mergeCells>
  <pageMargins left="0.9055118110236221" right="0.51181102362204722" top="0.35433070866141736" bottom="0.35433070866141736" header="0.31496062992125984" footer="0.31496062992125984"/>
  <pageSetup paperSize="9" scale="83" fitToHeight="0" orientation="landscape" r:id="rId1"/>
  <headerFooter>
    <oddFooter>&amp;R&amp;14&amp;P/&amp;N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397CFD7-ABAB-41FD-BEAD-FA84A9BA4C3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opis przedmiotu - formularz (2</vt:lpstr>
      <vt:lpstr>'opis przedmiotu - formularz (2'!Obszar_wydruku</vt:lpstr>
      <vt:lpstr>'opis przedmiotu - formularz (2'!Tytuły_wydruku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Gałka Aneta</dc:creator>
  <cp:lastModifiedBy>Nawrot Dorota</cp:lastModifiedBy>
  <cp:lastPrinted>2021-10-11T10:52:16Z</cp:lastPrinted>
  <dcterms:created xsi:type="dcterms:W3CDTF">2021-03-02T11:22:03Z</dcterms:created>
  <dcterms:modified xsi:type="dcterms:W3CDTF">2021-10-11T10:58:34Z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d0117900-cdf3-40f2-9344-2fe319883f5a</vt:lpwstr>
  </property>
  <property fmtid="{D5CDD505-2E9C-101B-9397-08002B2CF9AE}" pid="3" name="bjSaver">
    <vt:lpwstr>EfaLxOaKN4HwxEUtJHB3xmvfRIOIOH4l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