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UsersPas\Lara_J\Documents\zam_publ\2020\Tonery\do_ogloszenia\"/>
    </mc:Choice>
  </mc:AlternateContent>
  <xr:revisionPtr revIDLastSave="0" documentId="8_{B38F3534-D806-46B6-85B2-22B0076301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54" i="1" s="1"/>
  <c r="G47" i="1"/>
  <c r="G48" i="1"/>
  <c r="G49" i="1"/>
  <c r="G50" i="1"/>
  <c r="G51" i="1"/>
  <c r="G52" i="1"/>
</calcChain>
</file>

<file path=xl/sharedStrings.xml><?xml version="1.0" encoding="utf-8"?>
<sst xmlns="http://schemas.openxmlformats.org/spreadsheetml/2006/main" count="146" uniqueCount="73">
  <si>
    <t>LP</t>
  </si>
  <si>
    <t>Typ drukarki</t>
  </si>
  <si>
    <t>Symbol orgyginalnego materiału eksploat.</t>
  </si>
  <si>
    <t>Przewid. ilość</t>
  </si>
  <si>
    <t>Cena jednost. brutto</t>
  </si>
  <si>
    <t>Wartosć brutto</t>
  </si>
  <si>
    <t>HP LJ P2015dn</t>
  </si>
  <si>
    <t>Załącznik nr 1</t>
  </si>
  <si>
    <t>Formularz cenowy dostawy tonerów i tuszy do drukarek na potrzeby Urzędu Miasta w Piotrkowie Trybunalskim</t>
  </si>
  <si>
    <t>symbol/producent. mat.równoważnego*</t>
  </si>
  <si>
    <t>BROTHER MFC-8370dn</t>
  </si>
  <si>
    <t>TN-3230</t>
  </si>
  <si>
    <t>OKI B431d</t>
  </si>
  <si>
    <t>oryginał</t>
  </si>
  <si>
    <t>OKI MB461 dn</t>
  </si>
  <si>
    <t xml:space="preserve">*Jeżeli oferowany przedmiot zamówienia jest taki sam co do nazwy,parametrów z przedmiotem wyspecyfikowanym w załączniku nr 1 Wykonawca w kolumnie "symbol/producent materiału równoważnego" wpisuje "zgodne". Jeżeli oferowany asortyment jest równoważny nalezy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a dostarczonych przeze mnie materiałów eksploatacyjnych przeprowadzę na własny koszt.
                                                                                                                                                 </t>
  </si>
  <si>
    <t>OKI C831dn</t>
  </si>
  <si>
    <t>Q7553X</t>
  </si>
  <si>
    <t>XEROX 3320</t>
  </si>
  <si>
    <t>106R02306</t>
  </si>
  <si>
    <t>KYOCERA FS-4200dn</t>
  </si>
  <si>
    <t>TK-3130</t>
  </si>
  <si>
    <t>ZEBRA TLP 2824</t>
  </si>
  <si>
    <t>ZEBRA GK420T</t>
  </si>
  <si>
    <t>szer.: 57 mm</t>
  </si>
  <si>
    <t>szer.: 83-84 mm</t>
  </si>
  <si>
    <t>Bęben do OKI B431</t>
  </si>
  <si>
    <t>KYOCERA FS-1300D</t>
  </si>
  <si>
    <t>TK-130</t>
  </si>
  <si>
    <t>CANON MF735Cx</t>
  </si>
  <si>
    <t>CANON CRG-046H CZARNY (1254C002AA)</t>
  </si>
  <si>
    <t>CANON CRG-046H BŁĘKITNY (1253C002AA)</t>
  </si>
  <si>
    <t>CANON CRG-046H PURPUROWY (1252C002AA)</t>
  </si>
  <si>
    <t>CANON CRG-046H ŻÓLTY (1251C002AA)</t>
  </si>
  <si>
    <t>HP PageWide Pro 477dw</t>
  </si>
  <si>
    <t>Tusz HP 973X Black</t>
  </si>
  <si>
    <t>Tusz HP 973X Cyan</t>
  </si>
  <si>
    <t>Tusz HP 973X Purple</t>
  </si>
  <si>
    <t>Tusz HP 973X Yellow</t>
  </si>
  <si>
    <t>TK-5240C</t>
  </si>
  <si>
    <t>TK-5240M</t>
  </si>
  <si>
    <t>TK-5240Y</t>
  </si>
  <si>
    <t>KYOCERA M5526CDN</t>
  </si>
  <si>
    <t>KYOCERA P5026</t>
  </si>
  <si>
    <t>TK-5240K</t>
  </si>
  <si>
    <t>TK-3160</t>
  </si>
  <si>
    <t>RICOH TONER SP C252E BLACK 407716</t>
  </si>
  <si>
    <t>RICOH SPC 252DN</t>
  </si>
  <si>
    <t>RICOH TONER SP C252E MAGENTA 407718</t>
  </si>
  <si>
    <t>RICOH TONER SP C252E YELLOW 407719</t>
  </si>
  <si>
    <t>RICOH TONER SP C252E CYAN 407717</t>
  </si>
  <si>
    <t>KYOCERA P3045</t>
  </si>
  <si>
    <t>podatek VAT</t>
  </si>
  <si>
    <t>EPSON WorkForse Pro WF-C290DW</t>
  </si>
  <si>
    <t>C13T946140</t>
  </si>
  <si>
    <t>C13T945240</t>
  </si>
  <si>
    <t>C13T945340</t>
  </si>
  <si>
    <t>C13T945440</t>
  </si>
  <si>
    <t>KYOCERA ECOSYS M2040dn</t>
  </si>
  <si>
    <t>TK-1170</t>
  </si>
  <si>
    <t>KYOCERA TASKalfa 4053ci czarny</t>
  </si>
  <si>
    <t>TK8525K</t>
  </si>
  <si>
    <t>KYOCERA TASKalfa 4053ci cyan</t>
  </si>
  <si>
    <t>TK8525C</t>
  </si>
  <si>
    <t>KYOCERA TASKalfa 4053ci magenta</t>
  </si>
  <si>
    <t>TK8525M</t>
  </si>
  <si>
    <t>KYOCERA TASKalfa 4053ci żółty</t>
  </si>
  <si>
    <t>TK8525Y</t>
  </si>
  <si>
    <t>Kyocera ECOSYS P6230cdn</t>
  </si>
  <si>
    <t>TK-5270K</t>
  </si>
  <si>
    <t>TK-5270C</t>
  </si>
  <si>
    <t>TK-5270M</t>
  </si>
  <si>
    <t>TK-5270Y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</si>
</sst>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2" borderId="0" xfId="0" applyNumberFormat="1" applyFont="1" applyFill="1"/>
    <xf numFmtId="2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topLeftCell="A37" workbookViewId="0">
      <selection activeCell="K51" sqref="K51"/>
    </sheetView>
  </sheetViews>
  <sheetFormatPr defaultRowHeight="12.75" x14ac:dyDescent="0.2"/>
  <cols>
    <col min="1" max="1" width="5.85546875" style="1" customWidth="1"/>
    <col min="2" max="2" width="26.7109375" style="2" customWidth="1"/>
    <col min="3" max="3" width="44.5703125" style="1" customWidth="1"/>
    <col min="4" max="4" width="11.85546875" style="1" customWidth="1"/>
    <col min="5" max="5" width="11.7109375" style="1" customWidth="1"/>
    <col min="6" max="6" width="9.140625" style="1"/>
    <col min="7" max="8" width="12.28515625" style="1" customWidth="1"/>
    <col min="9" max="10" width="9.140625" style="3"/>
    <col min="11" max="11" width="13.85546875" style="3" customWidth="1"/>
  </cols>
  <sheetData>
    <row r="1" spans="1:8" s="3" customFormat="1" x14ac:dyDescent="0.2">
      <c r="A1" s="1"/>
      <c r="B1" s="2"/>
      <c r="C1" s="1"/>
      <c r="D1" s="1"/>
      <c r="E1" s="1"/>
      <c r="F1" s="1"/>
      <c r="G1" s="1"/>
      <c r="H1" s="10" t="s">
        <v>7</v>
      </c>
    </row>
    <row r="2" spans="1:8" s="3" customFormat="1" ht="15.75" x14ac:dyDescent="0.25">
      <c r="A2" s="25" t="s">
        <v>8</v>
      </c>
      <c r="B2" s="26"/>
      <c r="C2" s="25"/>
      <c r="D2" s="25"/>
      <c r="E2" s="25"/>
      <c r="F2" s="25"/>
      <c r="G2" s="25"/>
      <c r="H2" s="25"/>
    </row>
    <row r="3" spans="1:8" s="3" customFormat="1" ht="36.75" customHeight="1" x14ac:dyDescent="0.2">
      <c r="A3" s="1"/>
      <c r="B3" s="2"/>
      <c r="C3" s="1"/>
      <c r="D3" s="1"/>
      <c r="E3" s="1"/>
      <c r="F3" s="1"/>
      <c r="G3" s="1"/>
      <c r="H3" s="1"/>
    </row>
    <row r="4" spans="1:8" s="5" customFormat="1" ht="24.95" customHeight="1" x14ac:dyDescent="0.2">
      <c r="A4" s="4" t="s">
        <v>0</v>
      </c>
      <c r="B4" s="4" t="s">
        <v>1</v>
      </c>
      <c r="C4" s="4" t="s">
        <v>2</v>
      </c>
      <c r="D4" s="4" t="s">
        <v>9</v>
      </c>
      <c r="E4" s="4" t="s">
        <v>3</v>
      </c>
      <c r="F4" s="4" t="s">
        <v>4</v>
      </c>
      <c r="G4" s="4" t="s">
        <v>5</v>
      </c>
      <c r="H4" s="14" t="s">
        <v>52</v>
      </c>
    </row>
    <row r="5" spans="1:8" s="3" customFormat="1" ht="24.95" customHeight="1" x14ac:dyDescent="0.2">
      <c r="A5" s="17">
        <v>1</v>
      </c>
      <c r="B5" s="9" t="s">
        <v>10</v>
      </c>
      <c r="C5" s="7" t="s">
        <v>11</v>
      </c>
      <c r="D5" s="7"/>
      <c r="E5" s="7">
        <v>2</v>
      </c>
      <c r="F5" s="8"/>
      <c r="G5" s="8">
        <f>F5*E5</f>
        <v>0</v>
      </c>
      <c r="H5" s="15"/>
    </row>
    <row r="6" spans="1:8" s="6" customFormat="1" ht="24.95" customHeight="1" x14ac:dyDescent="0.2">
      <c r="A6" s="18">
        <v>2</v>
      </c>
      <c r="B6" s="9" t="s">
        <v>29</v>
      </c>
      <c r="C6" s="7" t="s">
        <v>30</v>
      </c>
      <c r="D6" s="7" t="s">
        <v>13</v>
      </c>
      <c r="E6" s="7">
        <v>3</v>
      </c>
      <c r="F6" s="8"/>
      <c r="G6" s="8">
        <f t="shared" ref="G6:G52" si="0">F6*E6</f>
        <v>0</v>
      </c>
      <c r="H6" s="15"/>
    </row>
    <row r="7" spans="1:8" s="6" customFormat="1" ht="24.95" customHeight="1" x14ac:dyDescent="0.2">
      <c r="A7" s="19">
        <v>3</v>
      </c>
      <c r="B7" s="9" t="s">
        <v>29</v>
      </c>
      <c r="C7" s="7" t="s">
        <v>31</v>
      </c>
      <c r="D7" s="7" t="s">
        <v>13</v>
      </c>
      <c r="E7" s="7">
        <v>2</v>
      </c>
      <c r="F7" s="8"/>
      <c r="G7" s="8">
        <f t="shared" si="0"/>
        <v>0</v>
      </c>
      <c r="H7" s="15"/>
    </row>
    <row r="8" spans="1:8" s="6" customFormat="1" ht="24.95" customHeight="1" x14ac:dyDescent="0.2">
      <c r="A8" s="19">
        <v>4</v>
      </c>
      <c r="B8" s="9" t="s">
        <v>29</v>
      </c>
      <c r="C8" s="7" t="s">
        <v>32</v>
      </c>
      <c r="D8" s="7" t="s">
        <v>13</v>
      </c>
      <c r="E8" s="7">
        <v>2</v>
      </c>
      <c r="F8" s="8"/>
      <c r="G8" s="8">
        <f t="shared" si="0"/>
        <v>0</v>
      </c>
      <c r="H8" s="15"/>
    </row>
    <row r="9" spans="1:8" s="6" customFormat="1" ht="24.95" customHeight="1" x14ac:dyDescent="0.2">
      <c r="A9" s="18">
        <v>5</v>
      </c>
      <c r="B9" s="9" t="s">
        <v>29</v>
      </c>
      <c r="C9" s="7" t="s">
        <v>33</v>
      </c>
      <c r="D9" s="7" t="s">
        <v>13</v>
      </c>
      <c r="E9" s="7">
        <v>2</v>
      </c>
      <c r="F9" s="8"/>
      <c r="G9" s="8">
        <f t="shared" si="0"/>
        <v>0</v>
      </c>
      <c r="H9" s="15"/>
    </row>
    <row r="10" spans="1:8" s="6" customFormat="1" ht="24.95" customHeight="1" x14ac:dyDescent="0.2">
      <c r="A10" s="17">
        <v>6</v>
      </c>
      <c r="B10" s="9" t="s">
        <v>53</v>
      </c>
      <c r="C10" s="7" t="s">
        <v>54</v>
      </c>
      <c r="D10" s="7" t="s">
        <v>13</v>
      </c>
      <c r="E10" s="7">
        <v>1</v>
      </c>
      <c r="F10" s="8"/>
      <c r="G10" s="8">
        <f t="shared" si="0"/>
        <v>0</v>
      </c>
      <c r="H10" s="15"/>
    </row>
    <row r="11" spans="1:8" s="6" customFormat="1" ht="24.95" customHeight="1" x14ac:dyDescent="0.2">
      <c r="A11" s="17">
        <v>7</v>
      </c>
      <c r="B11" s="9" t="s">
        <v>53</v>
      </c>
      <c r="C11" s="7" t="s">
        <v>55</v>
      </c>
      <c r="D11" s="7" t="s">
        <v>13</v>
      </c>
      <c r="E11" s="7">
        <v>1</v>
      </c>
      <c r="F11" s="8"/>
      <c r="G11" s="8">
        <f t="shared" si="0"/>
        <v>0</v>
      </c>
      <c r="H11" s="15"/>
    </row>
    <row r="12" spans="1:8" s="6" customFormat="1" ht="24.95" customHeight="1" x14ac:dyDescent="0.2">
      <c r="A12" s="18">
        <v>8</v>
      </c>
      <c r="B12" s="9" t="s">
        <v>53</v>
      </c>
      <c r="C12" s="7" t="s">
        <v>56</v>
      </c>
      <c r="D12" s="7" t="s">
        <v>13</v>
      </c>
      <c r="E12" s="7">
        <v>1</v>
      </c>
      <c r="F12" s="8"/>
      <c r="G12" s="8">
        <f t="shared" si="0"/>
        <v>0</v>
      </c>
      <c r="H12" s="15"/>
    </row>
    <row r="13" spans="1:8" s="6" customFormat="1" ht="24.95" customHeight="1" x14ac:dyDescent="0.2">
      <c r="A13" s="19">
        <v>9</v>
      </c>
      <c r="B13" s="9" t="s">
        <v>53</v>
      </c>
      <c r="C13" s="7" t="s">
        <v>57</v>
      </c>
      <c r="D13" s="7" t="s">
        <v>13</v>
      </c>
      <c r="E13" s="7">
        <v>1</v>
      </c>
      <c r="F13" s="8"/>
      <c r="G13" s="8">
        <f t="shared" si="0"/>
        <v>0</v>
      </c>
      <c r="H13" s="15"/>
    </row>
    <row r="14" spans="1:8" s="6" customFormat="1" ht="24.95" customHeight="1" x14ac:dyDescent="0.2">
      <c r="A14" s="19">
        <v>10</v>
      </c>
      <c r="B14" s="9" t="s">
        <v>34</v>
      </c>
      <c r="C14" s="7" t="s">
        <v>35</v>
      </c>
      <c r="D14" s="7" t="s">
        <v>13</v>
      </c>
      <c r="E14" s="7">
        <v>3</v>
      </c>
      <c r="F14" s="8"/>
      <c r="G14" s="8">
        <f t="shared" si="0"/>
        <v>0</v>
      </c>
      <c r="H14" s="15"/>
    </row>
    <row r="15" spans="1:8" s="6" customFormat="1" ht="24.95" customHeight="1" x14ac:dyDescent="0.2">
      <c r="A15" s="18">
        <v>11</v>
      </c>
      <c r="B15" s="9" t="s">
        <v>34</v>
      </c>
      <c r="C15" s="7" t="s">
        <v>36</v>
      </c>
      <c r="D15" s="7" t="s">
        <v>13</v>
      </c>
      <c r="E15" s="7">
        <v>2</v>
      </c>
      <c r="F15" s="8"/>
      <c r="G15" s="8">
        <f t="shared" si="0"/>
        <v>0</v>
      </c>
      <c r="H15" s="15"/>
    </row>
    <row r="16" spans="1:8" s="6" customFormat="1" ht="24.95" customHeight="1" x14ac:dyDescent="0.2">
      <c r="A16" s="17">
        <v>12</v>
      </c>
      <c r="B16" s="9" t="s">
        <v>34</v>
      </c>
      <c r="C16" s="7" t="s">
        <v>37</v>
      </c>
      <c r="D16" s="7" t="s">
        <v>13</v>
      </c>
      <c r="E16" s="7">
        <v>2</v>
      </c>
      <c r="F16" s="8"/>
      <c r="G16" s="8">
        <f t="shared" si="0"/>
        <v>0</v>
      </c>
      <c r="H16" s="15"/>
    </row>
    <row r="17" spans="1:19" s="6" customFormat="1" ht="24.95" customHeight="1" x14ac:dyDescent="0.2">
      <c r="A17" s="17">
        <v>13</v>
      </c>
      <c r="B17" s="9" t="s">
        <v>34</v>
      </c>
      <c r="C17" s="7" t="s">
        <v>38</v>
      </c>
      <c r="D17" s="7" t="s">
        <v>13</v>
      </c>
      <c r="E17" s="7">
        <v>2</v>
      </c>
      <c r="F17" s="8"/>
      <c r="G17" s="8">
        <f t="shared" si="0"/>
        <v>0</v>
      </c>
      <c r="H17" s="15"/>
    </row>
    <row r="18" spans="1:19" s="6" customFormat="1" ht="24.95" customHeight="1" x14ac:dyDescent="0.2">
      <c r="A18" s="18">
        <v>14</v>
      </c>
      <c r="B18" s="9" t="s">
        <v>6</v>
      </c>
      <c r="C18" s="7" t="s">
        <v>17</v>
      </c>
      <c r="D18" s="7" t="s">
        <v>13</v>
      </c>
      <c r="E18" s="7">
        <v>2</v>
      </c>
      <c r="F18" s="8"/>
      <c r="G18" s="8">
        <f t="shared" si="0"/>
        <v>0</v>
      </c>
      <c r="H18" s="15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s="6" customFormat="1" ht="24.95" customHeight="1" x14ac:dyDescent="0.2">
      <c r="A19" s="19">
        <v>15</v>
      </c>
      <c r="B19" s="9" t="s">
        <v>58</v>
      </c>
      <c r="C19" s="7" t="s">
        <v>59</v>
      </c>
      <c r="D19" s="7" t="s">
        <v>13</v>
      </c>
      <c r="E19" s="7">
        <v>2</v>
      </c>
      <c r="F19" s="8"/>
      <c r="G19" s="8">
        <f t="shared" si="0"/>
        <v>0</v>
      </c>
      <c r="H19" s="15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s="6" customFormat="1" ht="24.95" customHeight="1" x14ac:dyDescent="0.2">
      <c r="A20" s="19">
        <v>16</v>
      </c>
      <c r="B20" s="9" t="s">
        <v>20</v>
      </c>
      <c r="C20" s="7" t="s">
        <v>21</v>
      </c>
      <c r="D20" s="7" t="s">
        <v>13</v>
      </c>
      <c r="E20" s="7">
        <v>2</v>
      </c>
      <c r="F20" s="8"/>
      <c r="G20" s="8">
        <f t="shared" si="0"/>
        <v>0</v>
      </c>
      <c r="H20" s="15"/>
    </row>
    <row r="21" spans="1:19" s="6" customFormat="1" ht="24.95" customHeight="1" x14ac:dyDescent="0.2">
      <c r="A21" s="18">
        <v>17</v>
      </c>
      <c r="B21" s="9" t="s">
        <v>27</v>
      </c>
      <c r="C21" s="7" t="s">
        <v>28</v>
      </c>
      <c r="D21" s="7" t="s">
        <v>13</v>
      </c>
      <c r="E21" s="7">
        <v>2</v>
      </c>
      <c r="F21" s="8"/>
      <c r="G21" s="8">
        <f t="shared" si="0"/>
        <v>0</v>
      </c>
      <c r="H21" s="15"/>
    </row>
    <row r="22" spans="1:19" s="6" customFormat="1" ht="24.95" customHeight="1" x14ac:dyDescent="0.2">
      <c r="A22" s="17">
        <v>18</v>
      </c>
      <c r="B22" s="9" t="s">
        <v>42</v>
      </c>
      <c r="C22" s="7" t="s">
        <v>44</v>
      </c>
      <c r="D22" s="7" t="s">
        <v>13</v>
      </c>
      <c r="E22" s="7">
        <v>4</v>
      </c>
      <c r="F22" s="8"/>
      <c r="G22" s="8">
        <f t="shared" si="0"/>
        <v>0</v>
      </c>
      <c r="H22" s="15"/>
    </row>
    <row r="23" spans="1:19" s="6" customFormat="1" ht="24.95" customHeight="1" x14ac:dyDescent="0.2">
      <c r="A23" s="17">
        <v>19</v>
      </c>
      <c r="B23" s="9" t="s">
        <v>42</v>
      </c>
      <c r="C23" s="7" t="s">
        <v>39</v>
      </c>
      <c r="D23" s="7" t="s">
        <v>13</v>
      </c>
      <c r="E23" s="7">
        <v>3</v>
      </c>
      <c r="F23" s="8"/>
      <c r="G23" s="8">
        <f t="shared" si="0"/>
        <v>0</v>
      </c>
      <c r="H23" s="15"/>
    </row>
    <row r="24" spans="1:19" s="6" customFormat="1" ht="24.95" customHeight="1" x14ac:dyDescent="0.2">
      <c r="A24" s="18">
        <v>20</v>
      </c>
      <c r="B24" s="9" t="s">
        <v>42</v>
      </c>
      <c r="C24" s="7" t="s">
        <v>40</v>
      </c>
      <c r="D24" s="7" t="s">
        <v>13</v>
      </c>
      <c r="E24" s="7">
        <v>3</v>
      </c>
      <c r="F24" s="8"/>
      <c r="G24" s="8">
        <f t="shared" si="0"/>
        <v>0</v>
      </c>
      <c r="H24" s="15"/>
    </row>
    <row r="25" spans="1:19" s="6" customFormat="1" ht="24.95" customHeight="1" x14ac:dyDescent="0.2">
      <c r="A25" s="19">
        <v>21</v>
      </c>
      <c r="B25" s="9" t="s">
        <v>42</v>
      </c>
      <c r="C25" s="7" t="s">
        <v>41</v>
      </c>
      <c r="D25" s="7" t="s">
        <v>13</v>
      </c>
      <c r="E25" s="7">
        <v>3</v>
      </c>
      <c r="F25" s="8"/>
      <c r="G25" s="8">
        <f t="shared" si="0"/>
        <v>0</v>
      </c>
      <c r="H25" s="15"/>
    </row>
    <row r="26" spans="1:19" s="6" customFormat="1" ht="24.95" customHeight="1" x14ac:dyDescent="0.2">
      <c r="A26" s="18">
        <v>22</v>
      </c>
      <c r="B26" s="9" t="s">
        <v>60</v>
      </c>
      <c r="C26" s="22" t="s">
        <v>61</v>
      </c>
      <c r="D26" s="7" t="s">
        <v>13</v>
      </c>
      <c r="E26" s="7">
        <v>3</v>
      </c>
      <c r="F26" s="7"/>
      <c r="G26" s="8">
        <f t="shared" si="0"/>
        <v>0</v>
      </c>
      <c r="H26" s="15"/>
    </row>
    <row r="27" spans="1:19" s="6" customFormat="1" ht="24.95" customHeight="1" x14ac:dyDescent="0.2">
      <c r="A27" s="19">
        <v>23</v>
      </c>
      <c r="B27" s="9" t="s">
        <v>62</v>
      </c>
      <c r="C27" s="22" t="s">
        <v>63</v>
      </c>
      <c r="D27" s="7" t="s">
        <v>13</v>
      </c>
      <c r="E27" s="7">
        <v>2</v>
      </c>
      <c r="F27" s="7"/>
      <c r="G27" s="8">
        <f t="shared" si="0"/>
        <v>0</v>
      </c>
      <c r="H27" s="15"/>
    </row>
    <row r="28" spans="1:19" s="6" customFormat="1" ht="24.95" customHeight="1" x14ac:dyDescent="0.2">
      <c r="A28" s="18">
        <v>24</v>
      </c>
      <c r="B28" s="9" t="s">
        <v>64</v>
      </c>
      <c r="C28" s="22" t="s">
        <v>65</v>
      </c>
      <c r="D28" s="7" t="s">
        <v>13</v>
      </c>
      <c r="E28" s="7">
        <v>2</v>
      </c>
      <c r="F28" s="7"/>
      <c r="G28" s="8">
        <f t="shared" si="0"/>
        <v>0</v>
      </c>
      <c r="H28" s="15"/>
    </row>
    <row r="29" spans="1:19" s="6" customFormat="1" ht="24.95" customHeight="1" x14ac:dyDescent="0.2">
      <c r="A29" s="19">
        <v>25</v>
      </c>
      <c r="B29" s="9" t="s">
        <v>66</v>
      </c>
      <c r="C29" s="22" t="s">
        <v>67</v>
      </c>
      <c r="D29" s="7" t="s">
        <v>13</v>
      </c>
      <c r="E29" s="7">
        <v>2</v>
      </c>
      <c r="F29" s="7"/>
      <c r="G29" s="8">
        <f t="shared" si="0"/>
        <v>0</v>
      </c>
      <c r="H29" s="15"/>
    </row>
    <row r="30" spans="1:19" s="6" customFormat="1" ht="24.95" customHeight="1" x14ac:dyDescent="0.2">
      <c r="A30" s="18">
        <v>26</v>
      </c>
      <c r="B30" s="9" t="s">
        <v>43</v>
      </c>
      <c r="C30" s="7" t="s">
        <v>44</v>
      </c>
      <c r="D30" s="7" t="s">
        <v>13</v>
      </c>
      <c r="E30" s="7">
        <v>3</v>
      </c>
      <c r="F30" s="8"/>
      <c r="G30" s="8">
        <f t="shared" si="0"/>
        <v>0</v>
      </c>
      <c r="H30" s="15"/>
    </row>
    <row r="31" spans="1:19" s="6" customFormat="1" ht="24.95" customHeight="1" x14ac:dyDescent="0.2">
      <c r="A31" s="19">
        <v>27</v>
      </c>
      <c r="B31" s="9" t="s">
        <v>43</v>
      </c>
      <c r="C31" s="7" t="s">
        <v>39</v>
      </c>
      <c r="D31" s="7" t="s">
        <v>13</v>
      </c>
      <c r="E31" s="7">
        <v>2</v>
      </c>
      <c r="F31" s="8"/>
      <c r="G31" s="8">
        <f t="shared" si="0"/>
        <v>0</v>
      </c>
      <c r="H31" s="15"/>
    </row>
    <row r="32" spans="1:19" s="6" customFormat="1" ht="24.95" customHeight="1" x14ac:dyDescent="0.2">
      <c r="A32" s="18">
        <v>28</v>
      </c>
      <c r="B32" s="9" t="s">
        <v>43</v>
      </c>
      <c r="C32" s="7" t="s">
        <v>40</v>
      </c>
      <c r="D32" s="7" t="s">
        <v>13</v>
      </c>
      <c r="E32" s="7">
        <v>2</v>
      </c>
      <c r="F32" s="8"/>
      <c r="G32" s="8">
        <f t="shared" si="0"/>
        <v>0</v>
      </c>
      <c r="H32" s="15"/>
    </row>
    <row r="33" spans="1:16" s="6" customFormat="1" ht="24.95" customHeight="1" x14ac:dyDescent="0.2">
      <c r="A33" s="19">
        <v>29</v>
      </c>
      <c r="B33" s="9" t="s">
        <v>43</v>
      </c>
      <c r="C33" s="7" t="s">
        <v>41</v>
      </c>
      <c r="D33" s="7" t="s">
        <v>13</v>
      </c>
      <c r="E33" s="7">
        <v>2</v>
      </c>
      <c r="F33" s="8"/>
      <c r="G33" s="8">
        <f t="shared" si="0"/>
        <v>0</v>
      </c>
      <c r="H33" s="15"/>
    </row>
    <row r="34" spans="1:16" s="6" customFormat="1" ht="24.95" customHeight="1" x14ac:dyDescent="0.2">
      <c r="A34" s="18">
        <v>30</v>
      </c>
      <c r="B34" s="9" t="s">
        <v>51</v>
      </c>
      <c r="C34" s="7" t="s">
        <v>45</v>
      </c>
      <c r="D34" s="7" t="s">
        <v>13</v>
      </c>
      <c r="E34" s="7">
        <v>75</v>
      </c>
      <c r="F34" s="8"/>
      <c r="G34" s="8">
        <f t="shared" si="0"/>
        <v>0</v>
      </c>
      <c r="H34" s="15"/>
      <c r="I34" s="29"/>
      <c r="J34" s="30"/>
      <c r="K34" s="30"/>
      <c r="L34" s="30"/>
      <c r="M34" s="30"/>
      <c r="N34" s="30"/>
      <c r="O34" s="30"/>
      <c r="P34" s="30"/>
    </row>
    <row r="35" spans="1:16" s="6" customFormat="1" ht="24.95" customHeight="1" x14ac:dyDescent="0.2">
      <c r="A35" s="19">
        <v>31</v>
      </c>
      <c r="B35" s="9" t="s">
        <v>12</v>
      </c>
      <c r="C35" s="7">
        <v>44917602</v>
      </c>
      <c r="D35" s="7" t="s">
        <v>13</v>
      </c>
      <c r="E35" s="7">
        <v>5</v>
      </c>
      <c r="F35" s="8"/>
      <c r="G35" s="8">
        <f t="shared" si="0"/>
        <v>0</v>
      </c>
      <c r="H35" s="15"/>
      <c r="I35" s="29"/>
      <c r="J35" s="30"/>
      <c r="K35" s="30"/>
      <c r="L35" s="30"/>
      <c r="M35" s="30"/>
      <c r="N35" s="30"/>
      <c r="O35" s="30"/>
      <c r="P35" s="30"/>
    </row>
    <row r="36" spans="1:16" s="6" customFormat="1" ht="24.95" customHeight="1" x14ac:dyDescent="0.2">
      <c r="A36" s="18">
        <v>32</v>
      </c>
      <c r="B36" s="9" t="s">
        <v>16</v>
      </c>
      <c r="C36" s="7">
        <v>44844508</v>
      </c>
      <c r="D36" s="7" t="s">
        <v>13</v>
      </c>
      <c r="E36" s="7">
        <v>1</v>
      </c>
      <c r="F36" s="8"/>
      <c r="G36" s="8">
        <f t="shared" si="0"/>
        <v>0</v>
      </c>
      <c r="H36" s="15"/>
    </row>
    <row r="37" spans="1:16" s="6" customFormat="1" ht="24.95" customHeight="1" x14ac:dyDescent="0.2">
      <c r="A37" s="19">
        <v>33</v>
      </c>
      <c r="B37" s="9" t="s">
        <v>16</v>
      </c>
      <c r="C37" s="7">
        <v>44844505</v>
      </c>
      <c r="D37" s="7" t="s">
        <v>13</v>
      </c>
      <c r="E37" s="7">
        <v>1</v>
      </c>
      <c r="F37" s="8"/>
      <c r="G37" s="8">
        <f t="shared" si="0"/>
        <v>0</v>
      </c>
      <c r="H37" s="15"/>
      <c r="K37" s="23"/>
    </row>
    <row r="38" spans="1:16" s="6" customFormat="1" ht="24.95" customHeight="1" x14ac:dyDescent="0.2">
      <c r="A38" s="18">
        <v>34</v>
      </c>
      <c r="B38" s="9" t="s">
        <v>16</v>
      </c>
      <c r="C38" s="7">
        <v>44844507</v>
      </c>
      <c r="D38" s="7" t="s">
        <v>13</v>
      </c>
      <c r="E38" s="7">
        <v>1</v>
      </c>
      <c r="F38" s="8"/>
      <c r="G38" s="8">
        <f t="shared" si="0"/>
        <v>0</v>
      </c>
      <c r="H38" s="15"/>
    </row>
    <row r="39" spans="1:16" s="6" customFormat="1" ht="24.95" customHeight="1" x14ac:dyDescent="0.2">
      <c r="A39" s="19">
        <v>35</v>
      </c>
      <c r="B39" s="9" t="s">
        <v>16</v>
      </c>
      <c r="C39" s="7">
        <v>44844506</v>
      </c>
      <c r="D39" s="7" t="s">
        <v>13</v>
      </c>
      <c r="E39" s="7">
        <v>1</v>
      </c>
      <c r="F39" s="8"/>
      <c r="G39" s="8">
        <f t="shared" si="0"/>
        <v>0</v>
      </c>
      <c r="H39" s="15"/>
      <c r="K39" s="24"/>
    </row>
    <row r="40" spans="1:16" s="6" customFormat="1" ht="24.95" customHeight="1" x14ac:dyDescent="0.2">
      <c r="A40" s="18">
        <v>36</v>
      </c>
      <c r="B40" s="9" t="s">
        <v>68</v>
      </c>
      <c r="C40" s="7" t="s">
        <v>69</v>
      </c>
      <c r="D40" s="7" t="s">
        <v>13</v>
      </c>
      <c r="E40" s="7">
        <v>4</v>
      </c>
      <c r="F40" s="8"/>
      <c r="G40" s="8">
        <f t="shared" si="0"/>
        <v>0</v>
      </c>
      <c r="H40" s="15"/>
    </row>
    <row r="41" spans="1:16" s="6" customFormat="1" ht="24.95" customHeight="1" x14ac:dyDescent="0.2">
      <c r="A41" s="19">
        <v>37</v>
      </c>
      <c r="B41" s="9" t="s">
        <v>68</v>
      </c>
      <c r="C41" s="7" t="s">
        <v>70</v>
      </c>
      <c r="D41" s="7" t="s">
        <v>13</v>
      </c>
      <c r="E41" s="7">
        <v>2</v>
      </c>
      <c r="F41" s="8"/>
      <c r="G41" s="8">
        <f t="shared" si="0"/>
        <v>0</v>
      </c>
      <c r="H41" s="15"/>
    </row>
    <row r="42" spans="1:16" s="6" customFormat="1" ht="24.95" customHeight="1" x14ac:dyDescent="0.2">
      <c r="A42" s="18">
        <v>38</v>
      </c>
      <c r="B42" s="9" t="s">
        <v>68</v>
      </c>
      <c r="C42" s="7" t="s">
        <v>71</v>
      </c>
      <c r="D42" s="7" t="s">
        <v>13</v>
      </c>
      <c r="E42" s="7">
        <v>2</v>
      </c>
      <c r="F42" s="8"/>
      <c r="G42" s="8">
        <f t="shared" si="0"/>
        <v>0</v>
      </c>
      <c r="H42" s="15"/>
    </row>
    <row r="43" spans="1:16" s="6" customFormat="1" ht="24.95" customHeight="1" x14ac:dyDescent="0.2">
      <c r="A43" s="19">
        <v>39</v>
      </c>
      <c r="B43" s="9" t="s">
        <v>68</v>
      </c>
      <c r="C43" s="7" t="s">
        <v>72</v>
      </c>
      <c r="D43" s="7" t="s">
        <v>13</v>
      </c>
      <c r="E43" s="7">
        <v>2</v>
      </c>
      <c r="F43" s="8"/>
      <c r="G43" s="8">
        <f t="shared" si="0"/>
        <v>0</v>
      </c>
      <c r="H43" s="15"/>
    </row>
    <row r="44" spans="1:16" s="6" customFormat="1" ht="24.95" customHeight="1" x14ac:dyDescent="0.2">
      <c r="A44" s="18">
        <v>40</v>
      </c>
      <c r="B44" s="9" t="s">
        <v>14</v>
      </c>
      <c r="C44" s="7">
        <v>44574702</v>
      </c>
      <c r="D44" s="7"/>
      <c r="E44" s="7">
        <v>2</v>
      </c>
      <c r="F44" s="8"/>
      <c r="G44" s="8">
        <f t="shared" si="0"/>
        <v>0</v>
      </c>
      <c r="H44" s="15"/>
    </row>
    <row r="45" spans="1:16" s="6" customFormat="1" ht="24.95" customHeight="1" x14ac:dyDescent="0.2">
      <c r="A45" s="19">
        <v>41</v>
      </c>
      <c r="B45" s="9" t="s">
        <v>47</v>
      </c>
      <c r="C45" s="7" t="s">
        <v>46</v>
      </c>
      <c r="D45" s="7" t="s">
        <v>13</v>
      </c>
      <c r="E45" s="7">
        <v>2</v>
      </c>
      <c r="F45" s="8"/>
      <c r="G45" s="8">
        <f t="shared" si="0"/>
        <v>0</v>
      </c>
      <c r="H45" s="15"/>
    </row>
    <row r="46" spans="1:16" s="6" customFormat="1" ht="24.95" customHeight="1" x14ac:dyDescent="0.2">
      <c r="A46" s="18">
        <v>42</v>
      </c>
      <c r="B46" s="9" t="s">
        <v>47</v>
      </c>
      <c r="C46" s="7" t="s">
        <v>50</v>
      </c>
      <c r="D46" s="7" t="s">
        <v>13</v>
      </c>
      <c r="E46" s="7">
        <v>2</v>
      </c>
      <c r="F46" s="8"/>
      <c r="G46" s="8">
        <f t="shared" si="0"/>
        <v>0</v>
      </c>
      <c r="H46" s="15"/>
    </row>
    <row r="47" spans="1:16" s="6" customFormat="1" ht="24.95" customHeight="1" x14ac:dyDescent="0.2">
      <c r="A47" s="19">
        <v>43</v>
      </c>
      <c r="B47" s="9" t="s">
        <v>47</v>
      </c>
      <c r="C47" s="7" t="s">
        <v>48</v>
      </c>
      <c r="D47" s="7" t="s">
        <v>13</v>
      </c>
      <c r="E47" s="7">
        <v>2</v>
      </c>
      <c r="F47" s="8"/>
      <c r="G47" s="8">
        <f t="shared" si="0"/>
        <v>0</v>
      </c>
      <c r="H47" s="15"/>
    </row>
    <row r="48" spans="1:16" s="6" customFormat="1" ht="24.95" customHeight="1" x14ac:dyDescent="0.2">
      <c r="A48" s="18">
        <v>44</v>
      </c>
      <c r="B48" s="9" t="s">
        <v>47</v>
      </c>
      <c r="C48" s="7" t="s">
        <v>49</v>
      </c>
      <c r="D48" s="7" t="s">
        <v>13</v>
      </c>
      <c r="E48" s="7">
        <v>2</v>
      </c>
      <c r="F48" s="8"/>
      <c r="G48" s="8">
        <f t="shared" si="0"/>
        <v>0</v>
      </c>
      <c r="H48" s="15"/>
    </row>
    <row r="49" spans="1:15" s="6" customFormat="1" ht="24.95" customHeight="1" x14ac:dyDescent="0.2">
      <c r="A49" s="19">
        <v>45</v>
      </c>
      <c r="B49" s="9" t="s">
        <v>22</v>
      </c>
      <c r="C49" s="7" t="s">
        <v>24</v>
      </c>
      <c r="D49" s="7" t="s">
        <v>13</v>
      </c>
      <c r="E49" s="7">
        <v>30</v>
      </c>
      <c r="F49" s="8"/>
      <c r="G49" s="8">
        <f t="shared" si="0"/>
        <v>0</v>
      </c>
      <c r="H49" s="15"/>
    </row>
    <row r="50" spans="1:15" s="6" customFormat="1" ht="24.95" customHeight="1" x14ac:dyDescent="0.2">
      <c r="A50" s="18">
        <v>46</v>
      </c>
      <c r="B50" s="9" t="s">
        <v>23</v>
      </c>
      <c r="C50" s="7" t="s">
        <v>25</v>
      </c>
      <c r="D50" s="7" t="s">
        <v>13</v>
      </c>
      <c r="E50" s="7">
        <v>60</v>
      </c>
      <c r="F50" s="8"/>
      <c r="G50" s="8">
        <f t="shared" si="0"/>
        <v>0</v>
      </c>
      <c r="H50" s="15"/>
    </row>
    <row r="51" spans="1:15" s="6" customFormat="1" ht="24.95" customHeight="1" x14ac:dyDescent="0.2">
      <c r="A51" s="19">
        <v>47</v>
      </c>
      <c r="B51" s="9" t="s">
        <v>26</v>
      </c>
      <c r="C51" s="7">
        <v>44574302</v>
      </c>
      <c r="D51" s="7" t="s">
        <v>13</v>
      </c>
      <c r="E51" s="7">
        <v>4</v>
      </c>
      <c r="F51" s="8"/>
      <c r="G51" s="8">
        <f t="shared" si="0"/>
        <v>0</v>
      </c>
      <c r="H51" s="15"/>
    </row>
    <row r="52" spans="1:15" s="6" customFormat="1" ht="24.95" customHeight="1" x14ac:dyDescent="0.2">
      <c r="A52" s="18">
        <v>48</v>
      </c>
      <c r="B52" s="9" t="s">
        <v>18</v>
      </c>
      <c r="C52" s="7" t="s">
        <v>19</v>
      </c>
      <c r="D52" s="7" t="s">
        <v>13</v>
      </c>
      <c r="E52" s="7">
        <v>50</v>
      </c>
      <c r="F52" s="8"/>
      <c r="G52" s="8">
        <f t="shared" si="0"/>
        <v>0</v>
      </c>
      <c r="H52" s="15"/>
      <c r="I52" s="29"/>
      <c r="J52" s="30"/>
      <c r="K52" s="30"/>
      <c r="L52" s="30"/>
      <c r="M52" s="30"/>
      <c r="N52" s="30"/>
      <c r="O52" s="30"/>
    </row>
    <row r="53" spans="1:15" s="3" customFormat="1" ht="1.5" hidden="1" customHeight="1" x14ac:dyDescent="0.2"/>
    <row r="54" spans="1:15" s="3" customFormat="1" ht="24.95" customHeight="1" x14ac:dyDescent="0.2">
      <c r="A54" s="11"/>
      <c r="B54" s="12"/>
      <c r="C54" s="12"/>
      <c r="D54" s="12"/>
      <c r="E54" s="12"/>
      <c r="F54" s="12"/>
      <c r="G54" s="13">
        <f>SUM(G5:G52)</f>
        <v>0</v>
      </c>
      <c r="H54" s="16"/>
    </row>
    <row r="55" spans="1:15" s="6" customFormat="1" ht="43.5" customHeight="1" x14ac:dyDescent="0.2">
      <c r="A55" s="27" t="s">
        <v>15</v>
      </c>
      <c r="B55" s="27"/>
      <c r="C55" s="27"/>
      <c r="D55" s="27"/>
      <c r="E55" s="27"/>
      <c r="F55" s="27"/>
      <c r="G55" s="27"/>
      <c r="H55" s="27"/>
    </row>
    <row r="56" spans="1:15" s="3" customFormat="1" ht="20.100000000000001" customHeight="1" x14ac:dyDescent="0.2">
      <c r="A56" s="28"/>
      <c r="B56" s="28"/>
      <c r="C56" s="28"/>
      <c r="D56" s="28"/>
      <c r="E56" s="28"/>
      <c r="F56" s="28"/>
      <c r="G56" s="28"/>
      <c r="H56" s="28"/>
    </row>
  </sheetData>
  <mergeCells count="6">
    <mergeCell ref="A2:H2"/>
    <mergeCell ref="A55:H56"/>
    <mergeCell ref="I18:S18"/>
    <mergeCell ref="I35:P35"/>
    <mergeCell ref="I52:O52"/>
    <mergeCell ref="I34:P34"/>
  </mergeCells>
  <phoneticPr fontId="2" type="noConversion"/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UM Piotrków Tryb.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4-0265</dc:creator>
  <cp:lastModifiedBy>Lara Jacek</cp:lastModifiedBy>
  <cp:lastPrinted>2018-11-19T09:04:41Z</cp:lastPrinted>
  <dcterms:created xsi:type="dcterms:W3CDTF">2007-02-09T13:12:45Z</dcterms:created>
  <dcterms:modified xsi:type="dcterms:W3CDTF">2020-03-03T10:52:27Z</dcterms:modified>
</cp:coreProperties>
</file>