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Zapytania ofertowe 2022r\UKW DZP-282-ZO-B-10-2022 Sukcesywna dostawa odczynników i materiałów zużywalnych\"/>
    </mc:Choice>
  </mc:AlternateContent>
  <bookViews>
    <workbookView xWindow="-120" yWindow="-120" windowWidth="29040" windowHeight="16440"/>
  </bookViews>
  <sheets>
    <sheet name="Arkusz1" sheetId="1" r:id="rId1"/>
  </sheets>
  <definedNames>
    <definedName name="_xlnm._FilterDatabase" localSheetId="0" hidden="1">Arkusz1!$A$2:$J$163</definedName>
    <definedName name="_xlnm.Print_Area" localSheetId="0">Arkusz1!$A$1:$J$193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6" i="1" l="1"/>
  <c r="I126" i="1" l="1"/>
  <c r="F126" i="1"/>
  <c r="F188" i="1" l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I181" i="1" l="1"/>
  <c r="I182" i="1"/>
  <c r="I183" i="1"/>
  <c r="I184" i="1"/>
  <c r="I185" i="1"/>
  <c r="I186" i="1"/>
  <c r="I187" i="1"/>
  <c r="I188" i="1"/>
  <c r="F189" i="1"/>
  <c r="I189" i="1" l="1"/>
  <c r="F137" i="1" l="1"/>
  <c r="H137" i="1" s="1"/>
  <c r="I137" i="1" s="1"/>
  <c r="F138" i="1"/>
  <c r="H138" i="1" s="1"/>
  <c r="I138" i="1" s="1"/>
  <c r="F139" i="1"/>
  <c r="H139" i="1" s="1"/>
  <c r="I139" i="1" s="1"/>
  <c r="F140" i="1"/>
  <c r="H140" i="1" s="1"/>
  <c r="I140" i="1" s="1"/>
  <c r="F141" i="1"/>
  <c r="H141" i="1" s="1"/>
  <c r="I141" i="1" s="1"/>
  <c r="F142" i="1"/>
  <c r="H142" i="1" s="1"/>
  <c r="I142" i="1" s="1"/>
  <c r="F143" i="1"/>
  <c r="H143" i="1" s="1"/>
  <c r="I143" i="1" s="1"/>
  <c r="F144" i="1"/>
  <c r="H144" i="1" s="1"/>
  <c r="I144" i="1" s="1"/>
  <c r="F145" i="1"/>
  <c r="H145" i="1" s="1"/>
  <c r="I145" i="1" s="1"/>
  <c r="F146" i="1"/>
  <c r="H146" i="1" s="1"/>
  <c r="I146" i="1" s="1"/>
  <c r="F147" i="1"/>
  <c r="H147" i="1" s="1"/>
  <c r="I147" i="1" s="1"/>
  <c r="F148" i="1"/>
  <c r="H148" i="1" s="1"/>
  <c r="I148" i="1" s="1"/>
  <c r="F149" i="1"/>
  <c r="H149" i="1" s="1"/>
  <c r="I149" i="1" s="1"/>
  <c r="F150" i="1"/>
  <c r="H150" i="1" s="1"/>
  <c r="I150" i="1" s="1"/>
  <c r="F151" i="1"/>
  <c r="H151" i="1" s="1"/>
  <c r="I151" i="1" s="1"/>
  <c r="F152" i="1"/>
  <c r="H152" i="1" s="1"/>
  <c r="I152" i="1" s="1"/>
  <c r="F153" i="1"/>
  <c r="H153" i="1" s="1"/>
  <c r="I153" i="1" s="1"/>
  <c r="F154" i="1"/>
  <c r="H154" i="1" s="1"/>
  <c r="I154" i="1" s="1"/>
  <c r="F155" i="1"/>
  <c r="H155" i="1" s="1"/>
  <c r="I155" i="1" s="1"/>
  <c r="F156" i="1"/>
  <c r="H156" i="1" s="1"/>
  <c r="I156" i="1" s="1"/>
  <c r="F14" i="1" l="1"/>
  <c r="H14" i="1" s="1"/>
  <c r="I14" i="1" s="1"/>
  <c r="F15" i="1"/>
  <c r="H15" i="1" s="1"/>
  <c r="I15" i="1" s="1"/>
  <c r="F171" i="1" l="1"/>
  <c r="H171" i="1" s="1"/>
  <c r="F170" i="1"/>
  <c r="H170" i="1" s="1"/>
  <c r="F169" i="1"/>
  <c r="H169" i="1" s="1"/>
  <c r="F127" i="1"/>
  <c r="H127" i="1" s="1"/>
  <c r="F125" i="1"/>
  <c r="H125" i="1" s="1"/>
  <c r="F124" i="1"/>
  <c r="H124" i="1" s="1"/>
  <c r="F114" i="1"/>
  <c r="H114" i="1" s="1"/>
  <c r="F113" i="1"/>
  <c r="H113" i="1" s="1"/>
  <c r="F157" i="1"/>
  <c r="H157" i="1" s="1"/>
  <c r="I157" i="1" s="1"/>
  <c r="F136" i="1"/>
  <c r="H136" i="1" s="1"/>
  <c r="I136" i="1" s="1"/>
  <c r="F103" i="1"/>
  <c r="H103" i="1" s="1"/>
  <c r="F94" i="1"/>
  <c r="H94" i="1" s="1"/>
  <c r="F85" i="1"/>
  <c r="H85" i="1" s="1"/>
  <c r="I85" i="1" s="1"/>
  <c r="I169" i="1" l="1"/>
  <c r="I170" i="1"/>
  <c r="I171" i="1"/>
  <c r="F172" i="1"/>
  <c r="I124" i="1"/>
  <c r="I125" i="1"/>
  <c r="I127" i="1"/>
  <c r="F128" i="1"/>
  <c r="I113" i="1"/>
  <c r="I114" i="1"/>
  <c r="F115" i="1"/>
  <c r="I158" i="1"/>
  <c r="F158" i="1"/>
  <c r="I103" i="1"/>
  <c r="F104" i="1"/>
  <c r="I94" i="1"/>
  <c r="F95" i="1"/>
  <c r="I86" i="1"/>
  <c r="F86" i="1"/>
  <c r="I172" i="1" l="1"/>
  <c r="I128" i="1"/>
  <c r="I115" i="1"/>
  <c r="I104" i="1"/>
  <c r="I95" i="1"/>
  <c r="F76" i="1" l="1"/>
  <c r="H76" i="1" s="1"/>
  <c r="I76" i="1" s="1"/>
  <c r="F64" i="1"/>
  <c r="H64" i="1" s="1"/>
  <c r="F63" i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I77" i="1" l="1"/>
  <c r="F77" i="1"/>
  <c r="F65" i="1"/>
  <c r="H63" i="1"/>
  <c r="I63" i="1" s="1"/>
  <c r="I64" i="1"/>
  <c r="I45" i="1"/>
  <c r="I46" i="1"/>
  <c r="I47" i="1"/>
  <c r="I48" i="1"/>
  <c r="I49" i="1"/>
  <c r="I50" i="1"/>
  <c r="I51" i="1"/>
  <c r="I52" i="1"/>
  <c r="F53" i="1"/>
  <c r="I65" i="1" l="1"/>
  <c r="I53" i="1"/>
  <c r="F36" i="1" l="1"/>
  <c r="H36" i="1" s="1"/>
  <c r="I36" i="1" s="1"/>
  <c r="F35" i="1"/>
  <c r="H35" i="1" s="1"/>
  <c r="I35" i="1" s="1"/>
  <c r="F34" i="1"/>
  <c r="H34" i="1" s="1"/>
  <c r="I34" i="1" s="1"/>
  <c r="F33" i="1"/>
  <c r="H33" i="1" s="1"/>
  <c r="I33" i="1" s="1"/>
  <c r="F32" i="1"/>
  <c r="H32" i="1" s="1"/>
  <c r="I32" i="1" s="1"/>
  <c r="F31" i="1"/>
  <c r="H31" i="1" s="1"/>
  <c r="I31" i="1" s="1"/>
  <c r="F30" i="1"/>
  <c r="H30" i="1" s="1"/>
  <c r="I30" i="1" s="1"/>
  <c r="F29" i="1"/>
  <c r="H29" i="1" s="1"/>
  <c r="I29" i="1" s="1"/>
  <c r="F28" i="1"/>
  <c r="H28" i="1" s="1"/>
  <c r="I28" i="1" s="1"/>
  <c r="F27" i="1"/>
  <c r="H27" i="1" s="1"/>
  <c r="I27" i="1" s="1"/>
  <c r="F26" i="1"/>
  <c r="H26" i="1" s="1"/>
  <c r="I26" i="1" s="1"/>
  <c r="F25" i="1"/>
  <c r="H25" i="1" s="1"/>
  <c r="I25" i="1" s="1"/>
  <c r="F24" i="1"/>
  <c r="F37" i="1" l="1"/>
  <c r="H24" i="1"/>
  <c r="I24" i="1" s="1"/>
  <c r="I37" i="1" s="1"/>
  <c r="F10" i="1" l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6" i="1"/>
  <c r="H16" i="1" s="1"/>
  <c r="I16" i="1" s="1"/>
  <c r="F17" i="1"/>
  <c r="H17" i="1" s="1"/>
  <c r="I17" i="1" s="1"/>
  <c r="F8" i="1"/>
  <c r="H8" i="1" s="1"/>
  <c r="F9" i="1"/>
  <c r="H9" i="1" s="1"/>
  <c r="I9" i="1" l="1"/>
  <c r="I8" i="1"/>
  <c r="F5" i="1" l="1"/>
  <c r="H5" i="1" s="1"/>
  <c r="I5" i="1" s="1"/>
  <c r="F4" i="1" l="1"/>
  <c r="H4" i="1" s="1"/>
  <c r="I4" i="1" l="1"/>
  <c r="F6" i="1" l="1"/>
  <c r="H6" i="1" s="1"/>
  <c r="I6" i="1" s="1"/>
  <c r="F7" i="1"/>
  <c r="H7" i="1" s="1"/>
  <c r="I7" i="1" s="1"/>
  <c r="I18" i="1" l="1"/>
  <c r="F18" i="1"/>
</calcChain>
</file>

<file path=xl/sharedStrings.xml><?xml version="1.0" encoding="utf-8"?>
<sst xmlns="http://schemas.openxmlformats.org/spreadsheetml/2006/main" count="354" uniqueCount="113">
  <si>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</si>
  <si>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</si>
  <si>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</si>
  <si>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</si>
  <si>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</si>
  <si>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</si>
  <si>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</si>
  <si>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</si>
  <si>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</si>
  <si>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</si>
  <si>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</si>
  <si>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</si>
  <si>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</si>
  <si>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Część 2</t>
  </si>
  <si>
    <t>opak.</t>
  </si>
  <si>
    <t>Część 3</t>
  </si>
  <si>
    <t>szt.</t>
  </si>
  <si>
    <t>Część 4</t>
  </si>
  <si>
    <t>Część 5</t>
  </si>
  <si>
    <t>Część 6</t>
  </si>
  <si>
    <t>Część 7</t>
  </si>
  <si>
    <t>Część 8</t>
  </si>
  <si>
    <t>Część 9</t>
  </si>
  <si>
    <t>Część 12</t>
  </si>
  <si>
    <t>Część 10</t>
  </si>
  <si>
    <t>Część 11</t>
  </si>
  <si>
    <t>Część 13</t>
  </si>
  <si>
    <t xml:space="preserve">Leupeptyna, opak. 50 mg, zgodny z numerem kat. 11034626001, lub równoważny 
</t>
  </si>
  <si>
    <t>Nitrofenylofosforan disodu, heksahydrat 4-Nitrophenyl phosphate disodium salt hexahydrate dla oznaczania enzymów, 99.0% (enzymatic), opak. 5 g, zgodny z numerem kat. 71768-5G, lub równoważny</t>
  </si>
  <si>
    <t>Genetycyna G-418, roztwór, =98% (TLC), opak. 20 ml, zgodny z numerem kat. 4727878001, lub równoważny</t>
  </si>
  <si>
    <t>Filtr SmartPak Purification Pack LT - wkład do systemu oczyszczania wody Direct-Q3-5, zgodny z numerem kat. SPR0LSIA1, lub równoważny</t>
  </si>
  <si>
    <t>Przeciwciała monoklonalne anti-actin (α-Sarcomeric) antibody, opak. 25 μL, zgodny z numerm kat. SAB4200689-25UL, lub równoważny</t>
  </si>
  <si>
    <t>Papaina – papaina z papaya latex liofilizat, ≥10 jednostek/mg, zliofilizowany proszek, opak. 25 mg, zgodny z numerem kat. P4762-25MG, lub równoważny</t>
  </si>
  <si>
    <t>Złoże kobaltowe Talon Superflow, Cytiva 28-9575-02, opak. 50 ml, zgodny z numerem kat. GE28-9575-02, lub rownoważny</t>
  </si>
  <si>
    <t>Filtr do wody PROGARD TS2 Pretreatment Pack, kompatybilny z systemem oczyszczania wody Elix Essential 3, zgodny z numerem kat. PR0G0T0S2, lub rónoważny</t>
  </si>
  <si>
    <t xml:space="preserve">Trypsyna-EDTA roztwór, 0,25% trypsyna/0,53 mM EDTA w zrównoważonym roztworze soli Hanksa bez wapnia i magnezu, opak. 100 ml, zgodny z numerem kat. T4049-100ML, lub rónoważne </t>
  </si>
  <si>
    <t>Pyrogallol, opak. 50 g, zgodny z numerem kat. 254002, lub rónoważny</t>
  </si>
  <si>
    <t>Levodopa, opak. 25 g, zgodny z numerem kat. D9628-25G, lub rónoważny</t>
  </si>
  <si>
    <t>Pepstatyna A, opak. 100 mg, zgodny z numerem kat. PA-03-3524-E#100MG, lub równoważny</t>
  </si>
  <si>
    <t>Kobaltu (II) chlorek 6 hydrat czda, opak. 100 g, zgodny z numerem kat. 115123404#100G, lub rownoważny</t>
  </si>
  <si>
    <t>Octan miedzi II monohydrat czda, opak. 50g, zgodny z numerem kat. 116579304#50G, lub równoważny</t>
  </si>
  <si>
    <t xml:space="preserve">Karbenicylina, opak. 5 g, zgodny z numerem kat. PA-03-1299-A#5G, lub rownoważny
</t>
  </si>
  <si>
    <t>Chloroform czda  (do prac z ditizonem), opak. 1 l, zgodny z numerem kat. 234430111-1L, lub równoważny</t>
  </si>
  <si>
    <t>Alkohol etylowy 96% czda, opak. 500 ml, zgodny z numerem kat. PA-11-0003-9X500ML, lub równoważny</t>
  </si>
  <si>
    <t>Srebra azotan czda, opak. 100 g, zgodny z numerem kat. 118143221, lub równoważny</t>
  </si>
  <si>
    <t>Kwas betulinowy ≥ 98.0%, opak. 500 mg, zgodny z numerem kat. PA-03-1450-P, lub równoważny</t>
  </si>
  <si>
    <t>Fenoloftaleina 1%, opak. 100 ml, zgodny z numerem kat. 274145136, lub równoważny</t>
  </si>
  <si>
    <t>Dabco 1,4-diazabicyklo[2.2.2]oktan, opak. 250 g, zgodny z numerem kat. PA-03-2466-K, lub równoważny</t>
  </si>
  <si>
    <t>di-Sodu wersenian 2 . hydrat (Disodu edetynian) czda, opak. 250g, zgodny z numerem kat. 118798103#250G, lub równoważny</t>
  </si>
  <si>
    <t>2,6-dichloroindofenol sól sodowa, opak. 25 g, zgodny z numerem kat. PA-03-5955-T#25G, lub równoważny</t>
  </si>
  <si>
    <t>3130xl/3100 Genetic Analyzer Capillary Array, 36 cm 
Zestaw 16 kapilar o długości 36cm w jednej wiązce, kompatybilnych z analizatorem genetycznym typu 3130xl lub 3100. Zestaw posiada zastosowanie w aplikacjach: analizy fragmentów, sekwencjonowaniu, analizie SNaPshot. Kompatybilny do pracy jako medium separacyjnym fragmentów w warunkach denaturujących. Zgodny z numerem kat. 4315931, lub równoważny.</t>
  </si>
  <si>
    <t>GeneScan™ 600 LIZ® Size Standard
Standard wewnętrzny służący do wymiarowania badanych fragmentów DNA w zakresie od 20-600pz, zawierający fragmenty DNA o znanej długości (bp): 20, 40, 60, 80, 100, 114, 120, 140, 160, 180, 200, 214, 220, 240, 250, 260, 280, 300, 314, 320, 340, 360, 380, 400, 414, 420, 440, 460, 480, 500, 514, 520, 540, 560, 580 i 600 bp;  znakowany barwnikiem LIZ;  Opak. - konfekcjonowany fabrycznie wystarczający na przeprowadzenie 800 rxn. Zgodny z numerem kat. 4366589, lub równoważny.</t>
  </si>
  <si>
    <t>POP-7™ Polymer for 3130/3130xl Genetic Analyzers
7% polimer gotowy do użycia, o właściwościach spełniających wymagania elektroforezy kapilarnej, do zastosowania jako medium separacyjne fragmentów DNA w warunkach denaturacyjnych, o usieciowaniu umożliwiającym prawidłowy rozdział fragmentów DNA długości do minimum 800bp, o rozdzielczości umożliwiającej precyzyjne zwymiarowanie fragmentów (z maksymalnie dopuszczalnym błędem +/- 0,5 bp), konfekcjonowany fabrycznie w opakowaniach 3,5ml. Zgodny z numerem kat. 4363785, lub równoważny.</t>
  </si>
  <si>
    <t>Formamid Hi-Di 
Wysoko dejonizowany o przewodnictwie poniżej 30 µS, optycznie neutralny, stosowany w biologii molekularnej, w procesie elektroforetycznego rodzaju fragmentów DNA w warunkach denaturujących, gwarantujący prawidłowość rozdziału zdenaturowanych fragmentów DNA w posiadanym aparacie ABI PRISM 3130, konfekcjonowany fabrycznie po 25 ml w opakowaniu. Zgodny z numerem kat. 4311320, lub równoważny.</t>
  </si>
  <si>
    <t>Buffer (10x) with EDTA
Bufor do elektroforezy kapilarnej zoptymalizowany do pracy na aparatach 3130xl Genetic Analzyers; opakowanie 25ml. Zgodny z numerem kat. 402824, lub równoważny.</t>
  </si>
  <si>
    <t>MicroAmp Optical 96-well Reaction Plate
Mikropłytki reakcyjne MicroAmp Optical 96-Well Reaction Plate with Barcode z 96 dołkami o pojemności 0,2 ml, optycznie (fluorescencyjnie) neutralne, kompatybilne pod względem ścisłego dopasowania do 96-dołkowgo bloku termocyklerów GeneAmp 9700 i automatycznego podajnika próbek aparatu ABI ABI PRISM 3130xl/3100, spełniające kryteria czystości wymagane w analizach DNA techniką PCR, konfekcjonowane fabrycznie, po 10 sztuk w opakowaniu. Zgodny z numerem kat. N801-0560, lub równoważny.</t>
  </si>
  <si>
    <t>Alexa Fluor™ 488 NHS Ester (Succinimidyl Ester) do znakowania aktyny, opak. 1 mg, zgodny z numerem kat. A20000, lub równoważny.</t>
  </si>
  <si>
    <t>DNaza I AlexaFluor 594
Czerwona fluorescencja Alexa Fluor 594 DNase I wiąże się selektywnie do G-aktyny (globular) używana do detekcji niespolimeryzowanej aktyny w komórkach, opak. 5 mg, zgodny z numerem kat. D12372, lub równoważny.</t>
  </si>
  <si>
    <t>Surowce do wytwarzania warst monokrystalicznych - PbO tlenek ołowiu</t>
  </si>
  <si>
    <t>kg</t>
  </si>
  <si>
    <t>Surowce do wytwarzania warst monokrystalicznych - tlenek galu</t>
  </si>
  <si>
    <t>g</t>
  </si>
  <si>
    <t>TPM3 antibody
Przeciwciała monoklonalne mysie [3D5AH3AB4] do tropomiozyny 3, Izotyp: IgG2b. Kontrola pozytywna:  WB: HEK293T, HDFN, H9C2, H4IIE, HepG2 i MEF lizaty komórkowe. Flow Cyt: A431 komórki. ICC: HDFn komórki. IHC-P: tkanki mięśnia serca ludzkiego. Opak. 100 µg. Zgodny z numerem kat. ab113692, lub równoważny.</t>
  </si>
  <si>
    <t>Zestaw do mutagenezy QuickChange II site-directed mutagenesis Kit
Zestaw składa się z:
- Polimerazę DNA PfuUltraHigh-Fidelity (2.5U/ul)
- Bufor reakcyjny 10x stężony (500ul)
- enzym restrykcyjny Ddnl (10U/ul)
- mieszaninę DTP (min 10ul)
- komórki superkompetentne XL1- Blue (3x200ul)
- plazmid kontrolny oraz odpowiadające mu primery
Zestaw musi być kompatybilny z primerami projektowanymi według Quick Change II  Site Directed Mutageneis Kit
Opak. na 10 rekacji. Zgodny z numerem kat. 200521, lub równoważny.</t>
  </si>
  <si>
    <t>Nadmanganian potasu czda, opak. 1 kg zgodny z numerem kat.  PA-11-0038#1KG, lub równoważny</t>
  </si>
  <si>
    <t>Przeciwciała Tmod4
Przeciwciało przeciwko zrekombinowanym białkom korespondującym z aminokwasami: MSNKQYYDALCSGEICNTEGISSVVQPDKYKPVPDEPPNPTNIEEILKRVRSNDKELEEVNL
Poliklonalne, królicze, IgG, Gen TMOD4, opak. 0,1 ml, zgodny z numerem kat. NBP1-80745, lub równoważny.</t>
  </si>
  <si>
    <t>Żele TGX Stain-Free™ FastCast™ Acrylamide Kit, 12%, zgodny z numerem kat. 1610185, lub równoważny.
Zestaw rostworów żelu akryloamidowego TGX FastCast - wstępnie zmieszane roztwory akryloamidu/bis-akryloamidu TGX (Tris-Glycine eXtended) do ręcznego odlewania 12% żeli poliakryloamidowych do systemów PAGE</t>
  </si>
  <si>
    <t>zestaw</t>
  </si>
  <si>
    <t>TEMED 99% do elektroforezy, opak. 25 ml, zgodny z nr kat. ROTH-2367.3, lub równoważny.</t>
  </si>
  <si>
    <t>Bismuth Trioxide min. 99.5 %, opak. 500 g, zgodny z numerem kat. ROTH-6555.3, lub równoważny.</t>
  </si>
  <si>
    <t>Probówki Safe-Lock Tubes 2,0ml, bezbarwne, opak. 1000 szt., zgodny z numerem kat. 0030120094, lub równoważny</t>
  </si>
  <si>
    <t>Eppendorf Safe-Lock Tubes, 0,5 mL, Eppendorf Quality™, bezbarwny, opak. 500 probówkek, zgodny z numerem kat. 0030121023, lub równoważny</t>
  </si>
  <si>
    <t>epTIPS Standard ciemnoszary 0,1-10µl, 2 opak. 500 końcówek, zgodny z numerem kat. 0030000811, lub równoważny</t>
  </si>
  <si>
    <t>epTIPS Standard żółte 2-200µl, 2 opak. 500 końcówek, zgodny z numerem kat. 0030000870, lub równoważny</t>
  </si>
  <si>
    <t>Kwas siarkowy , 99.999%, opak. 100 ml, zgodny z numerem kat. 339741-100ML, lub równoważny</t>
  </si>
  <si>
    <t>Bromek potasu, FT-IR grade, ≥99% trace metals basis, opak. 100 g, zgodny z numerem kat. 221864-100G, lub równoważny</t>
  </si>
  <si>
    <t>Metanol do HPLC, Gradient grade= 99.9%, opak. 2,5 l, zgodny z numerem kat. 34885-2.5L-M, lub równoważny</t>
  </si>
  <si>
    <t>Cylinder pomiarowy ze szkła, niski (SIMAX) poj. 100 ml, zgodny z numerem kat. E-1278, lub równoważny</t>
  </si>
  <si>
    <t>Zlewka pomiarowa z uchwytem PP poj. 2000 ml , zgodny z numerem kat. E-1624, lub równoważny</t>
  </si>
  <si>
    <t>Pojemniki z białą zakrętką PS, 30 ml, 35 x 55 mm, opak. 500 szt., zgodny z numerem kat. B-2462, lub równoważny</t>
  </si>
  <si>
    <t>Pojemniki z białą zakrętką PS, 100 ml, 65 x 55 mm opak. 250 szt., zgodny z numerem kat. B-2463, lub równoważny</t>
  </si>
  <si>
    <t>Olejek immersyjny dla mikroskopii 100 ml, zgodny z numerem kat. F-1100, lub równoważny</t>
  </si>
  <si>
    <t>Bagietka magnetyczna z PTFE 300 mm, zgodny z numerem kat. 2-7271, lub równoważny</t>
  </si>
  <si>
    <t>Filtry strzykawkowe Chromafil® Xtra PES-20/25, 0,20 μm, 25 mm , bezbarwne, niesterylne, opak. 100 szt., zgodny z numerem kat. M-3157, lub równoważny</t>
  </si>
  <si>
    <t>Filtry strzykawkowe Chromafil® Xtra PES-45/25, 0,45 µm, 25 mm, bezbarwne, niesterylne, opak. 100 szt., zgodny z numerem kat. M-3159, lub równoważny</t>
  </si>
  <si>
    <t>Wskaźnik przepływu z tworzywa SAN, 6-11 mm, niebieski, zgodny z numerem kat. 1-1343, lub równoważny</t>
  </si>
  <si>
    <t>Zestaw łączników 
Skład zestawu:
– 10 łączników prostych,
– 12 łączników T,
– 6 szybkozłączek,
– 12 łączników prostych, stopniowanych,
– 12 łączników Y,
– 24 zatyczek miseczkowatych z polietylenu.
Zestaw zawiera po 2 sztuki z każdego rozmiaru. Dostarczany w zamykanym przeźroczystym pudełku z polistyrenu.
Zgodny z numerem kat. 6-2255, lub równoważny.</t>
  </si>
  <si>
    <t xml:space="preserve">Zestaw pipet jednokanałowych HTL Discovery Pro Starter 4 Pack 
Akcesoria w zestawie:
• pipety DP 10, 20, 200, 1000,
• końcówki 10 µl (96 szt.), 200 µl, (96 szt.), 1000 µl (96 szt.),
• klucze kalibracyjne – 4 szt.,
• wieszaki na pipety – 4 szt.,
• instrukcja użytkowania,
• statyw uniwersalny na 4 pipety.
Zgodny z numerem kat. B-0037, lub równoważny.
</t>
  </si>
  <si>
    <t>Pipeta HTL Discovery Pro, jednokanałowa DP200, 20-200 µl, zgodny z numerem kat. B-0035, lub równoważny.</t>
  </si>
  <si>
    <t>Pipeta HTL Discovery Pro, jednokanałowa DP1000, 100-1000 µl, zgodny z numerem kat. B-0036, lub równoważny.</t>
  </si>
  <si>
    <t>Statyw wielostanowiskowy do pipet – HTL, zgodny z numerem kat. B-7702, lub równoważny.</t>
  </si>
  <si>
    <t>Markery permanentne Sharpie Fine, 0,9 mm, czarne, zestaw 12 szt., zgodny z numerem kat. B-1697, lub równoważny</t>
  </si>
  <si>
    <t>Lejek Büchnera 500 ml, śr. sączka 90 mm, śr. nóżki 22 mm, zgodny z numerem kat. B-2819, lub równoważny</t>
  </si>
  <si>
    <t>Lejek Büchnera 125 ml, śr. sączka 55 mm, śr. nóżki 10 mm, zgodny z numerem kat. B-2817, lub równoważny</t>
  </si>
  <si>
    <t>Okrągłe filtry bibułowe, typ 15A o śr.  5 mm, opak. 100 szt. , zgodny z numerem kat. B-2163, lub równoważny</t>
  </si>
  <si>
    <t>Okrągłe filtry bibułowe, typ 15A o śr. 90 mm , opak. 100 szt., zgodny z numerem kat. B-2165, lub równoważny</t>
  </si>
  <si>
    <t>Okrągłe filtry bibułowe, typ 12A o śr. 55 mm, opak. 100 szt., zgodny z numerem kat. B-2139, lub równoważny</t>
  </si>
  <si>
    <t>Okrągłe filtry bibułowe, typ 12A o śr. 90 mm, opak. 100 szt., zgodny z numerem kat. B-2141, lub równoważny</t>
  </si>
  <si>
    <t xml:space="preserve">Parafilm 100mm x 38m, zgodny z numerem kat. B-1500, lub równoważny
</t>
  </si>
  <si>
    <t>Wkład do naczynia HP 500 Plus do mineralizatora mikrofalowego MARS 5</t>
  </si>
  <si>
    <t>Przykrywka naczynia HP 500Plus (standardowa) do mineralizatora mikrofalowego MARS 5</t>
  </si>
  <si>
    <t>Membrany do naczyń HP500/HP500Plus, opak. 140szt., do mineralizatora mikrofalowego MARS 5</t>
  </si>
  <si>
    <r>
      <t>Nb</t>
    </r>
    <r>
      <rPr>
        <vertAlign val="subscript"/>
        <sz val="10"/>
        <color theme="1"/>
        <rFont val="Calibri"/>
        <family val="2"/>
        <charset val="238"/>
      </rPr>
      <t>2</t>
    </r>
    <r>
      <rPr>
        <sz val="10"/>
        <color theme="1"/>
        <rFont val="Calibri"/>
        <family val="2"/>
        <charset val="238"/>
      </rPr>
      <t>O</t>
    </r>
    <r>
      <rPr>
        <vertAlign val="subscript"/>
        <sz val="10"/>
        <color theme="1"/>
        <rFont val="Calibri"/>
        <family val="2"/>
        <charset val="238"/>
      </rPr>
      <t>5</t>
    </r>
    <r>
      <rPr>
        <sz val="10"/>
        <color theme="1"/>
        <rFont val="Calibri"/>
        <family val="2"/>
        <charset val="238"/>
      </rPr>
      <t>, czystość 99,99%</t>
    </r>
  </si>
  <si>
    <t>Sc₂O₃, czystość 99,99%</t>
  </si>
  <si>
    <t>Gd₂O₃, czystość 99,99%</t>
  </si>
  <si>
    <t>Y₂O₃, czystość 99,99%</t>
  </si>
  <si>
    <t>Al₂O₃, czystość 99,99%</t>
  </si>
  <si>
    <r>
      <t>Lu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, czystość 99,99%</t>
    </r>
  </si>
  <si>
    <r>
      <t>TiO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czystość 99,99%</t>
    </r>
  </si>
  <si>
    <r>
      <t>Li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CO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, czystość 99,99%</t>
    </r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</si>
  <si>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</si>
  <si>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…………………………………………………………………</t>
  </si>
  <si>
    <t>(podpis Wykonawcy lub upoważnionego przedstawiciela)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</si>
</sst>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vertAlign val="subscript"/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vertAlign val="subscript"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/>
    </xf>
    <xf numFmtId="44" fontId="0" fillId="2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Border="1" applyAlignment="1" applyProtection="1">
      <alignment horizontal="center" vertical="top"/>
    </xf>
    <xf numFmtId="9" fontId="0" fillId="2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1" xfId="1" applyFont="1" applyFill="1" applyBorder="1" applyAlignment="1" applyProtection="1">
      <alignment horizontal="center" vertical="top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0" xfId="0" applyFill="1"/>
    <xf numFmtId="0" fontId="0" fillId="0" borderId="0" xfId="0" applyFill="1" applyAlignment="1">
      <alignment vertical="top"/>
    </xf>
    <xf numFmtId="0" fontId="6" fillId="0" borderId="3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 applyProtection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6"/>
  <sheetViews>
    <sheetView tabSelected="1" topLeftCell="A154" zoomScaleNormal="100" zoomScalePageLayoutView="90" workbookViewId="0">
      <selection activeCell="L127" sqref="L127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10" ht="36.75" customHeight="1" x14ac:dyDescent="0.2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2" customFormat="1" ht="51" x14ac:dyDescent="0.25">
      <c r="A2" s="8" t="s">
        <v>1</v>
      </c>
      <c r="B2" s="9" t="s">
        <v>2</v>
      </c>
      <c r="C2" s="8" t="s">
        <v>7</v>
      </c>
      <c r="D2" s="8" t="s">
        <v>0</v>
      </c>
      <c r="E2" s="10" t="s">
        <v>3</v>
      </c>
      <c r="F2" s="10" t="s">
        <v>4</v>
      </c>
      <c r="G2" s="10" t="s">
        <v>11</v>
      </c>
      <c r="H2" s="10" t="s">
        <v>12</v>
      </c>
      <c r="I2" s="10" t="s">
        <v>5</v>
      </c>
      <c r="J2" s="11" t="s">
        <v>10</v>
      </c>
    </row>
    <row r="3" spans="1:10" s="12" customFormat="1" x14ac:dyDescent="0.25">
      <c r="A3" s="39" t="s">
        <v>8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12" customFormat="1" ht="25.5" x14ac:dyDescent="0.25">
      <c r="A4" s="13">
        <v>1</v>
      </c>
      <c r="B4" s="14" t="s">
        <v>27</v>
      </c>
      <c r="C4" s="15" t="s">
        <v>14</v>
      </c>
      <c r="D4" s="15">
        <v>2</v>
      </c>
      <c r="E4" s="16"/>
      <c r="F4" s="17">
        <f t="shared" ref="F4:F9" si="0">E4*D4</f>
        <v>0</v>
      </c>
      <c r="G4" s="18"/>
      <c r="H4" s="17">
        <f t="shared" ref="H4:H9" si="1">F4*G4</f>
        <v>0</v>
      </c>
      <c r="I4" s="19">
        <f t="shared" ref="I4:I9" si="2">F4+H4</f>
        <v>0</v>
      </c>
      <c r="J4" s="20"/>
    </row>
    <row r="5" spans="1:10" s="12" customFormat="1" ht="38.25" x14ac:dyDescent="0.25">
      <c r="A5" s="13">
        <v>2</v>
      </c>
      <c r="B5" s="14" t="s">
        <v>28</v>
      </c>
      <c r="C5" s="15" t="s">
        <v>14</v>
      </c>
      <c r="D5" s="15">
        <v>1</v>
      </c>
      <c r="E5" s="16"/>
      <c r="F5" s="17">
        <f t="shared" si="0"/>
        <v>0</v>
      </c>
      <c r="G5" s="18"/>
      <c r="H5" s="17">
        <f t="shared" si="1"/>
        <v>0</v>
      </c>
      <c r="I5" s="19">
        <f t="shared" si="2"/>
        <v>0</v>
      </c>
      <c r="J5" s="20"/>
    </row>
    <row r="6" spans="1:10" s="12" customFormat="1" ht="25.5" x14ac:dyDescent="0.25">
      <c r="A6" s="13">
        <v>3</v>
      </c>
      <c r="B6" s="14" t="s">
        <v>29</v>
      </c>
      <c r="C6" s="15" t="s">
        <v>14</v>
      </c>
      <c r="D6" s="15">
        <v>1</v>
      </c>
      <c r="E6" s="16"/>
      <c r="F6" s="17">
        <f t="shared" si="0"/>
        <v>0</v>
      </c>
      <c r="G6" s="18"/>
      <c r="H6" s="17">
        <f t="shared" si="1"/>
        <v>0</v>
      </c>
      <c r="I6" s="19">
        <f t="shared" si="2"/>
        <v>0</v>
      </c>
      <c r="J6" s="20"/>
    </row>
    <row r="7" spans="1:10" s="12" customFormat="1" ht="25.5" x14ac:dyDescent="0.25">
      <c r="A7" s="13">
        <v>4</v>
      </c>
      <c r="B7" s="14" t="s">
        <v>30</v>
      </c>
      <c r="C7" s="15" t="s">
        <v>16</v>
      </c>
      <c r="D7" s="15">
        <v>1</v>
      </c>
      <c r="E7" s="16"/>
      <c r="F7" s="17">
        <f t="shared" si="0"/>
        <v>0</v>
      </c>
      <c r="G7" s="18"/>
      <c r="H7" s="17">
        <f t="shared" si="1"/>
        <v>0</v>
      </c>
      <c r="I7" s="19">
        <f t="shared" si="2"/>
        <v>0</v>
      </c>
      <c r="J7" s="20"/>
    </row>
    <row r="8" spans="1:10" s="12" customFormat="1" ht="25.5" x14ac:dyDescent="0.25">
      <c r="A8" s="13">
        <v>5</v>
      </c>
      <c r="B8" s="14" t="s">
        <v>31</v>
      </c>
      <c r="C8" s="15" t="s">
        <v>14</v>
      </c>
      <c r="D8" s="15">
        <v>2</v>
      </c>
      <c r="E8" s="16"/>
      <c r="F8" s="17">
        <f t="shared" si="0"/>
        <v>0</v>
      </c>
      <c r="G8" s="18"/>
      <c r="H8" s="17">
        <f t="shared" si="1"/>
        <v>0</v>
      </c>
      <c r="I8" s="19">
        <f t="shared" si="2"/>
        <v>0</v>
      </c>
      <c r="J8" s="20"/>
    </row>
    <row r="9" spans="1:10" s="12" customFormat="1" ht="25.5" x14ac:dyDescent="0.25">
      <c r="A9" s="13">
        <v>6</v>
      </c>
      <c r="B9" s="14" t="s">
        <v>32</v>
      </c>
      <c r="C9" s="15" t="s">
        <v>14</v>
      </c>
      <c r="D9" s="15">
        <v>1</v>
      </c>
      <c r="E9" s="16"/>
      <c r="F9" s="17">
        <f t="shared" si="0"/>
        <v>0</v>
      </c>
      <c r="G9" s="18"/>
      <c r="H9" s="17">
        <f t="shared" si="1"/>
        <v>0</v>
      </c>
      <c r="I9" s="19">
        <f t="shared" si="2"/>
        <v>0</v>
      </c>
      <c r="J9" s="20"/>
    </row>
    <row r="10" spans="1:10" s="12" customFormat="1" ht="25.5" x14ac:dyDescent="0.25">
      <c r="A10" s="13">
        <v>7</v>
      </c>
      <c r="B10" s="14" t="s">
        <v>33</v>
      </c>
      <c r="C10" s="15" t="s">
        <v>14</v>
      </c>
      <c r="D10" s="15">
        <v>1</v>
      </c>
      <c r="E10" s="16"/>
      <c r="F10" s="17">
        <f t="shared" ref="F10:F17" si="3">E10*D10</f>
        <v>0</v>
      </c>
      <c r="G10" s="18"/>
      <c r="H10" s="17">
        <f t="shared" ref="H10:H17" si="4">F10*G10</f>
        <v>0</v>
      </c>
      <c r="I10" s="19">
        <f t="shared" ref="I10:I17" si="5">F10+H10</f>
        <v>0</v>
      </c>
      <c r="J10" s="20"/>
    </row>
    <row r="11" spans="1:10" s="12" customFormat="1" ht="38.25" x14ac:dyDescent="0.25">
      <c r="A11" s="13">
        <v>8</v>
      </c>
      <c r="B11" s="14" t="s">
        <v>34</v>
      </c>
      <c r="C11" s="15" t="s">
        <v>16</v>
      </c>
      <c r="D11" s="15">
        <v>1</v>
      </c>
      <c r="E11" s="16"/>
      <c r="F11" s="17">
        <f t="shared" si="3"/>
        <v>0</v>
      </c>
      <c r="G11" s="18"/>
      <c r="H11" s="17">
        <f t="shared" si="4"/>
        <v>0</v>
      </c>
      <c r="I11" s="19">
        <f t="shared" si="5"/>
        <v>0</v>
      </c>
      <c r="J11" s="20"/>
    </row>
    <row r="12" spans="1:10" s="12" customFormat="1" ht="38.25" x14ac:dyDescent="0.25">
      <c r="A12" s="13">
        <v>9</v>
      </c>
      <c r="B12" s="14" t="s">
        <v>35</v>
      </c>
      <c r="C12" s="15" t="s">
        <v>14</v>
      </c>
      <c r="D12" s="15">
        <v>2</v>
      </c>
      <c r="E12" s="16"/>
      <c r="F12" s="17">
        <f t="shared" si="3"/>
        <v>0</v>
      </c>
      <c r="G12" s="18"/>
      <c r="H12" s="17">
        <f t="shared" si="4"/>
        <v>0</v>
      </c>
      <c r="I12" s="19">
        <f t="shared" si="5"/>
        <v>0</v>
      </c>
      <c r="J12" s="20"/>
    </row>
    <row r="13" spans="1:10" s="12" customFormat="1" x14ac:dyDescent="0.25">
      <c r="A13" s="13">
        <v>10</v>
      </c>
      <c r="B13" s="14" t="s">
        <v>36</v>
      </c>
      <c r="C13" s="15" t="s">
        <v>14</v>
      </c>
      <c r="D13" s="15">
        <v>1</v>
      </c>
      <c r="E13" s="16"/>
      <c r="F13" s="17">
        <f t="shared" si="3"/>
        <v>0</v>
      </c>
      <c r="G13" s="18"/>
      <c r="H13" s="17">
        <f t="shared" si="4"/>
        <v>0</v>
      </c>
      <c r="I13" s="19">
        <f t="shared" si="5"/>
        <v>0</v>
      </c>
      <c r="J13" s="20"/>
    </row>
    <row r="14" spans="1:10" s="12" customFormat="1" x14ac:dyDescent="0.25">
      <c r="A14" s="13">
        <v>11</v>
      </c>
      <c r="B14" s="14" t="s">
        <v>37</v>
      </c>
      <c r="C14" s="15" t="s">
        <v>14</v>
      </c>
      <c r="D14" s="15">
        <v>1</v>
      </c>
      <c r="E14" s="16"/>
      <c r="F14" s="17">
        <f t="shared" ref="F14:F15" si="6">E14*D14</f>
        <v>0</v>
      </c>
      <c r="G14" s="18"/>
      <c r="H14" s="17">
        <f t="shared" ref="H14:H15" si="7">F14*G14</f>
        <v>0</v>
      </c>
      <c r="I14" s="19">
        <f t="shared" ref="I14:I15" si="8">F14+H14</f>
        <v>0</v>
      </c>
      <c r="J14" s="20"/>
    </row>
    <row r="15" spans="1:10" s="12" customFormat="1" ht="25.5" x14ac:dyDescent="0.25">
      <c r="A15" s="13">
        <v>12</v>
      </c>
      <c r="B15" s="14" t="s">
        <v>74</v>
      </c>
      <c r="C15" s="15" t="s">
        <v>14</v>
      </c>
      <c r="D15" s="15">
        <v>1</v>
      </c>
      <c r="E15" s="16"/>
      <c r="F15" s="17">
        <f t="shared" si="6"/>
        <v>0</v>
      </c>
      <c r="G15" s="18"/>
      <c r="H15" s="17">
        <f t="shared" si="7"/>
        <v>0</v>
      </c>
      <c r="I15" s="19">
        <f t="shared" si="8"/>
        <v>0</v>
      </c>
      <c r="J15" s="20"/>
    </row>
    <row r="16" spans="1:10" s="12" customFormat="1" ht="25.5" x14ac:dyDescent="0.25">
      <c r="A16" s="13">
        <v>13</v>
      </c>
      <c r="B16" s="14" t="s">
        <v>75</v>
      </c>
      <c r="C16" s="15" t="s">
        <v>14</v>
      </c>
      <c r="D16" s="15">
        <v>1</v>
      </c>
      <c r="E16" s="16"/>
      <c r="F16" s="17">
        <f t="shared" si="3"/>
        <v>0</v>
      </c>
      <c r="G16" s="18"/>
      <c r="H16" s="17">
        <f t="shared" si="4"/>
        <v>0</v>
      </c>
      <c r="I16" s="19">
        <f t="shared" si="5"/>
        <v>0</v>
      </c>
      <c r="J16" s="20"/>
    </row>
    <row r="17" spans="1:10" s="30" customFormat="1" ht="26.25" thickBot="1" x14ac:dyDescent="0.3">
      <c r="A17" s="24">
        <v>14</v>
      </c>
      <c r="B17" s="25" t="s">
        <v>76</v>
      </c>
      <c r="C17" s="26" t="s">
        <v>14</v>
      </c>
      <c r="D17" s="26">
        <v>15</v>
      </c>
      <c r="E17" s="16"/>
      <c r="F17" s="27">
        <f t="shared" si="3"/>
        <v>0</v>
      </c>
      <c r="G17" s="18"/>
      <c r="H17" s="27">
        <f t="shared" si="4"/>
        <v>0</v>
      </c>
      <c r="I17" s="28">
        <f t="shared" si="5"/>
        <v>0</v>
      </c>
      <c r="J17" s="20"/>
    </row>
    <row r="18" spans="1:10" s="12" customFormat="1" ht="15.75" thickBot="1" x14ac:dyDescent="0.3">
      <c r="A18" s="13"/>
      <c r="B18" s="40" t="s">
        <v>6</v>
      </c>
      <c r="C18" s="41"/>
      <c r="D18" s="41"/>
      <c r="E18" s="42"/>
      <c r="F18" s="21">
        <f>SUM(F4:F17)</f>
        <v>0</v>
      </c>
      <c r="G18" s="22"/>
      <c r="H18" s="22"/>
      <c r="I18" s="23">
        <f>SUM(I4:I17)</f>
        <v>0</v>
      </c>
    </row>
    <row r="19" spans="1:10" ht="48.75" customHeight="1" x14ac:dyDescent="0.25">
      <c r="A19" s="46" t="s">
        <v>110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x14ac:dyDescent="0.25">
      <c r="G20" t="s">
        <v>111</v>
      </c>
    </row>
    <row r="21" spans="1:10" x14ac:dyDescent="0.25">
      <c r="G21" s="34" t="s">
        <v>112</v>
      </c>
    </row>
    <row r="22" spans="1:10" ht="51" x14ac:dyDescent="0.25">
      <c r="A22" s="8" t="s">
        <v>1</v>
      </c>
      <c r="B22" s="9" t="s">
        <v>2</v>
      </c>
      <c r="C22" s="8" t="s">
        <v>7</v>
      </c>
      <c r="D22" s="8" t="s">
        <v>0</v>
      </c>
      <c r="E22" s="10" t="s">
        <v>3</v>
      </c>
      <c r="F22" s="10" t="s">
        <v>4</v>
      </c>
      <c r="G22" s="10" t="s">
        <v>11</v>
      </c>
      <c r="H22" s="10" t="s">
        <v>12</v>
      </c>
      <c r="I22" s="10" t="s">
        <v>5</v>
      </c>
      <c r="J22" s="11" t="s">
        <v>10</v>
      </c>
    </row>
    <row r="23" spans="1:10" x14ac:dyDescent="0.25">
      <c r="A23" s="39" t="s">
        <v>13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25.5" x14ac:dyDescent="0.25">
      <c r="A24" s="13">
        <v>1</v>
      </c>
      <c r="B24" s="14" t="s">
        <v>38</v>
      </c>
      <c r="C24" s="15" t="s">
        <v>14</v>
      </c>
      <c r="D24" s="15">
        <v>2</v>
      </c>
      <c r="E24" s="16"/>
      <c r="F24" s="17">
        <f t="shared" ref="F24:F36" si="9">E24*D24</f>
        <v>0</v>
      </c>
      <c r="G24" s="18"/>
      <c r="H24" s="17">
        <f t="shared" ref="H24:H36" si="10">F24*G24</f>
        <v>0</v>
      </c>
      <c r="I24" s="19">
        <f t="shared" ref="I24:I36" si="11">F24+H24</f>
        <v>0</v>
      </c>
      <c r="J24" s="20"/>
    </row>
    <row r="25" spans="1:10" ht="25.5" x14ac:dyDescent="0.25">
      <c r="A25" s="13">
        <v>2</v>
      </c>
      <c r="B25" s="14" t="s">
        <v>39</v>
      </c>
      <c r="C25" s="15" t="s">
        <v>14</v>
      </c>
      <c r="D25" s="15">
        <v>1</v>
      </c>
      <c r="E25" s="16"/>
      <c r="F25" s="17">
        <f t="shared" si="9"/>
        <v>0</v>
      </c>
      <c r="G25" s="18"/>
      <c r="H25" s="17">
        <f t="shared" si="10"/>
        <v>0</v>
      </c>
      <c r="I25" s="19">
        <f t="shared" si="11"/>
        <v>0</v>
      </c>
      <c r="J25" s="20"/>
    </row>
    <row r="26" spans="1:10" ht="25.5" x14ac:dyDescent="0.25">
      <c r="A26" s="13">
        <v>3</v>
      </c>
      <c r="B26" s="14" t="s">
        <v>40</v>
      </c>
      <c r="C26" s="15" t="s">
        <v>14</v>
      </c>
      <c r="D26" s="15">
        <v>1</v>
      </c>
      <c r="E26" s="16"/>
      <c r="F26" s="17">
        <f t="shared" si="9"/>
        <v>0</v>
      </c>
      <c r="G26" s="18"/>
      <c r="H26" s="17">
        <f t="shared" si="10"/>
        <v>0</v>
      </c>
      <c r="I26" s="19">
        <f t="shared" si="11"/>
        <v>0</v>
      </c>
      <c r="J26" s="20"/>
    </row>
    <row r="27" spans="1:10" ht="25.5" x14ac:dyDescent="0.25">
      <c r="A27" s="13">
        <v>4</v>
      </c>
      <c r="B27" s="14" t="s">
        <v>41</v>
      </c>
      <c r="C27" s="15" t="s">
        <v>14</v>
      </c>
      <c r="D27" s="15">
        <v>1</v>
      </c>
      <c r="E27" s="16"/>
      <c r="F27" s="17">
        <f t="shared" si="9"/>
        <v>0</v>
      </c>
      <c r="G27" s="18"/>
      <c r="H27" s="17">
        <f t="shared" si="10"/>
        <v>0</v>
      </c>
      <c r="I27" s="19">
        <f t="shared" si="11"/>
        <v>0</v>
      </c>
      <c r="J27" s="20"/>
    </row>
    <row r="28" spans="1:10" ht="25.5" x14ac:dyDescent="0.25">
      <c r="A28" s="13">
        <v>5</v>
      </c>
      <c r="B28" s="14" t="s">
        <v>42</v>
      </c>
      <c r="C28" s="15" t="s">
        <v>14</v>
      </c>
      <c r="D28" s="15">
        <v>1</v>
      </c>
      <c r="E28" s="16"/>
      <c r="F28" s="17">
        <f t="shared" si="9"/>
        <v>0</v>
      </c>
      <c r="G28" s="18"/>
      <c r="H28" s="17">
        <f t="shared" si="10"/>
        <v>0</v>
      </c>
      <c r="I28" s="19">
        <f t="shared" si="11"/>
        <v>0</v>
      </c>
      <c r="J28" s="20"/>
    </row>
    <row r="29" spans="1:10" ht="25.5" x14ac:dyDescent="0.25">
      <c r="A29" s="13">
        <v>6</v>
      </c>
      <c r="B29" s="14" t="s">
        <v>43</v>
      </c>
      <c r="C29" s="15" t="s">
        <v>14</v>
      </c>
      <c r="D29" s="15">
        <v>2</v>
      </c>
      <c r="E29" s="16"/>
      <c r="F29" s="17">
        <f t="shared" si="9"/>
        <v>0</v>
      </c>
      <c r="G29" s="18"/>
      <c r="H29" s="17">
        <f t="shared" si="10"/>
        <v>0</v>
      </c>
      <c r="I29" s="19">
        <f t="shared" si="11"/>
        <v>0</v>
      </c>
      <c r="J29" s="20"/>
    </row>
    <row r="30" spans="1:10" ht="25.5" x14ac:dyDescent="0.25">
      <c r="A30" s="13">
        <v>7</v>
      </c>
      <c r="B30" s="14" t="s">
        <v>44</v>
      </c>
      <c r="C30" s="15" t="s">
        <v>14</v>
      </c>
      <c r="D30" s="15">
        <v>1</v>
      </c>
      <c r="E30" s="16"/>
      <c r="F30" s="17">
        <f t="shared" si="9"/>
        <v>0</v>
      </c>
      <c r="G30" s="18"/>
      <c r="H30" s="17">
        <f t="shared" si="10"/>
        <v>0</v>
      </c>
      <c r="I30" s="19">
        <f t="shared" si="11"/>
        <v>0</v>
      </c>
      <c r="J30" s="20"/>
    </row>
    <row r="31" spans="1:10" ht="25.5" x14ac:dyDescent="0.25">
      <c r="A31" s="13">
        <v>8</v>
      </c>
      <c r="B31" s="14" t="s">
        <v>45</v>
      </c>
      <c r="C31" s="15" t="s">
        <v>14</v>
      </c>
      <c r="D31" s="15">
        <v>1</v>
      </c>
      <c r="E31" s="16"/>
      <c r="F31" s="17">
        <f t="shared" si="9"/>
        <v>0</v>
      </c>
      <c r="G31" s="18"/>
      <c r="H31" s="17">
        <f t="shared" si="10"/>
        <v>0</v>
      </c>
      <c r="I31" s="19">
        <f t="shared" si="11"/>
        <v>0</v>
      </c>
      <c r="J31" s="20"/>
    </row>
    <row r="32" spans="1:10" ht="25.5" x14ac:dyDescent="0.25">
      <c r="A32" s="13">
        <v>9</v>
      </c>
      <c r="B32" s="14" t="s">
        <v>46</v>
      </c>
      <c r="C32" s="15" t="s">
        <v>14</v>
      </c>
      <c r="D32" s="15">
        <v>1</v>
      </c>
      <c r="E32" s="16"/>
      <c r="F32" s="17">
        <f t="shared" si="9"/>
        <v>0</v>
      </c>
      <c r="G32" s="18"/>
      <c r="H32" s="17">
        <f t="shared" si="10"/>
        <v>0</v>
      </c>
      <c r="I32" s="19">
        <f t="shared" si="11"/>
        <v>0</v>
      </c>
      <c r="J32" s="20"/>
    </row>
    <row r="33" spans="1:10" ht="25.5" x14ac:dyDescent="0.25">
      <c r="A33" s="13">
        <v>10</v>
      </c>
      <c r="B33" s="14" t="s">
        <v>47</v>
      </c>
      <c r="C33" s="15" t="s">
        <v>14</v>
      </c>
      <c r="D33" s="15">
        <v>1</v>
      </c>
      <c r="E33" s="16"/>
      <c r="F33" s="17">
        <f t="shared" si="9"/>
        <v>0</v>
      </c>
      <c r="G33" s="18"/>
      <c r="H33" s="17">
        <f t="shared" si="10"/>
        <v>0</v>
      </c>
      <c r="I33" s="19">
        <f t="shared" si="11"/>
        <v>0</v>
      </c>
      <c r="J33" s="20"/>
    </row>
    <row r="34" spans="1:10" ht="25.5" x14ac:dyDescent="0.25">
      <c r="A34" s="13">
        <v>11</v>
      </c>
      <c r="B34" s="14" t="s">
        <v>49</v>
      </c>
      <c r="C34" s="15" t="s">
        <v>14</v>
      </c>
      <c r="D34" s="15">
        <v>1</v>
      </c>
      <c r="E34" s="16"/>
      <c r="F34" s="17">
        <f t="shared" si="9"/>
        <v>0</v>
      </c>
      <c r="G34" s="18"/>
      <c r="H34" s="17">
        <f t="shared" si="10"/>
        <v>0</v>
      </c>
      <c r="I34" s="19">
        <f t="shared" si="11"/>
        <v>0</v>
      </c>
      <c r="J34" s="20"/>
    </row>
    <row r="35" spans="1:10" ht="25.5" x14ac:dyDescent="0.25">
      <c r="A35" s="13">
        <v>12</v>
      </c>
      <c r="B35" s="14" t="s">
        <v>48</v>
      </c>
      <c r="C35" s="15" t="s">
        <v>14</v>
      </c>
      <c r="D35" s="15">
        <v>4</v>
      </c>
      <c r="E35" s="16"/>
      <c r="F35" s="17">
        <f t="shared" si="9"/>
        <v>0</v>
      </c>
      <c r="G35" s="18"/>
      <c r="H35" s="17">
        <f t="shared" si="10"/>
        <v>0</v>
      </c>
      <c r="I35" s="19">
        <f t="shared" si="11"/>
        <v>0</v>
      </c>
      <c r="J35" s="20"/>
    </row>
    <row r="36" spans="1:10" s="29" customFormat="1" ht="26.25" thickBot="1" x14ac:dyDescent="0.3">
      <c r="A36" s="24">
        <v>13</v>
      </c>
      <c r="B36" s="25" t="s">
        <v>64</v>
      </c>
      <c r="C36" s="26" t="s">
        <v>14</v>
      </c>
      <c r="D36" s="26">
        <v>2</v>
      </c>
      <c r="E36" s="16"/>
      <c r="F36" s="27">
        <f t="shared" si="9"/>
        <v>0</v>
      </c>
      <c r="G36" s="18"/>
      <c r="H36" s="27">
        <f t="shared" si="10"/>
        <v>0</v>
      </c>
      <c r="I36" s="28">
        <f t="shared" si="11"/>
        <v>0</v>
      </c>
      <c r="J36" s="20"/>
    </row>
    <row r="37" spans="1:10" ht="15.75" thickBot="1" x14ac:dyDescent="0.3">
      <c r="A37" s="13"/>
      <c r="B37" s="40" t="s">
        <v>6</v>
      </c>
      <c r="C37" s="41"/>
      <c r="D37" s="41"/>
      <c r="E37" s="42"/>
      <c r="F37" s="21">
        <f>SUM(F24:F36)</f>
        <v>0</v>
      </c>
      <c r="G37" s="22"/>
      <c r="H37" s="22"/>
      <c r="I37" s="23">
        <f>SUM(I24:I36)</f>
        <v>0</v>
      </c>
      <c r="J37" s="12"/>
    </row>
    <row r="38" spans="1:10" x14ac:dyDescent="0.25">
      <c r="D38"/>
    </row>
    <row r="39" spans="1:10" ht="63" customHeight="1" x14ac:dyDescent="0.25">
      <c r="A39" s="45" t="s">
        <v>110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10" ht="32.25" customHeigh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x14ac:dyDescent="0.25">
      <c r="B41" s="7"/>
      <c r="D41"/>
      <c r="G41" t="s">
        <v>111</v>
      </c>
    </row>
    <row r="42" spans="1:10" x14ac:dyDescent="0.25">
      <c r="B42" s="7"/>
      <c r="D42"/>
      <c r="G42" s="34" t="s">
        <v>112</v>
      </c>
    </row>
    <row r="43" spans="1:10" ht="51" x14ac:dyDescent="0.25">
      <c r="A43" s="8" t="s">
        <v>1</v>
      </c>
      <c r="B43" s="9" t="s">
        <v>2</v>
      </c>
      <c r="C43" s="8" t="s">
        <v>7</v>
      </c>
      <c r="D43" s="8" t="s">
        <v>0</v>
      </c>
      <c r="E43" s="10" t="s">
        <v>3</v>
      </c>
      <c r="F43" s="10" t="s">
        <v>4</v>
      </c>
      <c r="G43" s="10" t="s">
        <v>11</v>
      </c>
      <c r="H43" s="10" t="s">
        <v>12</v>
      </c>
      <c r="I43" s="10" t="s">
        <v>5</v>
      </c>
      <c r="J43" s="11" t="s">
        <v>10</v>
      </c>
    </row>
    <row r="44" spans="1:10" x14ac:dyDescent="0.25">
      <c r="A44" s="39" t="s">
        <v>15</v>
      </c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88.5" customHeight="1" x14ac:dyDescent="0.25">
      <c r="A45" s="13">
        <v>1</v>
      </c>
      <c r="B45" s="14" t="s">
        <v>50</v>
      </c>
      <c r="C45" s="15" t="s">
        <v>16</v>
      </c>
      <c r="D45" s="15">
        <v>1</v>
      </c>
      <c r="E45" s="16"/>
      <c r="F45" s="17">
        <f t="shared" ref="F45:F52" si="12">E45*D45</f>
        <v>0</v>
      </c>
      <c r="G45" s="18"/>
      <c r="H45" s="17">
        <f t="shared" ref="H45:H52" si="13">F45*G45</f>
        <v>0</v>
      </c>
      <c r="I45" s="19">
        <f t="shared" ref="I45:I52" si="14">F45+H45</f>
        <v>0</v>
      </c>
      <c r="J45" s="20"/>
    </row>
    <row r="46" spans="1:10" ht="100.5" customHeight="1" x14ac:dyDescent="0.25">
      <c r="A46" s="13">
        <v>2</v>
      </c>
      <c r="B46" s="14" t="s">
        <v>51</v>
      </c>
      <c r="C46" s="15" t="s">
        <v>14</v>
      </c>
      <c r="D46" s="15">
        <v>4</v>
      </c>
      <c r="E46" s="16"/>
      <c r="F46" s="17">
        <f t="shared" si="12"/>
        <v>0</v>
      </c>
      <c r="G46" s="18"/>
      <c r="H46" s="17">
        <f t="shared" si="13"/>
        <v>0</v>
      </c>
      <c r="I46" s="19">
        <f t="shared" si="14"/>
        <v>0</v>
      </c>
      <c r="J46" s="20"/>
    </row>
    <row r="47" spans="1:10" ht="114.75" customHeight="1" x14ac:dyDescent="0.25">
      <c r="A47" s="13">
        <v>3</v>
      </c>
      <c r="B47" s="14" t="s">
        <v>52</v>
      </c>
      <c r="C47" s="15" t="s">
        <v>14</v>
      </c>
      <c r="D47" s="15">
        <v>6</v>
      </c>
      <c r="E47" s="16"/>
      <c r="F47" s="17">
        <f t="shared" si="12"/>
        <v>0</v>
      </c>
      <c r="G47" s="18"/>
      <c r="H47" s="17">
        <f t="shared" si="13"/>
        <v>0</v>
      </c>
      <c r="I47" s="19">
        <f t="shared" si="14"/>
        <v>0</v>
      </c>
      <c r="J47" s="20"/>
    </row>
    <row r="48" spans="1:10" ht="89.25" x14ac:dyDescent="0.25">
      <c r="A48" s="13">
        <v>4</v>
      </c>
      <c r="B48" s="14" t="s">
        <v>53</v>
      </c>
      <c r="C48" s="15" t="s">
        <v>14</v>
      </c>
      <c r="D48" s="15">
        <v>4</v>
      </c>
      <c r="E48" s="16"/>
      <c r="F48" s="17">
        <f t="shared" si="12"/>
        <v>0</v>
      </c>
      <c r="G48" s="18"/>
      <c r="H48" s="17">
        <f t="shared" si="13"/>
        <v>0</v>
      </c>
      <c r="I48" s="19">
        <f t="shared" si="14"/>
        <v>0</v>
      </c>
      <c r="J48" s="20"/>
    </row>
    <row r="49" spans="1:10" ht="51" x14ac:dyDescent="0.25">
      <c r="A49" s="13">
        <v>5</v>
      </c>
      <c r="B49" s="14" t="s">
        <v>54</v>
      </c>
      <c r="C49" s="15" t="s">
        <v>14</v>
      </c>
      <c r="D49" s="15">
        <v>3</v>
      </c>
      <c r="E49" s="16"/>
      <c r="F49" s="17">
        <f t="shared" si="12"/>
        <v>0</v>
      </c>
      <c r="G49" s="18"/>
      <c r="H49" s="17">
        <f t="shared" si="13"/>
        <v>0</v>
      </c>
      <c r="I49" s="19">
        <f t="shared" si="14"/>
        <v>0</v>
      </c>
      <c r="J49" s="20"/>
    </row>
    <row r="50" spans="1:10" ht="102" x14ac:dyDescent="0.25">
      <c r="A50" s="13">
        <v>6</v>
      </c>
      <c r="B50" s="14" t="s">
        <v>55</v>
      </c>
      <c r="C50" s="15" t="s">
        <v>14</v>
      </c>
      <c r="D50" s="15">
        <v>5</v>
      </c>
      <c r="E50" s="16"/>
      <c r="F50" s="17">
        <f t="shared" si="12"/>
        <v>0</v>
      </c>
      <c r="G50" s="18"/>
      <c r="H50" s="17">
        <f t="shared" si="13"/>
        <v>0</v>
      </c>
      <c r="I50" s="19">
        <f t="shared" si="14"/>
        <v>0</v>
      </c>
      <c r="J50" s="20"/>
    </row>
    <row r="51" spans="1:10" ht="25.5" x14ac:dyDescent="0.25">
      <c r="A51" s="13">
        <v>7</v>
      </c>
      <c r="B51" s="14" t="s">
        <v>56</v>
      </c>
      <c r="C51" s="15" t="s">
        <v>14</v>
      </c>
      <c r="D51" s="15">
        <v>1</v>
      </c>
      <c r="E51" s="16"/>
      <c r="F51" s="17">
        <f t="shared" si="12"/>
        <v>0</v>
      </c>
      <c r="G51" s="18"/>
      <c r="H51" s="17">
        <f t="shared" si="13"/>
        <v>0</v>
      </c>
      <c r="I51" s="19">
        <f t="shared" si="14"/>
        <v>0</v>
      </c>
      <c r="J51" s="20"/>
    </row>
    <row r="52" spans="1:10" ht="51.75" thickBot="1" x14ac:dyDescent="0.3">
      <c r="A52" s="13">
        <v>8</v>
      </c>
      <c r="B52" s="14" t="s">
        <v>57</v>
      </c>
      <c r="C52" s="15" t="s">
        <v>14</v>
      </c>
      <c r="D52" s="15">
        <v>1</v>
      </c>
      <c r="E52" s="16"/>
      <c r="F52" s="17">
        <f t="shared" si="12"/>
        <v>0</v>
      </c>
      <c r="G52" s="18"/>
      <c r="H52" s="17">
        <f t="shared" si="13"/>
        <v>0</v>
      </c>
      <c r="I52" s="19">
        <f t="shared" si="14"/>
        <v>0</v>
      </c>
      <c r="J52" s="20"/>
    </row>
    <row r="53" spans="1:10" ht="15.75" thickBot="1" x14ac:dyDescent="0.3">
      <c r="A53" s="13"/>
      <c r="B53" s="40" t="s">
        <v>6</v>
      </c>
      <c r="C53" s="41"/>
      <c r="D53" s="41"/>
      <c r="E53" s="42"/>
      <c r="F53" s="21">
        <f>SUM(F45:F52)</f>
        <v>0</v>
      </c>
      <c r="G53" s="22"/>
      <c r="H53" s="22"/>
      <c r="I53" s="23">
        <f>SUM(I45:I52)</f>
        <v>0</v>
      </c>
      <c r="J53" s="12"/>
    </row>
    <row r="54" spans="1:10" x14ac:dyDescent="0.25">
      <c r="B54" s="7"/>
      <c r="C54" s="4"/>
      <c r="D54" s="5"/>
      <c r="E54" s="4"/>
      <c r="F54" s="4"/>
      <c r="G54" s="4"/>
      <c r="H54" s="4"/>
      <c r="I54" s="4"/>
    </row>
    <row r="55" spans="1:10" ht="64.5" customHeight="1" x14ac:dyDescent="0.25">
      <c r="A55" s="45" t="s">
        <v>110</v>
      </c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64.5" customHeigh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</row>
    <row r="57" spans="1:10" x14ac:dyDescent="0.25">
      <c r="B57" s="7"/>
      <c r="C57" s="4"/>
      <c r="D57" s="5"/>
      <c r="E57" s="4"/>
      <c r="F57" s="4"/>
      <c r="G57" t="s">
        <v>111</v>
      </c>
      <c r="H57" s="4"/>
      <c r="I57" s="4"/>
    </row>
    <row r="58" spans="1:10" x14ac:dyDescent="0.25">
      <c r="B58" s="7"/>
      <c r="C58" s="4"/>
      <c r="D58" s="5"/>
      <c r="E58" s="4"/>
      <c r="F58" s="4"/>
      <c r="G58" s="34" t="s">
        <v>112</v>
      </c>
      <c r="H58" s="4"/>
      <c r="I58" s="4"/>
    </row>
    <row r="59" spans="1:10" ht="31.5" customHeight="1" x14ac:dyDescent="0.25">
      <c r="A59" s="3"/>
      <c r="B59" s="44"/>
      <c r="C59" s="44"/>
      <c r="D59" s="44"/>
      <c r="E59" s="44"/>
      <c r="F59" s="44"/>
      <c r="G59" s="44"/>
      <c r="H59" s="44"/>
      <c r="I59" s="2"/>
    </row>
    <row r="60" spans="1:10" x14ac:dyDescent="0.25">
      <c r="A60" s="3"/>
      <c r="C60" s="2"/>
      <c r="D60" s="2"/>
      <c r="E60" s="2"/>
      <c r="F60" s="2"/>
      <c r="G60" s="2"/>
      <c r="H60" s="2"/>
      <c r="I60" s="2"/>
    </row>
    <row r="61" spans="1:10" ht="51" x14ac:dyDescent="0.25">
      <c r="A61" s="8" t="s">
        <v>1</v>
      </c>
      <c r="B61" s="9" t="s">
        <v>2</v>
      </c>
      <c r="C61" s="8" t="s">
        <v>7</v>
      </c>
      <c r="D61" s="8" t="s">
        <v>0</v>
      </c>
      <c r="E61" s="10" t="s">
        <v>3</v>
      </c>
      <c r="F61" s="10" t="s">
        <v>4</v>
      </c>
      <c r="G61" s="10" t="s">
        <v>11</v>
      </c>
      <c r="H61" s="10" t="s">
        <v>12</v>
      </c>
      <c r="I61" s="10" t="s">
        <v>5</v>
      </c>
      <c r="J61" s="11" t="s">
        <v>10</v>
      </c>
    </row>
    <row r="62" spans="1:10" x14ac:dyDescent="0.25">
      <c r="A62" s="39" t="s">
        <v>17</v>
      </c>
      <c r="B62" s="39"/>
      <c r="C62" s="39"/>
      <c r="D62" s="39"/>
      <c r="E62" s="39"/>
      <c r="F62" s="39"/>
      <c r="G62" s="39"/>
      <c r="H62" s="39"/>
      <c r="I62" s="39"/>
      <c r="J62" s="39"/>
    </row>
    <row r="63" spans="1:10" x14ac:dyDescent="0.25">
      <c r="A63" s="13">
        <v>1</v>
      </c>
      <c r="B63" s="14" t="s">
        <v>58</v>
      </c>
      <c r="C63" s="15" t="s">
        <v>59</v>
      </c>
      <c r="D63" s="15">
        <v>5</v>
      </c>
      <c r="E63" s="16"/>
      <c r="F63" s="17">
        <f>E63*D63</f>
        <v>0</v>
      </c>
      <c r="G63" s="18"/>
      <c r="H63" s="17">
        <f>F63*G63</f>
        <v>0</v>
      </c>
      <c r="I63" s="19">
        <f>F63+H63</f>
        <v>0</v>
      </c>
      <c r="J63" s="20"/>
    </row>
    <row r="64" spans="1:10" ht="15.75" thickBot="1" x14ac:dyDescent="0.3">
      <c r="A64" s="13">
        <v>2</v>
      </c>
      <c r="B64" s="14" t="s">
        <v>60</v>
      </c>
      <c r="C64" s="15" t="s">
        <v>61</v>
      </c>
      <c r="D64" s="15">
        <v>50</v>
      </c>
      <c r="E64" s="16"/>
      <c r="F64" s="17">
        <f>E64*D64</f>
        <v>0</v>
      </c>
      <c r="G64" s="18"/>
      <c r="H64" s="17">
        <f>F64*G64</f>
        <v>0</v>
      </c>
      <c r="I64" s="19">
        <f>F64+H64</f>
        <v>0</v>
      </c>
      <c r="J64" s="20"/>
    </row>
    <row r="65" spans="1:10" ht="15.75" thickBot="1" x14ac:dyDescent="0.3">
      <c r="A65" s="13"/>
      <c r="B65" s="40" t="s">
        <v>6</v>
      </c>
      <c r="C65" s="41"/>
      <c r="D65" s="41"/>
      <c r="E65" s="42"/>
      <c r="F65" s="21">
        <f>SUM(F63:F64)</f>
        <v>0</v>
      </c>
      <c r="G65" s="22"/>
      <c r="H65" s="22"/>
      <c r="I65" s="23">
        <f>SUM(I63:I64)</f>
        <v>0</v>
      </c>
      <c r="J65" s="12"/>
    </row>
    <row r="66" spans="1:10" x14ac:dyDescent="0.25">
      <c r="B66" s="7"/>
      <c r="C66" s="4"/>
      <c r="D66" s="5"/>
      <c r="E66" s="4"/>
      <c r="F66" s="4"/>
      <c r="G66" s="4"/>
      <c r="H66" s="4"/>
      <c r="I66" s="4"/>
    </row>
    <row r="67" spans="1:10" x14ac:dyDescent="0.25">
      <c r="B67" s="7"/>
      <c r="C67" s="4"/>
      <c r="D67" s="5"/>
      <c r="E67" s="4"/>
      <c r="F67" s="4"/>
      <c r="G67" s="4"/>
      <c r="H67" s="4"/>
      <c r="I67" s="4"/>
    </row>
    <row r="68" spans="1:10" x14ac:dyDescent="0.25">
      <c r="B68" s="7"/>
      <c r="C68" s="4"/>
      <c r="D68" s="5"/>
      <c r="E68" s="4"/>
      <c r="F68" s="4"/>
      <c r="G68" s="4"/>
      <c r="H68" s="4"/>
      <c r="I68" s="4"/>
    </row>
    <row r="69" spans="1:10" x14ac:dyDescent="0.25">
      <c r="B69" s="7"/>
      <c r="C69" s="4"/>
      <c r="D69" s="5"/>
      <c r="E69" s="4"/>
      <c r="F69" s="4"/>
      <c r="G69" s="4"/>
      <c r="H69" s="4"/>
      <c r="I69" s="4"/>
    </row>
    <row r="70" spans="1:10" x14ac:dyDescent="0.25">
      <c r="B70" s="7"/>
      <c r="C70" s="4"/>
      <c r="D70" s="5"/>
      <c r="E70" s="4"/>
      <c r="F70" s="4"/>
      <c r="G70" s="4"/>
      <c r="H70" s="4"/>
      <c r="I70" s="4"/>
    </row>
    <row r="71" spans="1:10" x14ac:dyDescent="0.25">
      <c r="B71" s="7"/>
      <c r="C71" s="4"/>
      <c r="D71" s="5"/>
      <c r="E71" s="4"/>
      <c r="F71" s="4"/>
      <c r="G71" t="s">
        <v>111</v>
      </c>
      <c r="H71" s="4"/>
      <c r="I71" s="4"/>
    </row>
    <row r="72" spans="1:10" x14ac:dyDescent="0.25">
      <c r="B72" s="7"/>
      <c r="C72" s="4"/>
      <c r="D72" s="5"/>
      <c r="E72" s="4"/>
      <c r="F72" s="4"/>
      <c r="G72" s="34" t="s">
        <v>112</v>
      </c>
      <c r="H72" s="4"/>
      <c r="I72" s="4"/>
    </row>
    <row r="73" spans="1:10" x14ac:dyDescent="0.25">
      <c r="A73" s="3"/>
      <c r="C73" s="2"/>
      <c r="D73" s="2"/>
      <c r="E73" s="2"/>
      <c r="F73" s="2"/>
      <c r="G73" s="2"/>
      <c r="H73" s="2"/>
      <c r="I73" s="2"/>
    </row>
    <row r="74" spans="1:10" ht="51" x14ac:dyDescent="0.25">
      <c r="A74" s="8" t="s">
        <v>1</v>
      </c>
      <c r="B74" s="9" t="s">
        <v>2</v>
      </c>
      <c r="C74" s="8" t="s">
        <v>7</v>
      </c>
      <c r="D74" s="8" t="s">
        <v>0</v>
      </c>
      <c r="E74" s="10" t="s">
        <v>3</v>
      </c>
      <c r="F74" s="10" t="s">
        <v>4</v>
      </c>
      <c r="G74" s="10" t="s">
        <v>11</v>
      </c>
      <c r="H74" s="10" t="s">
        <v>12</v>
      </c>
      <c r="I74" s="10" t="s">
        <v>5</v>
      </c>
      <c r="J74" s="11" t="s">
        <v>10</v>
      </c>
    </row>
    <row r="75" spans="1:10" x14ac:dyDescent="0.25">
      <c r="A75" s="39" t="s">
        <v>18</v>
      </c>
      <c r="B75" s="39"/>
      <c r="C75" s="39"/>
      <c r="D75" s="39"/>
      <c r="E75" s="39"/>
      <c r="F75" s="39"/>
      <c r="G75" s="39"/>
      <c r="H75" s="39"/>
      <c r="I75" s="39"/>
      <c r="J75" s="39"/>
    </row>
    <row r="76" spans="1:10" ht="81" customHeight="1" thickBot="1" x14ac:dyDescent="0.3">
      <c r="A76" s="13">
        <v>1</v>
      </c>
      <c r="B76" s="14" t="s">
        <v>62</v>
      </c>
      <c r="C76" s="15" t="s">
        <v>14</v>
      </c>
      <c r="D76" s="15">
        <v>1</v>
      </c>
      <c r="E76" s="16"/>
      <c r="F76" s="17">
        <f>E76*D76</f>
        <v>0</v>
      </c>
      <c r="G76" s="18"/>
      <c r="H76" s="17">
        <f>F76*G76</f>
        <v>0</v>
      </c>
      <c r="I76" s="19">
        <f>F76+H76</f>
        <v>0</v>
      </c>
      <c r="J76" s="20"/>
    </row>
    <row r="77" spans="1:10" ht="15.75" thickBot="1" x14ac:dyDescent="0.3">
      <c r="A77" s="13"/>
      <c r="B77" s="40" t="s">
        <v>6</v>
      </c>
      <c r="C77" s="41"/>
      <c r="D77" s="41"/>
      <c r="E77" s="42"/>
      <c r="F77" s="21">
        <f>SUM(F76:F76)</f>
        <v>0</v>
      </c>
      <c r="G77" s="22"/>
      <c r="H77" s="22"/>
      <c r="I77" s="23">
        <f>SUM(I76:I76)</f>
        <v>0</v>
      </c>
      <c r="J77" s="12"/>
    </row>
    <row r="78" spans="1:10" x14ac:dyDescent="0.25">
      <c r="A78" s="4"/>
      <c r="B78" s="7"/>
      <c r="C78" s="4"/>
      <c r="D78" s="5"/>
      <c r="E78" s="4"/>
      <c r="F78" s="4"/>
      <c r="G78" s="4"/>
      <c r="H78" s="4"/>
      <c r="I78" s="4"/>
    </row>
    <row r="79" spans="1:10" ht="63" customHeight="1" x14ac:dyDescent="0.25">
      <c r="A79" s="45" t="s">
        <v>110</v>
      </c>
      <c r="B79" s="45"/>
      <c r="C79" s="45"/>
      <c r="D79" s="45"/>
      <c r="E79" s="45"/>
      <c r="F79" s="45"/>
      <c r="G79" s="45"/>
      <c r="H79" s="45"/>
      <c r="I79" s="45"/>
      <c r="J79" s="45"/>
    </row>
    <row r="80" spans="1:10" ht="63" customHeight="1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</row>
    <row r="81" spans="1:10" x14ac:dyDescent="0.25">
      <c r="A81" s="4"/>
      <c r="B81" s="7"/>
      <c r="C81" s="4"/>
      <c r="D81" s="5"/>
      <c r="E81" s="4"/>
      <c r="F81" s="4"/>
      <c r="G81" t="s">
        <v>111</v>
      </c>
      <c r="H81" s="4"/>
      <c r="I81" s="4"/>
    </row>
    <row r="82" spans="1:10" x14ac:dyDescent="0.25">
      <c r="A82" s="4"/>
      <c r="B82" s="7"/>
      <c r="C82" s="4"/>
      <c r="D82" s="5"/>
      <c r="E82" s="4"/>
      <c r="F82" s="4"/>
      <c r="G82" s="34" t="s">
        <v>112</v>
      </c>
      <c r="H82" s="4"/>
      <c r="I82" s="4"/>
    </row>
    <row r="83" spans="1:10" ht="51" x14ac:dyDescent="0.25">
      <c r="A83" s="8" t="s">
        <v>1</v>
      </c>
      <c r="B83" s="9" t="s">
        <v>2</v>
      </c>
      <c r="C83" s="8" t="s">
        <v>7</v>
      </c>
      <c r="D83" s="8" t="s">
        <v>0</v>
      </c>
      <c r="E83" s="10" t="s">
        <v>3</v>
      </c>
      <c r="F83" s="10" t="s">
        <v>4</v>
      </c>
      <c r="G83" s="10" t="s">
        <v>11</v>
      </c>
      <c r="H83" s="10" t="s">
        <v>12</v>
      </c>
      <c r="I83" s="10" t="s">
        <v>5</v>
      </c>
      <c r="J83" s="11" t="s">
        <v>10</v>
      </c>
    </row>
    <row r="84" spans="1:10" x14ac:dyDescent="0.25">
      <c r="A84" s="39" t="s">
        <v>19</v>
      </c>
      <c r="B84" s="39"/>
      <c r="C84" s="39"/>
      <c r="D84" s="39"/>
      <c r="E84" s="39"/>
      <c r="F84" s="39"/>
      <c r="G84" s="39"/>
      <c r="H84" s="39"/>
      <c r="I84" s="39"/>
      <c r="J84" s="39"/>
    </row>
    <row r="85" spans="1:10" ht="166.5" thickBot="1" x14ac:dyDescent="0.3">
      <c r="A85" s="13">
        <v>1</v>
      </c>
      <c r="B85" s="14" t="s">
        <v>63</v>
      </c>
      <c r="C85" s="15" t="s">
        <v>14</v>
      </c>
      <c r="D85" s="15">
        <v>1</v>
      </c>
      <c r="E85" s="16"/>
      <c r="F85" s="17">
        <f>E85*D85</f>
        <v>0</v>
      </c>
      <c r="G85" s="18"/>
      <c r="H85" s="17">
        <f>F85*G85</f>
        <v>0</v>
      </c>
      <c r="I85" s="19">
        <f>F85+H85</f>
        <v>0</v>
      </c>
      <c r="J85" s="20"/>
    </row>
    <row r="86" spans="1:10" ht="15.75" thickBot="1" x14ac:dyDescent="0.3">
      <c r="A86" s="13"/>
      <c r="B86" s="40" t="s">
        <v>6</v>
      </c>
      <c r="C86" s="41"/>
      <c r="D86" s="41"/>
      <c r="E86" s="42"/>
      <c r="F86" s="21">
        <f>SUM(F85:F85)</f>
        <v>0</v>
      </c>
      <c r="G86" s="22"/>
      <c r="H86" s="22"/>
      <c r="I86" s="23">
        <f>SUM(I85:I85)</f>
        <v>0</v>
      </c>
      <c r="J86" s="12"/>
    </row>
    <row r="87" spans="1:10" x14ac:dyDescent="0.25">
      <c r="A87" s="4"/>
      <c r="B87" s="7"/>
      <c r="C87" s="4"/>
      <c r="D87" s="5"/>
      <c r="E87" s="4"/>
      <c r="F87" s="4"/>
      <c r="G87" s="4"/>
      <c r="H87" s="4"/>
      <c r="I87" s="4"/>
    </row>
    <row r="88" spans="1:10" ht="47.25" customHeight="1" x14ac:dyDescent="0.25">
      <c r="A88" s="45" t="s">
        <v>110</v>
      </c>
      <c r="B88" s="45"/>
      <c r="C88" s="45"/>
      <c r="D88" s="45"/>
      <c r="E88" s="45"/>
      <c r="F88" s="45"/>
      <c r="G88" s="45"/>
      <c r="H88" s="45"/>
      <c r="I88" s="45"/>
      <c r="J88" s="45"/>
    </row>
    <row r="89" spans="1:10" ht="47.25" customHeight="1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</row>
    <row r="90" spans="1:10" ht="21" customHeight="1" x14ac:dyDescent="0.25">
      <c r="A90" s="35"/>
      <c r="B90" s="35"/>
      <c r="C90" s="35"/>
      <c r="D90" s="35"/>
      <c r="E90" s="35"/>
      <c r="F90" s="35"/>
      <c r="G90" t="s">
        <v>111</v>
      </c>
      <c r="H90" s="35"/>
      <c r="I90" s="35"/>
      <c r="J90" s="35"/>
    </row>
    <row r="91" spans="1:10" x14ac:dyDescent="0.25">
      <c r="A91" s="4"/>
      <c r="B91" s="7"/>
      <c r="C91" s="4"/>
      <c r="D91" s="5"/>
      <c r="E91" s="4"/>
      <c r="F91" s="4"/>
      <c r="G91" s="34" t="s">
        <v>112</v>
      </c>
      <c r="H91" s="4"/>
      <c r="I91" s="4"/>
    </row>
    <row r="92" spans="1:10" ht="51" x14ac:dyDescent="0.25">
      <c r="A92" s="8" t="s">
        <v>1</v>
      </c>
      <c r="B92" s="9" t="s">
        <v>2</v>
      </c>
      <c r="C92" s="8" t="s">
        <v>7</v>
      </c>
      <c r="D92" s="8" t="s">
        <v>0</v>
      </c>
      <c r="E92" s="10" t="s">
        <v>3</v>
      </c>
      <c r="F92" s="10" t="s">
        <v>4</v>
      </c>
      <c r="G92" s="10" t="s">
        <v>11</v>
      </c>
      <c r="H92" s="10" t="s">
        <v>12</v>
      </c>
      <c r="I92" s="10" t="s">
        <v>5</v>
      </c>
      <c r="J92" s="11" t="s">
        <v>10</v>
      </c>
    </row>
    <row r="93" spans="1:10" x14ac:dyDescent="0.25">
      <c r="A93" s="39" t="s">
        <v>20</v>
      </c>
      <c r="B93" s="39"/>
      <c r="C93" s="39"/>
      <c r="D93" s="39"/>
      <c r="E93" s="39"/>
      <c r="F93" s="39"/>
      <c r="G93" s="39"/>
      <c r="H93" s="39"/>
      <c r="I93" s="39"/>
      <c r="J93" s="39"/>
    </row>
    <row r="94" spans="1:10" ht="77.25" thickBot="1" x14ac:dyDescent="0.3">
      <c r="A94" s="13">
        <v>1</v>
      </c>
      <c r="B94" s="14" t="s">
        <v>65</v>
      </c>
      <c r="C94" s="15" t="s">
        <v>14</v>
      </c>
      <c r="D94" s="15">
        <v>1</v>
      </c>
      <c r="E94" s="16"/>
      <c r="F94" s="17">
        <f>E94*D94</f>
        <v>0</v>
      </c>
      <c r="G94" s="18"/>
      <c r="H94" s="17">
        <f>F94*G94</f>
        <v>0</v>
      </c>
      <c r="I94" s="19">
        <f>F94+H94</f>
        <v>0</v>
      </c>
      <c r="J94" s="20"/>
    </row>
    <row r="95" spans="1:10" ht="15.75" thickBot="1" x14ac:dyDescent="0.3">
      <c r="A95" s="13"/>
      <c r="B95" s="40" t="s">
        <v>6</v>
      </c>
      <c r="C95" s="41"/>
      <c r="D95" s="41"/>
      <c r="E95" s="42"/>
      <c r="F95" s="21">
        <f>SUM(F94:F94)</f>
        <v>0</v>
      </c>
      <c r="G95" s="22"/>
      <c r="H95" s="22"/>
      <c r="I95" s="23">
        <f>SUM(I94:I94)</f>
        <v>0</v>
      </c>
      <c r="J95" s="12"/>
    </row>
    <row r="96" spans="1:10" x14ac:dyDescent="0.25">
      <c r="A96" s="4"/>
      <c r="B96" s="7"/>
      <c r="C96" s="4"/>
      <c r="D96" s="5"/>
      <c r="E96" s="4"/>
      <c r="F96" s="4"/>
      <c r="G96" s="4"/>
      <c r="H96" s="4"/>
      <c r="I96" s="4"/>
    </row>
    <row r="97" spans="1:10" ht="63" customHeight="1" x14ac:dyDescent="0.25">
      <c r="A97" s="45" t="s">
        <v>110</v>
      </c>
      <c r="B97" s="45"/>
      <c r="C97" s="45"/>
      <c r="D97" s="45"/>
      <c r="E97" s="45"/>
      <c r="F97" s="45"/>
      <c r="G97" s="45"/>
      <c r="H97" s="45"/>
      <c r="I97" s="45"/>
      <c r="J97" s="45"/>
    </row>
    <row r="98" spans="1:10" x14ac:dyDescent="0.25">
      <c r="A98" s="4"/>
      <c r="B98" s="7"/>
      <c r="C98" s="4"/>
      <c r="D98" s="5"/>
      <c r="E98" s="4"/>
      <c r="F98" s="4"/>
      <c r="G98" t="s">
        <v>111</v>
      </c>
      <c r="H98" s="4"/>
      <c r="I98" s="4"/>
    </row>
    <row r="99" spans="1:10" ht="14.25" customHeight="1" x14ac:dyDescent="0.25">
      <c r="A99" s="3"/>
      <c r="B99" s="33"/>
      <c r="C99" s="33"/>
      <c r="D99" s="33"/>
      <c r="E99" s="33"/>
      <c r="F99" s="33"/>
      <c r="G99" s="34" t="s">
        <v>112</v>
      </c>
      <c r="H99" s="33"/>
      <c r="I99" s="2"/>
    </row>
    <row r="100" spans="1:10" x14ac:dyDescent="0.25">
      <c r="A100" s="3"/>
      <c r="C100" s="2"/>
      <c r="D100" s="2"/>
      <c r="E100" s="2"/>
      <c r="F100" s="2"/>
      <c r="G100" s="2"/>
      <c r="H100" s="2"/>
      <c r="I100" s="2"/>
    </row>
    <row r="101" spans="1:10" ht="51" x14ac:dyDescent="0.25">
      <c r="A101" s="8" t="s">
        <v>1</v>
      </c>
      <c r="B101" s="9" t="s">
        <v>2</v>
      </c>
      <c r="C101" s="8" t="s">
        <v>7</v>
      </c>
      <c r="D101" s="8" t="s">
        <v>0</v>
      </c>
      <c r="E101" s="10" t="s">
        <v>3</v>
      </c>
      <c r="F101" s="10" t="s">
        <v>4</v>
      </c>
      <c r="G101" s="10" t="s">
        <v>11</v>
      </c>
      <c r="H101" s="10" t="s">
        <v>12</v>
      </c>
      <c r="I101" s="10" t="s">
        <v>5</v>
      </c>
      <c r="J101" s="11" t="s">
        <v>10</v>
      </c>
    </row>
    <row r="102" spans="1:10" x14ac:dyDescent="0.25">
      <c r="A102" s="39" t="s">
        <v>21</v>
      </c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ht="77.25" thickBot="1" x14ac:dyDescent="0.3">
      <c r="A103" s="13">
        <v>1</v>
      </c>
      <c r="B103" s="14" t="s">
        <v>66</v>
      </c>
      <c r="C103" s="15" t="s">
        <v>67</v>
      </c>
      <c r="D103" s="15">
        <v>1</v>
      </c>
      <c r="E103" s="16"/>
      <c r="F103" s="17">
        <f>E103*D103</f>
        <v>0</v>
      </c>
      <c r="G103" s="18"/>
      <c r="H103" s="17">
        <f>F103*G103</f>
        <v>0</v>
      </c>
      <c r="I103" s="19">
        <f>F103+H103</f>
        <v>0</v>
      </c>
      <c r="J103" s="20"/>
    </row>
    <row r="104" spans="1:10" ht="15.75" thickBot="1" x14ac:dyDescent="0.3">
      <c r="A104" s="13"/>
      <c r="B104" s="40" t="s">
        <v>6</v>
      </c>
      <c r="C104" s="41"/>
      <c r="D104" s="41"/>
      <c r="E104" s="42"/>
      <c r="F104" s="21">
        <f>SUM(F103:F103)</f>
        <v>0</v>
      </c>
      <c r="G104" s="22"/>
      <c r="H104" s="22"/>
      <c r="I104" s="23">
        <f>SUM(I103:I103)</f>
        <v>0</v>
      </c>
      <c r="J104" s="12"/>
    </row>
    <row r="105" spans="1:10" x14ac:dyDescent="0.25">
      <c r="A105" s="4"/>
      <c r="B105" s="7"/>
      <c r="C105" s="4"/>
      <c r="D105" s="5"/>
      <c r="E105" s="4"/>
      <c r="F105" s="4"/>
      <c r="G105" s="4"/>
      <c r="H105" s="4"/>
      <c r="I105" s="4"/>
    </row>
    <row r="106" spans="1:10" ht="48.75" customHeight="1" x14ac:dyDescent="0.25">
      <c r="A106" s="45" t="s">
        <v>110</v>
      </c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ht="24" customHeight="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</row>
    <row r="108" spans="1:10" ht="19.5" customHeight="1" x14ac:dyDescent="0.25">
      <c r="A108" s="35"/>
      <c r="B108" s="35"/>
      <c r="C108" s="35"/>
      <c r="D108" s="35"/>
      <c r="E108" s="35"/>
      <c r="F108" s="35"/>
      <c r="G108" t="s">
        <v>111</v>
      </c>
      <c r="H108" s="35"/>
      <c r="I108" s="35"/>
      <c r="J108" s="35"/>
    </row>
    <row r="109" spans="1:10" ht="17.25" customHeight="1" x14ac:dyDescent="0.25">
      <c r="A109" s="35"/>
      <c r="B109" s="35"/>
      <c r="C109" s="35"/>
      <c r="D109" s="35"/>
      <c r="E109" s="35"/>
      <c r="F109" s="35"/>
      <c r="G109" s="34" t="s">
        <v>112</v>
      </c>
      <c r="H109" s="35"/>
      <c r="I109" s="35"/>
      <c r="J109" s="35"/>
    </row>
    <row r="110" spans="1:10" x14ac:dyDescent="0.25">
      <c r="A110" s="4"/>
      <c r="B110" s="7"/>
      <c r="C110" s="4"/>
      <c r="D110" s="5"/>
      <c r="E110" s="4"/>
      <c r="F110" s="4"/>
      <c r="G110" s="4"/>
      <c r="H110" s="4"/>
      <c r="I110" s="4"/>
    </row>
    <row r="111" spans="1:10" ht="51" x14ac:dyDescent="0.25">
      <c r="A111" s="8" t="s">
        <v>1</v>
      </c>
      <c r="B111" s="9" t="s">
        <v>2</v>
      </c>
      <c r="C111" s="8" t="s">
        <v>7</v>
      </c>
      <c r="D111" s="8" t="s">
        <v>0</v>
      </c>
      <c r="E111" s="10" t="s">
        <v>3</v>
      </c>
      <c r="F111" s="10" t="s">
        <v>4</v>
      </c>
      <c r="G111" s="10" t="s">
        <v>11</v>
      </c>
      <c r="H111" s="10" t="s">
        <v>12</v>
      </c>
      <c r="I111" s="10" t="s">
        <v>5</v>
      </c>
      <c r="J111" s="11" t="s">
        <v>10</v>
      </c>
    </row>
    <row r="112" spans="1:10" x14ac:dyDescent="0.25">
      <c r="A112" s="39" t="s">
        <v>22</v>
      </c>
      <c r="B112" s="39"/>
      <c r="C112" s="39"/>
      <c r="D112" s="39"/>
      <c r="E112" s="39"/>
      <c r="F112" s="39"/>
      <c r="G112" s="39"/>
      <c r="H112" s="39"/>
      <c r="I112" s="39"/>
      <c r="J112" s="39"/>
    </row>
    <row r="113" spans="1:10" ht="25.5" x14ac:dyDescent="0.25">
      <c r="A113" s="13">
        <v>1</v>
      </c>
      <c r="B113" s="14" t="s">
        <v>68</v>
      </c>
      <c r="C113" s="15" t="s">
        <v>14</v>
      </c>
      <c r="D113" s="15">
        <v>2</v>
      </c>
      <c r="E113" s="16"/>
      <c r="F113" s="17">
        <f>E113*D113</f>
        <v>0</v>
      </c>
      <c r="G113" s="18"/>
      <c r="H113" s="17">
        <f>F113*G113</f>
        <v>0</v>
      </c>
      <c r="I113" s="19">
        <f>F113+H113</f>
        <v>0</v>
      </c>
      <c r="J113" s="20"/>
    </row>
    <row r="114" spans="1:10" ht="26.25" thickBot="1" x14ac:dyDescent="0.3">
      <c r="A114" s="13">
        <v>2</v>
      </c>
      <c r="B114" s="14" t="s">
        <v>69</v>
      </c>
      <c r="C114" s="15" t="s">
        <v>14</v>
      </c>
      <c r="D114" s="15">
        <v>1</v>
      </c>
      <c r="E114" s="16"/>
      <c r="F114" s="17">
        <f>E114*D114</f>
        <v>0</v>
      </c>
      <c r="G114" s="18"/>
      <c r="H114" s="17">
        <f>F114*G114</f>
        <v>0</v>
      </c>
      <c r="I114" s="19">
        <f>F114+H114</f>
        <v>0</v>
      </c>
      <c r="J114" s="20"/>
    </row>
    <row r="115" spans="1:10" ht="15.75" thickBot="1" x14ac:dyDescent="0.3">
      <c r="A115" s="13"/>
      <c r="B115" s="40" t="s">
        <v>6</v>
      </c>
      <c r="C115" s="41"/>
      <c r="D115" s="41"/>
      <c r="E115" s="42"/>
      <c r="F115" s="21">
        <f>SUM(F113:F114)</f>
        <v>0</v>
      </c>
      <c r="G115" s="22"/>
      <c r="H115" s="22"/>
      <c r="I115" s="23">
        <f>SUM(I113:I114)</f>
        <v>0</v>
      </c>
      <c r="J115" s="12"/>
    </row>
    <row r="116" spans="1:10" x14ac:dyDescent="0.25">
      <c r="A116" s="4"/>
      <c r="B116" s="7"/>
      <c r="C116" s="4"/>
      <c r="D116" s="5"/>
      <c r="E116" s="4"/>
      <c r="F116" s="4"/>
      <c r="G116" s="4"/>
      <c r="H116" s="4"/>
      <c r="I116" s="4"/>
    </row>
    <row r="117" spans="1:10" ht="39" customHeight="1" x14ac:dyDescent="0.25">
      <c r="A117" s="45" t="s">
        <v>110</v>
      </c>
      <c r="B117" s="45"/>
      <c r="C117" s="45"/>
      <c r="D117" s="45"/>
      <c r="E117" s="45"/>
      <c r="F117" s="45"/>
      <c r="G117" s="45"/>
      <c r="H117" s="45"/>
      <c r="I117" s="45"/>
      <c r="J117" s="45"/>
    </row>
    <row r="118" spans="1:10" ht="25.5" customHeight="1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</row>
    <row r="119" spans="1:10" x14ac:dyDescent="0.25">
      <c r="A119" s="4"/>
      <c r="B119" s="7"/>
      <c r="C119" s="4"/>
      <c r="D119" s="5"/>
      <c r="E119" s="4"/>
      <c r="F119" s="4"/>
      <c r="G119" t="s">
        <v>111</v>
      </c>
      <c r="H119" s="4"/>
      <c r="I119" s="4"/>
    </row>
    <row r="120" spans="1:10" ht="13.5" customHeight="1" x14ac:dyDescent="0.25">
      <c r="A120" s="3"/>
      <c r="B120" s="33"/>
      <c r="C120" s="33"/>
      <c r="D120" s="33"/>
      <c r="E120" s="33"/>
      <c r="F120" s="33"/>
      <c r="G120" s="34" t="s">
        <v>112</v>
      </c>
      <c r="H120" s="33"/>
      <c r="I120" s="2"/>
    </row>
    <row r="121" spans="1:10" x14ac:dyDescent="0.25">
      <c r="A121" s="3"/>
      <c r="C121" s="2"/>
      <c r="D121" s="2"/>
      <c r="E121" s="2"/>
      <c r="F121" s="2"/>
      <c r="G121" s="2"/>
      <c r="H121" s="2"/>
      <c r="I121" s="2"/>
    </row>
    <row r="122" spans="1:10" ht="51" x14ac:dyDescent="0.25">
      <c r="A122" s="8" t="s">
        <v>1</v>
      </c>
      <c r="B122" s="9" t="s">
        <v>2</v>
      </c>
      <c r="C122" s="8" t="s">
        <v>7</v>
      </c>
      <c r="D122" s="8" t="s">
        <v>0</v>
      </c>
      <c r="E122" s="10" t="s">
        <v>3</v>
      </c>
      <c r="F122" s="10" t="s">
        <v>4</v>
      </c>
      <c r="G122" s="10" t="s">
        <v>11</v>
      </c>
      <c r="H122" s="10" t="s">
        <v>12</v>
      </c>
      <c r="I122" s="10" t="s">
        <v>5</v>
      </c>
      <c r="J122" s="11" t="s">
        <v>10</v>
      </c>
    </row>
    <row r="123" spans="1:10" x14ac:dyDescent="0.25">
      <c r="A123" s="36" t="s">
        <v>24</v>
      </c>
      <c r="B123" s="37"/>
      <c r="C123" s="37"/>
      <c r="D123" s="37"/>
      <c r="E123" s="37"/>
      <c r="F123" s="37"/>
      <c r="G123" s="37"/>
      <c r="H123" s="37"/>
      <c r="I123" s="37"/>
      <c r="J123" s="38"/>
    </row>
    <row r="124" spans="1:10" ht="25.5" x14ac:dyDescent="0.25">
      <c r="A124" s="13">
        <v>1</v>
      </c>
      <c r="B124" s="14" t="s">
        <v>70</v>
      </c>
      <c r="C124" s="15" t="s">
        <v>14</v>
      </c>
      <c r="D124" s="15">
        <v>1</v>
      </c>
      <c r="E124" s="16"/>
      <c r="F124" s="17">
        <f>E124*D124</f>
        <v>0</v>
      </c>
      <c r="G124" s="18"/>
      <c r="H124" s="17">
        <f>F124*G124</f>
        <v>0</v>
      </c>
      <c r="I124" s="19">
        <f>F124+H124</f>
        <v>0</v>
      </c>
      <c r="J124" s="20"/>
    </row>
    <row r="125" spans="1:10" ht="25.5" x14ac:dyDescent="0.25">
      <c r="A125" s="13">
        <v>2</v>
      </c>
      <c r="B125" s="14" t="s">
        <v>71</v>
      </c>
      <c r="C125" s="15" t="s">
        <v>14</v>
      </c>
      <c r="D125" s="15">
        <v>2</v>
      </c>
      <c r="E125" s="16"/>
      <c r="F125" s="17">
        <f>E125*D125</f>
        <v>0</v>
      </c>
      <c r="G125" s="18"/>
      <c r="H125" s="17">
        <f>F125*G125</f>
        <v>0</v>
      </c>
      <c r="I125" s="19">
        <f>F125+H125</f>
        <v>0</v>
      </c>
      <c r="J125" s="20"/>
    </row>
    <row r="126" spans="1:10" ht="25.5" x14ac:dyDescent="0.25">
      <c r="A126" s="13">
        <v>3</v>
      </c>
      <c r="B126" s="14" t="s">
        <v>72</v>
      </c>
      <c r="C126" s="15" t="s">
        <v>14</v>
      </c>
      <c r="D126" s="15">
        <v>2</v>
      </c>
      <c r="E126" s="16"/>
      <c r="F126" s="17">
        <f>E126*D126</f>
        <v>0</v>
      </c>
      <c r="G126" s="18"/>
      <c r="H126" s="17">
        <f>F126*G126</f>
        <v>0</v>
      </c>
      <c r="I126" s="19">
        <f>F126+H126</f>
        <v>0</v>
      </c>
      <c r="J126" s="20"/>
    </row>
    <row r="127" spans="1:10" ht="26.25" thickBot="1" x14ac:dyDescent="0.3">
      <c r="A127" s="13">
        <v>4</v>
      </c>
      <c r="B127" s="14" t="s">
        <v>73</v>
      </c>
      <c r="C127" s="15" t="s">
        <v>14</v>
      </c>
      <c r="D127" s="15">
        <v>2</v>
      </c>
      <c r="E127" s="16"/>
      <c r="F127" s="17">
        <f>E127*D127</f>
        <v>0</v>
      </c>
      <c r="G127" s="18"/>
      <c r="H127" s="17">
        <f>F127*G127</f>
        <v>0</v>
      </c>
      <c r="I127" s="19">
        <f>F127+H127</f>
        <v>0</v>
      </c>
      <c r="J127" s="20"/>
    </row>
    <row r="128" spans="1:10" ht="15.75" thickBot="1" x14ac:dyDescent="0.3">
      <c r="A128" s="13"/>
      <c r="B128" s="40" t="s">
        <v>6</v>
      </c>
      <c r="C128" s="41"/>
      <c r="D128" s="41"/>
      <c r="E128" s="42"/>
      <c r="F128" s="21">
        <f>SUM(F124:F127)</f>
        <v>0</v>
      </c>
      <c r="G128" s="22"/>
      <c r="H128" s="22"/>
      <c r="I128" s="23">
        <f>SUM(I124:I127)</f>
        <v>0</v>
      </c>
      <c r="J128" s="12"/>
    </row>
    <row r="129" spans="1:10" x14ac:dyDescent="0.25">
      <c r="A129" s="4"/>
      <c r="B129" s="7"/>
      <c r="C129" s="4"/>
      <c r="D129" s="5"/>
      <c r="E129" s="4"/>
      <c r="F129" s="4"/>
      <c r="G129" s="4"/>
      <c r="H129" s="4"/>
      <c r="I129" s="4"/>
    </row>
    <row r="130" spans="1:10" ht="45" customHeight="1" x14ac:dyDescent="0.25">
      <c r="A130" s="45" t="s">
        <v>110</v>
      </c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1:10" ht="18.75" customHeight="1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</row>
    <row r="132" spans="1:10" ht="18" customHeight="1" x14ac:dyDescent="0.25">
      <c r="A132" s="35"/>
      <c r="B132" s="35"/>
      <c r="C132" s="35"/>
      <c r="D132" s="35"/>
      <c r="E132" s="35"/>
      <c r="F132" s="35"/>
      <c r="G132" t="s">
        <v>111</v>
      </c>
      <c r="H132" s="35"/>
      <c r="I132" s="35"/>
      <c r="J132" s="35"/>
    </row>
    <row r="133" spans="1:10" x14ac:dyDescent="0.25">
      <c r="A133" s="4"/>
      <c r="B133" s="7"/>
      <c r="C133" s="4"/>
      <c r="D133" s="5"/>
      <c r="E133" s="4"/>
      <c r="F133" s="4"/>
      <c r="G133" s="34" t="s">
        <v>112</v>
      </c>
      <c r="H133" s="4"/>
      <c r="I133" s="4"/>
    </row>
    <row r="134" spans="1:10" ht="51" x14ac:dyDescent="0.25">
      <c r="A134" s="8" t="s">
        <v>1</v>
      </c>
      <c r="B134" s="9" t="s">
        <v>2</v>
      </c>
      <c r="C134" s="8" t="s">
        <v>7</v>
      </c>
      <c r="D134" s="8" t="s">
        <v>0</v>
      </c>
      <c r="E134" s="10" t="s">
        <v>3</v>
      </c>
      <c r="F134" s="10" t="s">
        <v>4</v>
      </c>
      <c r="G134" s="10" t="s">
        <v>11</v>
      </c>
      <c r="H134" s="10" t="s">
        <v>12</v>
      </c>
      <c r="I134" s="10" t="s">
        <v>5</v>
      </c>
      <c r="J134" s="11" t="s">
        <v>10</v>
      </c>
    </row>
    <row r="135" spans="1:10" x14ac:dyDescent="0.25">
      <c r="A135" s="39" t="s">
        <v>25</v>
      </c>
      <c r="B135" s="39"/>
      <c r="C135" s="39"/>
      <c r="D135" s="39"/>
      <c r="E135" s="39"/>
      <c r="F135" s="39"/>
      <c r="G135" s="39"/>
      <c r="H135" s="39"/>
      <c r="I135" s="39"/>
      <c r="J135" s="39"/>
    </row>
    <row r="136" spans="1:10" ht="25.5" x14ac:dyDescent="0.25">
      <c r="A136" s="13">
        <v>1</v>
      </c>
      <c r="B136" s="14" t="s">
        <v>77</v>
      </c>
      <c r="C136" s="15" t="s">
        <v>16</v>
      </c>
      <c r="D136" s="15">
        <v>6</v>
      </c>
      <c r="E136" s="16"/>
      <c r="F136" s="17">
        <f>E136*D136</f>
        <v>0</v>
      </c>
      <c r="G136" s="18"/>
      <c r="H136" s="17">
        <f>F136*G136</f>
        <v>0</v>
      </c>
      <c r="I136" s="19">
        <f>F136+H136</f>
        <v>0</v>
      </c>
      <c r="J136" s="20"/>
    </row>
    <row r="137" spans="1:10" ht="25.5" x14ac:dyDescent="0.25">
      <c r="A137" s="13">
        <v>2</v>
      </c>
      <c r="B137" s="14" t="s">
        <v>78</v>
      </c>
      <c r="C137" s="15" t="s">
        <v>16</v>
      </c>
      <c r="D137" s="15">
        <v>4</v>
      </c>
      <c r="E137" s="16"/>
      <c r="F137" s="17">
        <f t="shared" ref="F137:F156" si="15">E137*D137</f>
        <v>0</v>
      </c>
      <c r="G137" s="18"/>
      <c r="H137" s="17">
        <f t="shared" ref="H137:H156" si="16">F137*G137</f>
        <v>0</v>
      </c>
      <c r="I137" s="19">
        <f t="shared" ref="I137:I156" si="17">F137+H137</f>
        <v>0</v>
      </c>
      <c r="J137" s="20"/>
    </row>
    <row r="138" spans="1:10" ht="25.5" x14ac:dyDescent="0.25">
      <c r="A138" s="13">
        <v>3</v>
      </c>
      <c r="B138" s="14" t="s">
        <v>79</v>
      </c>
      <c r="C138" s="15" t="s">
        <v>14</v>
      </c>
      <c r="D138" s="15">
        <v>1</v>
      </c>
      <c r="E138" s="16"/>
      <c r="F138" s="17">
        <f t="shared" si="15"/>
        <v>0</v>
      </c>
      <c r="G138" s="18"/>
      <c r="H138" s="17">
        <f t="shared" si="16"/>
        <v>0</v>
      </c>
      <c r="I138" s="19">
        <f t="shared" si="17"/>
        <v>0</v>
      </c>
      <c r="J138" s="20"/>
    </row>
    <row r="139" spans="1:10" ht="25.5" x14ac:dyDescent="0.25">
      <c r="A139" s="13">
        <v>4</v>
      </c>
      <c r="B139" s="14" t="s">
        <v>80</v>
      </c>
      <c r="C139" s="15" t="s">
        <v>14</v>
      </c>
      <c r="D139" s="15">
        <v>1</v>
      </c>
      <c r="E139" s="16"/>
      <c r="F139" s="17">
        <f t="shared" si="15"/>
        <v>0</v>
      </c>
      <c r="G139" s="18"/>
      <c r="H139" s="17">
        <f t="shared" si="16"/>
        <v>0</v>
      </c>
      <c r="I139" s="19">
        <f t="shared" si="17"/>
        <v>0</v>
      </c>
      <c r="J139" s="20"/>
    </row>
    <row r="140" spans="1:10" ht="25.5" x14ac:dyDescent="0.25">
      <c r="A140" s="13">
        <v>5</v>
      </c>
      <c r="B140" s="14" t="s">
        <v>81</v>
      </c>
      <c r="C140" s="15" t="s">
        <v>16</v>
      </c>
      <c r="D140" s="15">
        <v>1</v>
      </c>
      <c r="E140" s="16"/>
      <c r="F140" s="17">
        <f t="shared" si="15"/>
        <v>0</v>
      </c>
      <c r="G140" s="18"/>
      <c r="H140" s="17">
        <f t="shared" si="16"/>
        <v>0</v>
      </c>
      <c r="I140" s="19">
        <f t="shared" si="17"/>
        <v>0</v>
      </c>
      <c r="J140" s="20"/>
    </row>
    <row r="141" spans="1:10" ht="25.5" x14ac:dyDescent="0.25">
      <c r="A141" s="13">
        <v>6</v>
      </c>
      <c r="B141" s="14" t="s">
        <v>82</v>
      </c>
      <c r="C141" s="15" t="s">
        <v>16</v>
      </c>
      <c r="D141" s="15">
        <v>2</v>
      </c>
      <c r="E141" s="16"/>
      <c r="F141" s="17">
        <f t="shared" si="15"/>
        <v>0</v>
      </c>
      <c r="G141" s="18"/>
      <c r="H141" s="17">
        <f t="shared" si="16"/>
        <v>0</v>
      </c>
      <c r="I141" s="19">
        <f t="shared" si="17"/>
        <v>0</v>
      </c>
      <c r="J141" s="20"/>
    </row>
    <row r="142" spans="1:10" ht="25.5" x14ac:dyDescent="0.25">
      <c r="A142" s="13">
        <v>7</v>
      </c>
      <c r="B142" s="14" t="s">
        <v>83</v>
      </c>
      <c r="C142" s="15" t="s">
        <v>14</v>
      </c>
      <c r="D142" s="15">
        <v>2</v>
      </c>
      <c r="E142" s="16"/>
      <c r="F142" s="17">
        <f t="shared" si="15"/>
        <v>0</v>
      </c>
      <c r="G142" s="18"/>
      <c r="H142" s="17">
        <f t="shared" si="16"/>
        <v>0</v>
      </c>
      <c r="I142" s="19">
        <f t="shared" si="17"/>
        <v>0</v>
      </c>
      <c r="J142" s="20"/>
    </row>
    <row r="143" spans="1:10" ht="25.5" x14ac:dyDescent="0.25">
      <c r="A143" s="13">
        <v>8</v>
      </c>
      <c r="B143" s="14" t="s">
        <v>84</v>
      </c>
      <c r="C143" s="15" t="s">
        <v>14</v>
      </c>
      <c r="D143" s="15">
        <v>2</v>
      </c>
      <c r="E143" s="16"/>
      <c r="F143" s="17">
        <f t="shared" si="15"/>
        <v>0</v>
      </c>
      <c r="G143" s="18"/>
      <c r="H143" s="17">
        <f t="shared" si="16"/>
        <v>0</v>
      </c>
      <c r="I143" s="19">
        <f t="shared" si="17"/>
        <v>0</v>
      </c>
      <c r="J143" s="20"/>
    </row>
    <row r="144" spans="1:10" ht="25.5" x14ac:dyDescent="0.25">
      <c r="A144" s="13">
        <v>9</v>
      </c>
      <c r="B144" s="14" t="s">
        <v>85</v>
      </c>
      <c r="C144" s="15" t="s">
        <v>16</v>
      </c>
      <c r="D144" s="15">
        <v>2</v>
      </c>
      <c r="E144" s="16"/>
      <c r="F144" s="17">
        <f t="shared" si="15"/>
        <v>0</v>
      </c>
      <c r="G144" s="18"/>
      <c r="H144" s="17">
        <f t="shared" si="16"/>
        <v>0</v>
      </c>
      <c r="I144" s="19">
        <f t="shared" si="17"/>
        <v>0</v>
      </c>
      <c r="J144" s="20"/>
    </row>
    <row r="145" spans="1:10" ht="140.25" x14ac:dyDescent="0.25">
      <c r="A145" s="13">
        <v>10</v>
      </c>
      <c r="B145" s="14" t="s">
        <v>86</v>
      </c>
      <c r="C145" s="15" t="s">
        <v>67</v>
      </c>
      <c r="D145" s="15">
        <v>1</v>
      </c>
      <c r="E145" s="16"/>
      <c r="F145" s="17">
        <f t="shared" si="15"/>
        <v>0</v>
      </c>
      <c r="G145" s="18"/>
      <c r="H145" s="17">
        <f t="shared" si="16"/>
        <v>0</v>
      </c>
      <c r="I145" s="19">
        <f t="shared" si="17"/>
        <v>0</v>
      </c>
      <c r="J145" s="20"/>
    </row>
    <row r="146" spans="1:10" ht="115.5" customHeight="1" x14ac:dyDescent="0.25">
      <c r="A146" s="13">
        <v>11</v>
      </c>
      <c r="B146" s="14" t="s">
        <v>87</v>
      </c>
      <c r="C146" s="15" t="s">
        <v>67</v>
      </c>
      <c r="D146" s="15">
        <v>1</v>
      </c>
      <c r="E146" s="16"/>
      <c r="F146" s="17">
        <f t="shared" si="15"/>
        <v>0</v>
      </c>
      <c r="G146" s="18"/>
      <c r="H146" s="17">
        <f t="shared" si="16"/>
        <v>0</v>
      </c>
      <c r="I146" s="19">
        <f t="shared" si="17"/>
        <v>0</v>
      </c>
      <c r="J146" s="20"/>
    </row>
    <row r="147" spans="1:10" ht="25.5" x14ac:dyDescent="0.25">
      <c r="A147" s="13">
        <v>12</v>
      </c>
      <c r="B147" s="14" t="s">
        <v>88</v>
      </c>
      <c r="C147" s="15" t="s">
        <v>16</v>
      </c>
      <c r="D147" s="15">
        <v>2</v>
      </c>
      <c r="E147" s="16"/>
      <c r="F147" s="17">
        <f t="shared" si="15"/>
        <v>0</v>
      </c>
      <c r="G147" s="18"/>
      <c r="H147" s="17">
        <f t="shared" si="16"/>
        <v>0</v>
      </c>
      <c r="I147" s="19">
        <f t="shared" si="17"/>
        <v>0</v>
      </c>
      <c r="J147" s="20"/>
    </row>
    <row r="148" spans="1:10" ht="25.5" x14ac:dyDescent="0.25">
      <c r="A148" s="13">
        <v>13</v>
      </c>
      <c r="B148" s="14" t="s">
        <v>89</v>
      </c>
      <c r="C148" s="15" t="s">
        <v>16</v>
      </c>
      <c r="D148" s="15">
        <v>2</v>
      </c>
      <c r="E148" s="16"/>
      <c r="F148" s="17">
        <f t="shared" si="15"/>
        <v>0</v>
      </c>
      <c r="G148" s="18"/>
      <c r="H148" s="17">
        <f t="shared" si="16"/>
        <v>0</v>
      </c>
      <c r="I148" s="19">
        <f t="shared" si="17"/>
        <v>0</v>
      </c>
      <c r="J148" s="20"/>
    </row>
    <row r="149" spans="1:10" ht="25.5" x14ac:dyDescent="0.25">
      <c r="A149" s="13">
        <v>14</v>
      </c>
      <c r="B149" s="14" t="s">
        <v>90</v>
      </c>
      <c r="C149" s="15" t="s">
        <v>16</v>
      </c>
      <c r="D149" s="15">
        <v>1</v>
      </c>
      <c r="E149" s="16"/>
      <c r="F149" s="17">
        <f t="shared" si="15"/>
        <v>0</v>
      </c>
      <c r="G149" s="18"/>
      <c r="H149" s="17">
        <f t="shared" si="16"/>
        <v>0</v>
      </c>
      <c r="I149" s="19">
        <f t="shared" si="17"/>
        <v>0</v>
      </c>
      <c r="J149" s="20"/>
    </row>
    <row r="150" spans="1:10" ht="25.5" x14ac:dyDescent="0.25">
      <c r="A150" s="13">
        <v>15</v>
      </c>
      <c r="B150" s="14" t="s">
        <v>91</v>
      </c>
      <c r="C150" s="15" t="s">
        <v>67</v>
      </c>
      <c r="D150" s="15">
        <v>1</v>
      </c>
      <c r="E150" s="16"/>
      <c r="F150" s="17">
        <f t="shared" si="15"/>
        <v>0</v>
      </c>
      <c r="G150" s="18"/>
      <c r="H150" s="17">
        <f t="shared" si="16"/>
        <v>0</v>
      </c>
      <c r="I150" s="19">
        <f t="shared" si="17"/>
        <v>0</v>
      </c>
      <c r="J150" s="20"/>
    </row>
    <row r="151" spans="1:10" ht="25.5" x14ac:dyDescent="0.25">
      <c r="A151" s="13">
        <v>16</v>
      </c>
      <c r="B151" s="14" t="s">
        <v>92</v>
      </c>
      <c r="C151" s="15" t="s">
        <v>16</v>
      </c>
      <c r="D151" s="15">
        <v>2</v>
      </c>
      <c r="E151" s="16"/>
      <c r="F151" s="17">
        <f t="shared" si="15"/>
        <v>0</v>
      </c>
      <c r="G151" s="18"/>
      <c r="H151" s="17">
        <f t="shared" si="16"/>
        <v>0</v>
      </c>
      <c r="I151" s="19">
        <f t="shared" si="17"/>
        <v>0</v>
      </c>
      <c r="J151" s="20"/>
    </row>
    <row r="152" spans="1:10" ht="25.5" x14ac:dyDescent="0.25">
      <c r="A152" s="13">
        <v>17</v>
      </c>
      <c r="B152" s="14" t="s">
        <v>93</v>
      </c>
      <c r="C152" s="15" t="s">
        <v>16</v>
      </c>
      <c r="D152" s="15">
        <v>2</v>
      </c>
      <c r="E152" s="16"/>
      <c r="F152" s="17">
        <f t="shared" si="15"/>
        <v>0</v>
      </c>
      <c r="G152" s="18"/>
      <c r="H152" s="17">
        <f t="shared" si="16"/>
        <v>0</v>
      </c>
      <c r="I152" s="19">
        <f t="shared" si="17"/>
        <v>0</v>
      </c>
      <c r="J152" s="20"/>
    </row>
    <row r="153" spans="1:10" ht="25.5" x14ac:dyDescent="0.25">
      <c r="A153" s="13">
        <v>18</v>
      </c>
      <c r="B153" s="14" t="s">
        <v>94</v>
      </c>
      <c r="C153" s="15" t="s">
        <v>14</v>
      </c>
      <c r="D153" s="15">
        <v>4</v>
      </c>
      <c r="E153" s="16"/>
      <c r="F153" s="17">
        <f t="shared" si="15"/>
        <v>0</v>
      </c>
      <c r="G153" s="18"/>
      <c r="H153" s="17">
        <f t="shared" si="16"/>
        <v>0</v>
      </c>
      <c r="I153" s="19">
        <f t="shared" si="17"/>
        <v>0</v>
      </c>
      <c r="J153" s="20"/>
    </row>
    <row r="154" spans="1:10" ht="25.5" x14ac:dyDescent="0.25">
      <c r="A154" s="13">
        <v>19</v>
      </c>
      <c r="B154" s="14" t="s">
        <v>95</v>
      </c>
      <c r="C154" s="15" t="s">
        <v>14</v>
      </c>
      <c r="D154" s="15">
        <v>4</v>
      </c>
      <c r="E154" s="16"/>
      <c r="F154" s="17">
        <f t="shared" si="15"/>
        <v>0</v>
      </c>
      <c r="G154" s="18"/>
      <c r="H154" s="17">
        <f t="shared" si="16"/>
        <v>0</v>
      </c>
      <c r="I154" s="19">
        <f t="shared" si="17"/>
        <v>0</v>
      </c>
      <c r="J154" s="20"/>
    </row>
    <row r="155" spans="1:10" ht="25.5" x14ac:dyDescent="0.25">
      <c r="A155" s="13">
        <v>20</v>
      </c>
      <c r="B155" s="14" t="s">
        <v>96</v>
      </c>
      <c r="C155" s="15" t="s">
        <v>14</v>
      </c>
      <c r="D155" s="15">
        <v>4</v>
      </c>
      <c r="E155" s="16"/>
      <c r="F155" s="17">
        <f t="shared" si="15"/>
        <v>0</v>
      </c>
      <c r="G155" s="18"/>
      <c r="H155" s="17">
        <f t="shared" si="16"/>
        <v>0</v>
      </c>
      <c r="I155" s="19">
        <f t="shared" si="17"/>
        <v>0</v>
      </c>
      <c r="J155" s="20"/>
    </row>
    <row r="156" spans="1:10" ht="25.5" x14ac:dyDescent="0.25">
      <c r="A156" s="13">
        <v>21</v>
      </c>
      <c r="B156" s="14" t="s">
        <v>97</v>
      </c>
      <c r="C156" s="15" t="s">
        <v>14</v>
      </c>
      <c r="D156" s="15">
        <v>4</v>
      </c>
      <c r="E156" s="16"/>
      <c r="F156" s="17">
        <f t="shared" si="15"/>
        <v>0</v>
      </c>
      <c r="G156" s="18"/>
      <c r="H156" s="17">
        <f t="shared" si="16"/>
        <v>0</v>
      </c>
      <c r="I156" s="19">
        <f t="shared" si="17"/>
        <v>0</v>
      </c>
      <c r="J156" s="20"/>
    </row>
    <row r="157" spans="1:10" ht="18" customHeight="1" thickBot="1" x14ac:dyDescent="0.3">
      <c r="A157" s="13">
        <v>22</v>
      </c>
      <c r="B157" s="14" t="s">
        <v>98</v>
      </c>
      <c r="C157" s="15" t="s">
        <v>16</v>
      </c>
      <c r="D157" s="15">
        <v>1</v>
      </c>
      <c r="E157" s="16"/>
      <c r="F157" s="17">
        <f>E157*D157</f>
        <v>0</v>
      </c>
      <c r="G157" s="18"/>
      <c r="H157" s="17">
        <f>F157*G157</f>
        <v>0</v>
      </c>
      <c r="I157" s="19">
        <f>F157+H157</f>
        <v>0</v>
      </c>
      <c r="J157" s="20"/>
    </row>
    <row r="158" spans="1:10" ht="15.75" thickBot="1" x14ac:dyDescent="0.3">
      <c r="A158" s="13"/>
      <c r="B158" s="40" t="s">
        <v>6</v>
      </c>
      <c r="C158" s="41"/>
      <c r="D158" s="41"/>
      <c r="E158" s="42"/>
      <c r="F158" s="21">
        <f>SUM(F136:F157)</f>
        <v>0</v>
      </c>
      <c r="G158" s="22"/>
      <c r="H158" s="22"/>
      <c r="I158" s="23">
        <f>SUM(I136:I157)</f>
        <v>0</v>
      </c>
      <c r="J158" s="12"/>
    </row>
    <row r="159" spans="1:10" x14ac:dyDescent="0.25">
      <c r="A159" s="4"/>
      <c r="B159" s="7"/>
      <c r="C159" s="4"/>
      <c r="D159" s="5"/>
      <c r="E159" s="4"/>
      <c r="F159" s="4"/>
      <c r="G159" s="4"/>
      <c r="H159" s="4"/>
      <c r="I159" s="4"/>
    </row>
    <row r="160" spans="1:10" ht="37.5" customHeight="1" x14ac:dyDescent="0.25">
      <c r="A160" s="45" t="s">
        <v>110</v>
      </c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 ht="25.5" customHeight="1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</row>
    <row r="162" spans="1:10" ht="26.25" customHeight="1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</row>
    <row r="163" spans="1:10" ht="14.25" customHeight="1" x14ac:dyDescent="0.25">
      <c r="A163" s="4"/>
      <c r="B163" s="7"/>
      <c r="C163" s="4"/>
      <c r="D163" s="5"/>
      <c r="E163" s="4"/>
      <c r="F163" s="4"/>
      <c r="G163" s="4"/>
      <c r="H163" s="4"/>
      <c r="I163" s="4"/>
    </row>
    <row r="164" spans="1:10" ht="14.25" customHeight="1" x14ac:dyDescent="0.25">
      <c r="A164" s="4"/>
      <c r="B164" s="7"/>
      <c r="C164" s="4"/>
      <c r="D164" s="5"/>
      <c r="E164" s="4"/>
      <c r="F164" s="4"/>
      <c r="G164" t="s">
        <v>111</v>
      </c>
      <c r="H164" s="4"/>
      <c r="I164" s="4"/>
    </row>
    <row r="165" spans="1:10" ht="18.75" customHeight="1" x14ac:dyDescent="0.25">
      <c r="A165" s="3"/>
      <c r="B165" s="32"/>
      <c r="C165" s="32"/>
      <c r="D165" s="32"/>
      <c r="E165" s="32"/>
      <c r="F165" s="32"/>
      <c r="G165" s="34" t="s">
        <v>112</v>
      </c>
      <c r="H165" s="32"/>
      <c r="I165" s="2"/>
    </row>
    <row r="166" spans="1:10" x14ac:dyDescent="0.25">
      <c r="A166" s="3"/>
      <c r="C166" s="2"/>
      <c r="D166" s="2"/>
      <c r="E166" s="2"/>
      <c r="F166" s="2"/>
      <c r="G166" s="2"/>
      <c r="H166" s="2"/>
      <c r="I166" s="2"/>
    </row>
    <row r="167" spans="1:10" ht="51" x14ac:dyDescent="0.25">
      <c r="A167" s="8" t="s">
        <v>1</v>
      </c>
      <c r="B167" s="9" t="s">
        <v>2</v>
      </c>
      <c r="C167" s="8" t="s">
        <v>7</v>
      </c>
      <c r="D167" s="8" t="s">
        <v>0</v>
      </c>
      <c r="E167" s="10" t="s">
        <v>3</v>
      </c>
      <c r="F167" s="10" t="s">
        <v>4</v>
      </c>
      <c r="G167" s="10" t="s">
        <v>11</v>
      </c>
      <c r="H167" s="10" t="s">
        <v>12</v>
      </c>
      <c r="I167" s="10" t="s">
        <v>5</v>
      </c>
      <c r="J167" s="11" t="s">
        <v>10</v>
      </c>
    </row>
    <row r="168" spans="1:10" x14ac:dyDescent="0.25">
      <c r="A168" s="39" t="s">
        <v>23</v>
      </c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x14ac:dyDescent="0.25">
      <c r="A169" s="13">
        <v>1</v>
      </c>
      <c r="B169" s="14" t="s">
        <v>99</v>
      </c>
      <c r="C169" s="15" t="s">
        <v>16</v>
      </c>
      <c r="D169" s="15">
        <v>4</v>
      </c>
      <c r="E169" s="16"/>
      <c r="F169" s="17">
        <f t="shared" ref="F169:F171" si="18">E169*D169</f>
        <v>0</v>
      </c>
      <c r="G169" s="18"/>
      <c r="H169" s="17">
        <f t="shared" ref="H169:H171" si="19">F169*G169</f>
        <v>0</v>
      </c>
      <c r="I169" s="19">
        <f t="shared" ref="I169:I171" si="20">F169+H169</f>
        <v>0</v>
      </c>
      <c r="J169" s="20"/>
    </row>
    <row r="170" spans="1:10" ht="25.5" x14ac:dyDescent="0.25">
      <c r="A170" s="13">
        <v>2</v>
      </c>
      <c r="B170" s="14" t="s">
        <v>100</v>
      </c>
      <c r="C170" s="15" t="s">
        <v>16</v>
      </c>
      <c r="D170" s="15">
        <v>2</v>
      </c>
      <c r="E170" s="16"/>
      <c r="F170" s="17">
        <f t="shared" si="18"/>
        <v>0</v>
      </c>
      <c r="G170" s="18"/>
      <c r="H170" s="17">
        <f t="shared" si="19"/>
        <v>0</v>
      </c>
      <c r="I170" s="19">
        <f t="shared" si="20"/>
        <v>0</v>
      </c>
      <c r="J170" s="20"/>
    </row>
    <row r="171" spans="1:10" ht="26.25" thickBot="1" x14ac:dyDescent="0.3">
      <c r="A171" s="13">
        <v>3</v>
      </c>
      <c r="B171" s="14" t="s">
        <v>101</v>
      </c>
      <c r="C171" s="15" t="s">
        <v>14</v>
      </c>
      <c r="D171" s="15">
        <v>1</v>
      </c>
      <c r="E171" s="16"/>
      <c r="F171" s="17">
        <f t="shared" si="18"/>
        <v>0</v>
      </c>
      <c r="G171" s="18"/>
      <c r="H171" s="17">
        <f t="shared" si="19"/>
        <v>0</v>
      </c>
      <c r="I171" s="19">
        <f t="shared" si="20"/>
        <v>0</v>
      </c>
      <c r="J171" s="20"/>
    </row>
    <row r="172" spans="1:10" ht="15.75" thickBot="1" x14ac:dyDescent="0.3">
      <c r="A172" s="13"/>
      <c r="B172" s="40" t="s">
        <v>6</v>
      </c>
      <c r="C172" s="41"/>
      <c r="D172" s="41"/>
      <c r="E172" s="42"/>
      <c r="F172" s="21">
        <f>SUM(F169:F171)</f>
        <v>0</v>
      </c>
      <c r="G172" s="22"/>
      <c r="H172" s="22"/>
      <c r="I172" s="23">
        <f>SUM(I169:I171)</f>
        <v>0</v>
      </c>
      <c r="J172" s="12"/>
    </row>
    <row r="173" spans="1:10" x14ac:dyDescent="0.25">
      <c r="A173" s="4"/>
      <c r="B173" s="7"/>
      <c r="C173" s="4"/>
      <c r="D173" s="5"/>
      <c r="E173" s="4"/>
      <c r="F173" s="4"/>
      <c r="G173" s="4"/>
      <c r="H173" s="4"/>
      <c r="I173" s="4"/>
    </row>
    <row r="174" spans="1:10" ht="39.75" customHeight="1" x14ac:dyDescent="0.25">
      <c r="A174" s="45" t="s">
        <v>110</v>
      </c>
      <c r="B174" s="45"/>
      <c r="C174" s="45"/>
      <c r="D174" s="45"/>
      <c r="E174" s="45"/>
      <c r="F174" s="45"/>
      <c r="G174" s="45"/>
      <c r="H174" s="45"/>
      <c r="I174" s="45"/>
      <c r="J174" s="45"/>
    </row>
    <row r="175" spans="1:10" ht="19.5" customHeight="1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</row>
    <row r="176" spans="1:10" x14ac:dyDescent="0.25">
      <c r="A176" s="4"/>
      <c r="B176" s="7"/>
      <c r="C176" s="4"/>
      <c r="D176" s="5"/>
      <c r="E176" s="4"/>
      <c r="F176" s="4"/>
      <c r="G176" s="4"/>
      <c r="H176" s="4"/>
      <c r="I176" s="4"/>
    </row>
    <row r="177" spans="1:10" x14ac:dyDescent="0.25">
      <c r="A177" s="4"/>
      <c r="B177" s="7"/>
      <c r="C177" s="4"/>
      <c r="D177" s="5"/>
      <c r="E177" s="4"/>
      <c r="F177" s="4"/>
      <c r="G177" t="s">
        <v>111</v>
      </c>
      <c r="H177" s="4"/>
      <c r="I177" s="4"/>
    </row>
    <row r="178" spans="1:10" ht="12.75" customHeight="1" x14ac:dyDescent="0.25">
      <c r="A178" s="3"/>
      <c r="B178" s="33"/>
      <c r="C178" s="33"/>
      <c r="D178" s="33"/>
      <c r="E178" s="33"/>
      <c r="F178" s="33"/>
      <c r="G178" s="34" t="s">
        <v>112</v>
      </c>
      <c r="H178" s="33"/>
      <c r="I178" s="2"/>
    </row>
    <row r="179" spans="1:10" ht="51" x14ac:dyDescent="0.25">
      <c r="A179" s="8" t="s">
        <v>1</v>
      </c>
      <c r="B179" s="9" t="s">
        <v>2</v>
      </c>
      <c r="C179" s="8" t="s">
        <v>7</v>
      </c>
      <c r="D179" s="8" t="s">
        <v>0</v>
      </c>
      <c r="E179" s="10" t="s">
        <v>3</v>
      </c>
      <c r="F179" s="10" t="s">
        <v>4</v>
      </c>
      <c r="G179" s="10" t="s">
        <v>11</v>
      </c>
      <c r="H179" s="10" t="s">
        <v>12</v>
      </c>
      <c r="I179" s="10" t="s">
        <v>5</v>
      </c>
      <c r="J179" s="11" t="s">
        <v>10</v>
      </c>
    </row>
    <row r="180" spans="1:10" x14ac:dyDescent="0.25">
      <c r="A180" s="39" t="s">
        <v>26</v>
      </c>
      <c r="B180" s="39"/>
      <c r="C180" s="39"/>
      <c r="D180" s="39"/>
      <c r="E180" s="39"/>
      <c r="F180" s="39"/>
      <c r="G180" s="39"/>
      <c r="H180" s="39"/>
      <c r="I180" s="39"/>
      <c r="J180" s="39"/>
    </row>
    <row r="181" spans="1:10" ht="19.5" customHeight="1" x14ac:dyDescent="0.25">
      <c r="A181" s="13">
        <v>1</v>
      </c>
      <c r="B181" s="14" t="s">
        <v>102</v>
      </c>
      <c r="C181" s="15" t="s">
        <v>61</v>
      </c>
      <c r="D181" s="15">
        <v>50</v>
      </c>
      <c r="E181" s="16"/>
      <c r="F181" s="17">
        <f t="shared" ref="F181:F188" si="21">E181*D181</f>
        <v>0</v>
      </c>
      <c r="G181" s="18"/>
      <c r="H181" s="17">
        <f t="shared" ref="H181:H188" si="22">F181*G181</f>
        <v>0</v>
      </c>
      <c r="I181" s="19">
        <f t="shared" ref="I181:I188" si="23">F181+H181</f>
        <v>0</v>
      </c>
      <c r="J181" s="20"/>
    </row>
    <row r="182" spans="1:10" ht="19.5" customHeight="1" x14ac:dyDescent="0.25">
      <c r="A182" s="13">
        <v>2</v>
      </c>
      <c r="B182" s="31" t="s">
        <v>103</v>
      </c>
      <c r="C182" s="15" t="s">
        <v>61</v>
      </c>
      <c r="D182" s="15">
        <v>30</v>
      </c>
      <c r="E182" s="16"/>
      <c r="F182" s="17">
        <f t="shared" si="21"/>
        <v>0</v>
      </c>
      <c r="G182" s="18"/>
      <c r="H182" s="17">
        <f t="shared" si="22"/>
        <v>0</v>
      </c>
      <c r="I182" s="19">
        <f t="shared" si="23"/>
        <v>0</v>
      </c>
      <c r="J182" s="20"/>
    </row>
    <row r="183" spans="1:10" ht="18.75" customHeight="1" x14ac:dyDescent="0.25">
      <c r="A183" s="13">
        <v>3</v>
      </c>
      <c r="B183" s="31" t="s">
        <v>107</v>
      </c>
      <c r="C183" s="15" t="s">
        <v>61</v>
      </c>
      <c r="D183" s="15">
        <v>25</v>
      </c>
      <c r="E183" s="16"/>
      <c r="F183" s="17">
        <f t="shared" si="21"/>
        <v>0</v>
      </c>
      <c r="G183" s="18"/>
      <c r="H183" s="17">
        <f t="shared" si="22"/>
        <v>0</v>
      </c>
      <c r="I183" s="19">
        <f t="shared" si="23"/>
        <v>0</v>
      </c>
      <c r="J183" s="20"/>
    </row>
    <row r="184" spans="1:10" ht="18" customHeight="1" x14ac:dyDescent="0.25">
      <c r="A184" s="13">
        <v>4</v>
      </c>
      <c r="B184" s="31" t="s">
        <v>104</v>
      </c>
      <c r="C184" s="15" t="s">
        <v>61</v>
      </c>
      <c r="D184" s="15">
        <v>100</v>
      </c>
      <c r="E184" s="16"/>
      <c r="F184" s="17">
        <f t="shared" si="21"/>
        <v>0</v>
      </c>
      <c r="G184" s="18"/>
      <c r="H184" s="17">
        <f t="shared" si="22"/>
        <v>0</v>
      </c>
      <c r="I184" s="19">
        <f t="shared" si="23"/>
        <v>0</v>
      </c>
      <c r="J184" s="20"/>
    </row>
    <row r="185" spans="1:10" ht="16.5" customHeight="1" x14ac:dyDescent="0.25">
      <c r="A185" s="13">
        <v>5</v>
      </c>
      <c r="B185" s="31" t="s">
        <v>105</v>
      </c>
      <c r="C185" s="15" t="s">
        <v>61</v>
      </c>
      <c r="D185" s="15">
        <v>50</v>
      </c>
      <c r="E185" s="16"/>
      <c r="F185" s="17">
        <f t="shared" si="21"/>
        <v>0</v>
      </c>
      <c r="G185" s="18"/>
      <c r="H185" s="17">
        <f t="shared" si="22"/>
        <v>0</v>
      </c>
      <c r="I185" s="19">
        <f t="shared" si="23"/>
        <v>0</v>
      </c>
      <c r="J185" s="20"/>
    </row>
    <row r="186" spans="1:10" ht="18.75" customHeight="1" x14ac:dyDescent="0.25">
      <c r="A186" s="13">
        <v>6</v>
      </c>
      <c r="B186" s="31" t="s">
        <v>108</v>
      </c>
      <c r="C186" s="15" t="s">
        <v>61</v>
      </c>
      <c r="D186" s="15">
        <v>25</v>
      </c>
      <c r="E186" s="16"/>
      <c r="F186" s="17">
        <f t="shared" si="21"/>
        <v>0</v>
      </c>
      <c r="G186" s="18"/>
      <c r="H186" s="17">
        <f t="shared" si="22"/>
        <v>0</v>
      </c>
      <c r="I186" s="19">
        <f t="shared" si="23"/>
        <v>0</v>
      </c>
      <c r="J186" s="20"/>
    </row>
    <row r="187" spans="1:10" ht="16.5" customHeight="1" x14ac:dyDescent="0.25">
      <c r="A187" s="13">
        <v>7</v>
      </c>
      <c r="B187" s="31" t="s">
        <v>106</v>
      </c>
      <c r="C187" s="15" t="s">
        <v>61</v>
      </c>
      <c r="D187" s="15">
        <v>100</v>
      </c>
      <c r="E187" s="16"/>
      <c r="F187" s="17">
        <f t="shared" si="21"/>
        <v>0</v>
      </c>
      <c r="G187" s="18"/>
      <c r="H187" s="17">
        <f t="shared" si="22"/>
        <v>0</v>
      </c>
      <c r="I187" s="19">
        <f t="shared" si="23"/>
        <v>0</v>
      </c>
      <c r="J187" s="20"/>
    </row>
    <row r="188" spans="1:10" ht="18" customHeight="1" thickBot="1" x14ac:dyDescent="0.3">
      <c r="A188" s="13">
        <v>8</v>
      </c>
      <c r="B188" s="31" t="s">
        <v>109</v>
      </c>
      <c r="C188" s="15" t="s">
        <v>61</v>
      </c>
      <c r="D188" s="15">
        <v>50</v>
      </c>
      <c r="E188" s="16"/>
      <c r="F188" s="17">
        <f t="shared" si="21"/>
        <v>0</v>
      </c>
      <c r="G188" s="18"/>
      <c r="H188" s="17">
        <f t="shared" si="22"/>
        <v>0</v>
      </c>
      <c r="I188" s="19">
        <f t="shared" si="23"/>
        <v>0</v>
      </c>
      <c r="J188" s="20"/>
    </row>
    <row r="189" spans="1:10" ht="15.75" thickBot="1" x14ac:dyDescent="0.3">
      <c r="A189" s="13"/>
      <c r="B189" s="40" t="s">
        <v>6</v>
      </c>
      <c r="C189" s="41"/>
      <c r="D189" s="41"/>
      <c r="E189" s="42"/>
      <c r="F189" s="21">
        <f>SUM(F181:F188)</f>
        <v>0</v>
      </c>
      <c r="G189" s="22"/>
      <c r="H189" s="22"/>
      <c r="I189" s="23">
        <f>SUM(I181:I188)</f>
        <v>0</v>
      </c>
      <c r="J189" s="12"/>
    </row>
    <row r="190" spans="1:10" x14ac:dyDescent="0.25">
      <c r="A190" s="4"/>
      <c r="B190" s="7"/>
      <c r="C190" s="4"/>
      <c r="D190" s="5"/>
      <c r="E190" s="4"/>
      <c r="F190" s="4"/>
      <c r="G190" s="4"/>
      <c r="H190" s="4"/>
      <c r="I190" s="4"/>
    </row>
    <row r="191" spans="1:10" ht="26.25" customHeight="1" x14ac:dyDescent="0.25">
      <c r="A191" s="4"/>
      <c r="B191" s="7"/>
      <c r="C191" s="4"/>
      <c r="D191" s="5"/>
      <c r="E191" s="4"/>
      <c r="F191" s="4"/>
      <c r="G191" s="4"/>
      <c r="H191" s="4"/>
      <c r="I191" s="4"/>
    </row>
    <row r="192" spans="1:10" x14ac:dyDescent="0.25">
      <c r="A192" s="4"/>
      <c r="B192" s="7"/>
      <c r="C192" s="4"/>
      <c r="D192" s="5"/>
      <c r="E192" s="4"/>
      <c r="F192" s="4"/>
      <c r="G192" t="s">
        <v>111</v>
      </c>
      <c r="H192" s="4"/>
      <c r="I192" s="4"/>
    </row>
    <row r="193" spans="1:9" x14ac:dyDescent="0.25">
      <c r="A193" s="4"/>
      <c r="B193" s="7"/>
      <c r="C193" s="4"/>
      <c r="D193" s="5"/>
      <c r="E193" s="4"/>
      <c r="F193" s="4"/>
      <c r="G193" s="34" t="s">
        <v>112</v>
      </c>
      <c r="H193" s="4"/>
      <c r="I193" s="4"/>
    </row>
    <row r="194" spans="1:9" x14ac:dyDescent="0.25">
      <c r="A194" s="4"/>
      <c r="B194" s="7"/>
      <c r="C194" s="4"/>
      <c r="D194" s="5"/>
      <c r="E194" s="4"/>
      <c r="F194" s="4"/>
      <c r="G194" s="4"/>
      <c r="H194" s="4"/>
      <c r="I194" s="4"/>
    </row>
    <row r="195" spans="1:9" x14ac:dyDescent="0.25">
      <c r="A195" s="4"/>
      <c r="B195" s="7"/>
      <c r="C195" s="4"/>
      <c r="D195" s="5"/>
      <c r="E195" s="4"/>
      <c r="F195" s="4"/>
      <c r="G195" s="4"/>
      <c r="H195" s="4"/>
      <c r="I195" s="4"/>
    </row>
    <row r="196" spans="1:9" x14ac:dyDescent="0.25">
      <c r="A196" s="4"/>
      <c r="B196" s="7"/>
      <c r="C196" s="4"/>
      <c r="D196" s="5"/>
      <c r="E196" s="4"/>
      <c r="F196" s="4"/>
      <c r="G196" s="4"/>
      <c r="H196" s="4"/>
      <c r="I196" s="4"/>
    </row>
    <row r="197" spans="1:9" x14ac:dyDescent="0.25">
      <c r="A197" s="4"/>
      <c r="B197" s="7"/>
      <c r="C197" s="4"/>
      <c r="D197" s="5"/>
      <c r="E197" s="4"/>
      <c r="F197" s="4"/>
      <c r="G197" s="4"/>
      <c r="H197" s="4"/>
      <c r="I197" s="4"/>
    </row>
    <row r="198" spans="1:9" x14ac:dyDescent="0.25">
      <c r="A198" s="4"/>
      <c r="B198" s="7"/>
      <c r="C198" s="4"/>
      <c r="D198" s="5"/>
      <c r="E198" s="4"/>
      <c r="F198" s="4"/>
      <c r="G198" s="4"/>
      <c r="H198" s="4"/>
      <c r="I198" s="4"/>
    </row>
    <row r="199" spans="1:9" x14ac:dyDescent="0.25">
      <c r="A199" s="4"/>
      <c r="B199" s="7"/>
      <c r="C199" s="4"/>
      <c r="D199" s="5"/>
      <c r="E199" s="4"/>
      <c r="F199" s="4"/>
      <c r="G199" s="4"/>
      <c r="H199" s="4"/>
      <c r="I199" s="4"/>
    </row>
    <row r="200" spans="1:9" x14ac:dyDescent="0.25">
      <c r="A200" s="4"/>
      <c r="B200" s="7"/>
      <c r="C200" s="4"/>
      <c r="D200" s="5"/>
      <c r="E200" s="4"/>
      <c r="F200" s="4"/>
      <c r="G200" s="4"/>
      <c r="H200" s="4"/>
      <c r="I200" s="4"/>
    </row>
    <row r="201" spans="1:9" x14ac:dyDescent="0.25">
      <c r="A201" s="4"/>
      <c r="B201" s="7"/>
      <c r="C201" s="4"/>
      <c r="D201" s="5"/>
      <c r="E201" s="4"/>
      <c r="F201" s="4"/>
      <c r="G201" s="4"/>
      <c r="H201" s="4"/>
      <c r="I201" s="4"/>
    </row>
    <row r="202" spans="1:9" x14ac:dyDescent="0.25">
      <c r="A202" s="4"/>
      <c r="B202" s="7"/>
      <c r="C202" s="4"/>
      <c r="D202" s="5"/>
      <c r="E202" s="4"/>
      <c r="F202" s="4"/>
      <c r="G202" s="4"/>
      <c r="H202" s="4"/>
      <c r="I202" s="4"/>
    </row>
    <row r="203" spans="1:9" x14ac:dyDescent="0.25">
      <c r="A203" s="4"/>
      <c r="B203" s="7"/>
      <c r="C203" s="4"/>
      <c r="D203" s="5"/>
      <c r="E203" s="4"/>
      <c r="F203" s="4"/>
      <c r="G203" s="4"/>
      <c r="H203" s="4"/>
      <c r="I203" s="4"/>
    </row>
    <row r="204" spans="1:9" x14ac:dyDescent="0.25">
      <c r="A204" s="4"/>
      <c r="B204" s="7"/>
      <c r="C204" s="4"/>
      <c r="D204" s="5"/>
      <c r="E204" s="4"/>
      <c r="F204" s="4"/>
      <c r="G204" s="4"/>
      <c r="H204" s="4"/>
      <c r="I204" s="4"/>
    </row>
    <row r="205" spans="1:9" x14ac:dyDescent="0.25">
      <c r="A205" s="4"/>
      <c r="B205" s="7"/>
      <c r="C205" s="4"/>
      <c r="D205" s="5"/>
      <c r="E205" s="4"/>
      <c r="F205" s="4"/>
      <c r="G205" s="4"/>
      <c r="H205" s="4"/>
      <c r="I205" s="4"/>
    </row>
    <row r="206" spans="1:9" x14ac:dyDescent="0.25">
      <c r="A206" s="4"/>
      <c r="B206" s="7"/>
      <c r="C206" s="4"/>
      <c r="D206" s="5"/>
      <c r="E206" s="4"/>
      <c r="F206" s="4"/>
      <c r="G206" s="4"/>
      <c r="H206" s="4"/>
      <c r="I206" s="4"/>
    </row>
    <row r="207" spans="1:9" x14ac:dyDescent="0.25">
      <c r="A207" s="4"/>
      <c r="B207" s="7"/>
      <c r="C207" s="4"/>
      <c r="D207" s="5"/>
      <c r="E207" s="4"/>
      <c r="F207" s="4"/>
      <c r="G207" s="4"/>
      <c r="H207" s="4"/>
      <c r="I207" s="4"/>
    </row>
    <row r="208" spans="1:9" x14ac:dyDescent="0.25">
      <c r="A208" s="4"/>
      <c r="B208" s="7"/>
      <c r="C208" s="4"/>
      <c r="D208" s="5"/>
      <c r="E208" s="4"/>
      <c r="F208" s="4"/>
      <c r="G208" s="4"/>
      <c r="H208" s="4"/>
      <c r="I208" s="4"/>
    </row>
    <row r="209" spans="1:9" x14ac:dyDescent="0.25">
      <c r="A209" s="4"/>
      <c r="B209" s="7"/>
      <c r="C209" s="4"/>
      <c r="D209" s="5"/>
      <c r="E209" s="4"/>
      <c r="F209" s="4"/>
      <c r="G209" s="4"/>
      <c r="H209" s="4"/>
      <c r="I209" s="4"/>
    </row>
    <row r="210" spans="1:9" x14ac:dyDescent="0.25">
      <c r="A210" s="4"/>
      <c r="B210" s="7"/>
      <c r="C210" s="4"/>
      <c r="D210" s="5"/>
      <c r="E210" s="4"/>
      <c r="F210" s="4"/>
      <c r="G210" s="4"/>
      <c r="H210" s="4"/>
      <c r="I210" s="4"/>
    </row>
    <row r="211" spans="1:9" x14ac:dyDescent="0.25">
      <c r="A211" s="4"/>
      <c r="B211" s="7"/>
      <c r="C211" s="4"/>
      <c r="D211" s="5"/>
      <c r="E211" s="4"/>
      <c r="F211" s="4"/>
      <c r="G211" s="4"/>
      <c r="H211" s="4"/>
      <c r="I211" s="4"/>
    </row>
    <row r="212" spans="1:9" x14ac:dyDescent="0.25">
      <c r="A212" s="4"/>
      <c r="B212" s="7"/>
      <c r="C212" s="4"/>
      <c r="D212" s="5"/>
      <c r="E212" s="4"/>
      <c r="F212" s="4"/>
      <c r="G212" s="4"/>
      <c r="H212" s="4"/>
      <c r="I212" s="4"/>
    </row>
    <row r="213" spans="1:9" x14ac:dyDescent="0.25">
      <c r="A213" s="4"/>
      <c r="B213" s="7"/>
      <c r="C213" s="4"/>
      <c r="D213" s="5"/>
      <c r="E213" s="4"/>
      <c r="F213" s="4"/>
      <c r="G213" s="4"/>
      <c r="H213" s="4"/>
      <c r="I213" s="4"/>
    </row>
    <row r="214" spans="1:9" x14ac:dyDescent="0.25">
      <c r="A214" s="4"/>
      <c r="B214" s="7"/>
      <c r="C214" s="4"/>
      <c r="D214" s="5"/>
      <c r="E214" s="4"/>
      <c r="F214" s="4"/>
      <c r="G214" s="4"/>
      <c r="H214" s="4"/>
      <c r="I214" s="4"/>
    </row>
    <row r="215" spans="1:9" x14ac:dyDescent="0.25">
      <c r="A215" s="4"/>
      <c r="B215" s="7"/>
      <c r="C215" s="4"/>
      <c r="D215" s="5"/>
      <c r="E215" s="4"/>
      <c r="F215" s="4"/>
      <c r="G215" s="4"/>
      <c r="H215" s="4"/>
      <c r="I215" s="4"/>
    </row>
    <row r="216" spans="1:9" x14ac:dyDescent="0.25">
      <c r="A216" s="4"/>
      <c r="B216" s="7"/>
      <c r="C216" s="4"/>
      <c r="D216" s="5"/>
      <c r="E216" s="4"/>
      <c r="F216" s="4"/>
      <c r="G216" s="4"/>
      <c r="H216" s="4"/>
      <c r="I216" s="4"/>
    </row>
    <row r="217" spans="1:9" x14ac:dyDescent="0.25">
      <c r="A217" s="4"/>
      <c r="B217" s="7"/>
      <c r="C217" s="4"/>
      <c r="D217" s="5"/>
      <c r="E217" s="4"/>
      <c r="F217" s="4"/>
      <c r="G217" s="4"/>
      <c r="H217" s="4"/>
      <c r="I217" s="4"/>
    </row>
    <row r="218" spans="1:9" x14ac:dyDescent="0.25">
      <c r="A218" s="4"/>
      <c r="B218" s="7"/>
      <c r="C218" s="4"/>
      <c r="D218" s="5"/>
      <c r="E218" s="4"/>
      <c r="F218" s="4"/>
      <c r="G218" s="4"/>
      <c r="H218" s="4"/>
      <c r="I218" s="4"/>
    </row>
    <row r="219" spans="1:9" x14ac:dyDescent="0.25">
      <c r="A219" s="4"/>
      <c r="B219" s="7"/>
      <c r="C219" s="4"/>
      <c r="D219" s="5"/>
      <c r="E219" s="4"/>
      <c r="F219" s="4"/>
      <c r="G219" s="4"/>
      <c r="H219" s="4"/>
      <c r="I219" s="4"/>
    </row>
    <row r="220" spans="1:9" x14ac:dyDescent="0.25">
      <c r="A220" s="4"/>
      <c r="B220" s="7"/>
      <c r="C220" s="4"/>
      <c r="D220" s="5"/>
      <c r="E220" s="4"/>
      <c r="F220" s="4"/>
      <c r="G220" s="4"/>
      <c r="H220" s="4"/>
      <c r="I220" s="4"/>
    </row>
    <row r="221" spans="1:9" x14ac:dyDescent="0.25">
      <c r="A221" s="4"/>
      <c r="B221" s="7"/>
      <c r="C221" s="4"/>
      <c r="D221" s="5"/>
      <c r="E221" s="4"/>
      <c r="F221" s="4"/>
      <c r="G221" s="4"/>
      <c r="H221" s="4"/>
      <c r="I221" s="4"/>
    </row>
    <row r="222" spans="1:9" x14ac:dyDescent="0.25">
      <c r="A222" s="4"/>
      <c r="B222" s="7"/>
      <c r="C222" s="4"/>
      <c r="D222" s="5"/>
      <c r="E222" s="4"/>
      <c r="F222" s="4"/>
      <c r="G222" s="4"/>
      <c r="H222" s="4"/>
      <c r="I222" s="4"/>
    </row>
    <row r="223" spans="1:9" x14ac:dyDescent="0.25">
      <c r="A223" s="4"/>
      <c r="B223" s="7"/>
      <c r="C223" s="4"/>
      <c r="D223" s="5"/>
      <c r="E223" s="4"/>
      <c r="F223" s="4"/>
      <c r="G223" s="4"/>
      <c r="H223" s="4"/>
      <c r="I223" s="4"/>
    </row>
    <row r="224" spans="1:9" x14ac:dyDescent="0.25">
      <c r="A224" s="4"/>
      <c r="B224" s="7"/>
      <c r="C224" s="4"/>
      <c r="D224" s="5"/>
      <c r="E224" s="4"/>
      <c r="F224" s="4"/>
      <c r="G224" s="4"/>
      <c r="H224" s="4"/>
      <c r="I224" s="4"/>
    </row>
    <row r="225" spans="1:9" x14ac:dyDescent="0.25">
      <c r="A225" s="4"/>
      <c r="B225" s="7"/>
      <c r="C225" s="4"/>
      <c r="D225" s="5"/>
      <c r="E225" s="4"/>
      <c r="F225" s="4"/>
      <c r="G225" s="4"/>
      <c r="H225" s="4"/>
      <c r="I225" s="4"/>
    </row>
    <row r="226" spans="1:9" x14ac:dyDescent="0.25">
      <c r="A226" s="4"/>
      <c r="B226" s="7"/>
      <c r="C226" s="4"/>
      <c r="D226" s="5"/>
      <c r="E226" s="4"/>
      <c r="F226" s="4"/>
      <c r="G226" s="4"/>
      <c r="H226" s="4"/>
      <c r="I226" s="4"/>
    </row>
    <row r="227" spans="1:9" x14ac:dyDescent="0.25">
      <c r="A227" s="4"/>
      <c r="B227" s="7"/>
      <c r="C227" s="4"/>
      <c r="D227" s="5"/>
      <c r="E227" s="4"/>
      <c r="F227" s="4"/>
      <c r="G227" s="4"/>
      <c r="H227" s="4"/>
      <c r="I227" s="4"/>
    </row>
    <row r="228" spans="1:9" x14ac:dyDescent="0.25">
      <c r="A228" s="4"/>
      <c r="B228" s="7"/>
      <c r="C228" s="4"/>
      <c r="D228" s="5"/>
      <c r="E228" s="4"/>
      <c r="F228" s="4"/>
      <c r="G228" s="4"/>
      <c r="H228" s="4"/>
      <c r="I228" s="4"/>
    </row>
    <row r="229" spans="1:9" x14ac:dyDescent="0.25">
      <c r="A229" s="4"/>
      <c r="B229" s="7"/>
      <c r="C229" s="4"/>
      <c r="D229" s="5"/>
      <c r="E229" s="4"/>
      <c r="F229" s="4"/>
      <c r="G229" s="4"/>
      <c r="H229" s="4"/>
      <c r="I229" s="4"/>
    </row>
    <row r="230" spans="1:9" x14ac:dyDescent="0.25">
      <c r="A230" s="4"/>
      <c r="B230" s="7"/>
      <c r="C230" s="4"/>
      <c r="D230" s="5"/>
      <c r="E230" s="4"/>
      <c r="F230" s="4"/>
      <c r="G230" s="4"/>
      <c r="H230" s="4"/>
      <c r="I230" s="4"/>
    </row>
    <row r="231" spans="1:9" x14ac:dyDescent="0.25">
      <c r="A231" s="4"/>
      <c r="B231" s="7"/>
      <c r="C231" s="4"/>
      <c r="D231" s="5"/>
      <c r="E231" s="4"/>
      <c r="F231" s="4"/>
      <c r="G231" s="4"/>
      <c r="H231" s="4"/>
      <c r="I231" s="4"/>
    </row>
    <row r="232" spans="1:9" x14ac:dyDescent="0.25">
      <c r="A232" s="4"/>
      <c r="B232" s="7"/>
      <c r="C232" s="4"/>
      <c r="D232" s="5"/>
      <c r="E232" s="4"/>
      <c r="F232" s="4"/>
      <c r="G232" s="4"/>
      <c r="H232" s="4"/>
      <c r="I232" s="4"/>
    </row>
    <row r="233" spans="1:9" x14ac:dyDescent="0.25">
      <c r="A233" s="4"/>
      <c r="B233" s="7"/>
      <c r="C233" s="4"/>
      <c r="D233" s="5"/>
      <c r="E233" s="4"/>
      <c r="F233" s="4"/>
      <c r="G233" s="4"/>
      <c r="H233" s="4"/>
      <c r="I233" s="4"/>
    </row>
    <row r="234" spans="1:9" x14ac:dyDescent="0.25">
      <c r="A234" s="4"/>
      <c r="B234" s="7"/>
      <c r="C234" s="4"/>
      <c r="D234" s="5"/>
      <c r="E234" s="4"/>
      <c r="F234" s="4"/>
      <c r="G234" s="4"/>
      <c r="H234" s="4"/>
      <c r="I234" s="4"/>
    </row>
    <row r="235" spans="1:9" x14ac:dyDescent="0.25">
      <c r="A235" s="4"/>
      <c r="B235" s="7"/>
      <c r="C235" s="4"/>
      <c r="D235" s="5"/>
      <c r="E235" s="4"/>
      <c r="F235" s="4"/>
      <c r="G235" s="4"/>
      <c r="H235" s="4"/>
      <c r="I235" s="4"/>
    </row>
    <row r="236" spans="1:9" x14ac:dyDescent="0.25">
      <c r="A236" s="4"/>
      <c r="B236" s="7"/>
      <c r="C236" s="4"/>
      <c r="D236" s="5"/>
      <c r="E236" s="4"/>
      <c r="F236" s="4"/>
      <c r="G236" s="4"/>
      <c r="H236" s="4"/>
      <c r="I236" s="4"/>
    </row>
    <row r="237" spans="1:9" x14ac:dyDescent="0.25">
      <c r="A237" s="4"/>
      <c r="B237" s="7"/>
      <c r="C237" s="4"/>
      <c r="D237" s="5"/>
      <c r="E237" s="4"/>
      <c r="F237" s="4"/>
      <c r="G237" s="4"/>
      <c r="H237" s="4"/>
      <c r="I237" s="4"/>
    </row>
    <row r="238" spans="1:9" x14ac:dyDescent="0.25">
      <c r="A238" s="4"/>
      <c r="B238" s="7"/>
      <c r="C238" s="4"/>
      <c r="D238" s="5"/>
      <c r="E238" s="4"/>
      <c r="F238" s="4"/>
      <c r="G238" s="4"/>
      <c r="H238" s="4"/>
      <c r="I238" s="4"/>
    </row>
    <row r="239" spans="1:9" x14ac:dyDescent="0.25">
      <c r="A239" s="4"/>
      <c r="B239" s="7"/>
      <c r="C239" s="4"/>
      <c r="D239" s="5"/>
      <c r="E239" s="4"/>
      <c r="F239" s="4"/>
      <c r="G239" s="4"/>
      <c r="H239" s="4"/>
      <c r="I239" s="4"/>
    </row>
    <row r="240" spans="1:9" x14ac:dyDescent="0.25">
      <c r="A240" s="4"/>
      <c r="B240" s="7"/>
      <c r="C240" s="4"/>
      <c r="D240" s="5"/>
      <c r="E240" s="4"/>
      <c r="F240" s="4"/>
      <c r="G240" s="4"/>
      <c r="H240" s="4"/>
      <c r="I240" s="4"/>
    </row>
    <row r="241" spans="1:9" x14ac:dyDescent="0.25">
      <c r="A241" s="4"/>
      <c r="B241" s="7"/>
      <c r="C241" s="4"/>
      <c r="D241" s="5"/>
      <c r="E241" s="4"/>
      <c r="F241" s="4"/>
      <c r="G241" s="4"/>
      <c r="H241" s="4"/>
      <c r="I241" s="4"/>
    </row>
    <row r="242" spans="1:9" x14ac:dyDescent="0.25">
      <c r="A242" s="4"/>
      <c r="B242" s="7"/>
      <c r="C242" s="4"/>
      <c r="D242" s="5"/>
      <c r="E242" s="4"/>
      <c r="F242" s="4"/>
      <c r="G242" s="4"/>
      <c r="H242" s="4"/>
      <c r="I242" s="4"/>
    </row>
    <row r="243" spans="1:9" x14ac:dyDescent="0.25">
      <c r="A243" s="4"/>
      <c r="B243" s="7"/>
      <c r="C243" s="4"/>
      <c r="D243" s="5"/>
      <c r="E243" s="4"/>
      <c r="F243" s="4"/>
      <c r="G243" s="4"/>
      <c r="H243" s="4"/>
      <c r="I243" s="4"/>
    </row>
    <row r="244" spans="1:9" x14ac:dyDescent="0.25">
      <c r="A244" s="4"/>
      <c r="B244" s="7"/>
      <c r="C244" s="4"/>
      <c r="D244" s="5"/>
      <c r="E244" s="4"/>
      <c r="F244" s="4"/>
      <c r="G244" s="4"/>
      <c r="H244" s="4"/>
      <c r="I244" s="4"/>
    </row>
    <row r="245" spans="1:9" x14ac:dyDescent="0.25">
      <c r="A245" s="4"/>
      <c r="B245" s="7"/>
      <c r="C245" s="4"/>
      <c r="D245" s="5"/>
      <c r="E245" s="4"/>
      <c r="F245" s="4"/>
      <c r="G245" s="4"/>
      <c r="H245" s="4"/>
      <c r="I245" s="4"/>
    </row>
    <row r="246" spans="1:9" x14ac:dyDescent="0.25">
      <c r="A246" s="4"/>
      <c r="B246" s="7"/>
      <c r="C246" s="4"/>
      <c r="D246" s="5"/>
      <c r="E246" s="4"/>
      <c r="F246" s="4"/>
      <c r="G246" s="4"/>
      <c r="H246" s="4"/>
      <c r="I246" s="4"/>
    </row>
    <row r="247" spans="1:9" x14ac:dyDescent="0.25">
      <c r="A247" s="4"/>
      <c r="B247" s="7"/>
      <c r="C247" s="4"/>
      <c r="D247" s="5"/>
      <c r="E247" s="4"/>
      <c r="F247" s="4"/>
      <c r="G247" s="4"/>
      <c r="H247" s="4"/>
      <c r="I247" s="4"/>
    </row>
    <row r="248" spans="1:9" x14ac:dyDescent="0.25">
      <c r="A248" s="4"/>
      <c r="B248" s="7"/>
      <c r="C248" s="4"/>
      <c r="D248" s="5"/>
      <c r="E248" s="4"/>
      <c r="F248" s="4"/>
      <c r="G248" s="4"/>
      <c r="H248" s="4"/>
      <c r="I248" s="4"/>
    </row>
    <row r="249" spans="1:9" x14ac:dyDescent="0.25">
      <c r="A249" s="4"/>
      <c r="B249" s="7"/>
      <c r="C249" s="4"/>
      <c r="D249" s="5"/>
      <c r="E249" s="4"/>
      <c r="F249" s="4"/>
      <c r="G249" s="4"/>
      <c r="H249" s="4"/>
      <c r="I249" s="4"/>
    </row>
    <row r="250" spans="1:9" x14ac:dyDescent="0.25">
      <c r="A250" s="4"/>
      <c r="B250" s="7"/>
      <c r="C250" s="4"/>
      <c r="D250" s="5"/>
      <c r="E250" s="4"/>
      <c r="F250" s="4"/>
      <c r="G250" s="4"/>
      <c r="H250" s="4"/>
      <c r="I250" s="4"/>
    </row>
    <row r="251" spans="1:9" x14ac:dyDescent="0.25">
      <c r="A251" s="4"/>
      <c r="B251" s="7"/>
      <c r="C251" s="4"/>
      <c r="D251" s="5"/>
      <c r="E251" s="4"/>
      <c r="F251" s="4"/>
      <c r="G251" s="4"/>
      <c r="H251" s="4"/>
      <c r="I251" s="4"/>
    </row>
    <row r="252" spans="1:9" x14ac:dyDescent="0.25">
      <c r="A252" s="4"/>
      <c r="B252" s="7"/>
      <c r="C252" s="4"/>
      <c r="D252" s="5"/>
      <c r="E252" s="4"/>
      <c r="F252" s="4"/>
      <c r="G252" s="4"/>
      <c r="H252" s="4"/>
      <c r="I252" s="4"/>
    </row>
    <row r="253" spans="1:9" x14ac:dyDescent="0.25">
      <c r="A253" s="4"/>
      <c r="B253" s="7"/>
      <c r="C253" s="4"/>
      <c r="D253" s="5"/>
      <c r="E253" s="4"/>
      <c r="F253" s="4"/>
      <c r="G253" s="4"/>
      <c r="H253" s="4"/>
      <c r="I253" s="4"/>
    </row>
    <row r="254" spans="1:9" x14ac:dyDescent="0.25">
      <c r="A254" s="4"/>
      <c r="B254" s="7"/>
      <c r="C254" s="4"/>
      <c r="D254" s="5"/>
      <c r="E254" s="4"/>
      <c r="F254" s="4"/>
      <c r="G254" s="4"/>
      <c r="H254" s="4"/>
      <c r="I254" s="4"/>
    </row>
    <row r="255" spans="1:9" x14ac:dyDescent="0.25">
      <c r="A255" s="4"/>
      <c r="B255" s="7"/>
      <c r="C255" s="4"/>
      <c r="D255" s="5"/>
      <c r="E255" s="4"/>
      <c r="F255" s="4"/>
      <c r="G255" s="4"/>
      <c r="H255" s="4"/>
      <c r="I255" s="4"/>
    </row>
    <row r="256" spans="1:9" x14ac:dyDescent="0.25">
      <c r="A256" s="4"/>
      <c r="B256" s="7"/>
      <c r="C256" s="4"/>
      <c r="D256" s="5"/>
      <c r="E256" s="4"/>
      <c r="F256" s="4"/>
      <c r="G256" s="4"/>
      <c r="H256" s="4"/>
      <c r="I256" s="4"/>
    </row>
    <row r="257" spans="1:9" x14ac:dyDescent="0.25">
      <c r="A257" s="4"/>
      <c r="B257" s="7"/>
      <c r="C257" s="4"/>
      <c r="D257" s="5"/>
      <c r="E257" s="4"/>
      <c r="F257" s="4"/>
      <c r="G257" s="4"/>
      <c r="H257" s="4"/>
      <c r="I257" s="4"/>
    </row>
    <row r="258" spans="1:9" x14ac:dyDescent="0.25">
      <c r="A258" s="4"/>
      <c r="B258" s="7"/>
      <c r="C258" s="4"/>
      <c r="D258" s="5"/>
      <c r="E258" s="4"/>
      <c r="F258" s="4"/>
      <c r="G258" s="4"/>
      <c r="H258" s="4"/>
      <c r="I258" s="4"/>
    </row>
    <row r="259" spans="1:9" x14ac:dyDescent="0.25">
      <c r="A259" s="4"/>
      <c r="B259" s="7"/>
      <c r="C259" s="4"/>
      <c r="D259" s="5"/>
      <c r="E259" s="4"/>
      <c r="F259" s="4"/>
      <c r="G259" s="4"/>
      <c r="H259" s="4"/>
      <c r="I259" s="4"/>
    </row>
    <row r="260" spans="1:9" x14ac:dyDescent="0.25">
      <c r="A260" s="4"/>
      <c r="B260" s="7"/>
      <c r="C260" s="4"/>
      <c r="D260" s="5"/>
      <c r="E260" s="4"/>
      <c r="F260" s="4"/>
      <c r="G260" s="4"/>
      <c r="H260" s="4"/>
      <c r="I260" s="4"/>
    </row>
    <row r="261" spans="1:9" x14ac:dyDescent="0.25">
      <c r="A261" s="4"/>
      <c r="B261" s="7"/>
      <c r="C261" s="4"/>
      <c r="D261" s="5"/>
      <c r="E261" s="4"/>
      <c r="F261" s="4"/>
      <c r="G261" s="4"/>
      <c r="H261" s="4"/>
      <c r="I261" s="4"/>
    </row>
    <row r="262" spans="1:9" x14ac:dyDescent="0.25">
      <c r="A262" s="4"/>
      <c r="B262" s="7"/>
      <c r="C262" s="4"/>
      <c r="D262" s="5"/>
      <c r="E262" s="4"/>
      <c r="F262" s="4"/>
      <c r="G262" s="4"/>
      <c r="H262" s="4"/>
      <c r="I262" s="4"/>
    </row>
    <row r="263" spans="1:9" x14ac:dyDescent="0.25">
      <c r="A263" s="4"/>
      <c r="B263" s="7"/>
      <c r="C263" s="4"/>
      <c r="D263" s="5"/>
      <c r="E263" s="4"/>
      <c r="F263" s="4"/>
      <c r="G263" s="4"/>
      <c r="H263" s="4"/>
      <c r="I263" s="4"/>
    </row>
    <row r="264" spans="1:9" x14ac:dyDescent="0.25">
      <c r="A264" s="4"/>
      <c r="B264" s="7"/>
      <c r="C264" s="4"/>
      <c r="D264" s="5"/>
      <c r="E264" s="4"/>
      <c r="F264" s="4"/>
      <c r="G264" s="4"/>
      <c r="H264" s="4"/>
      <c r="I264" s="4"/>
    </row>
    <row r="265" spans="1:9" x14ac:dyDescent="0.25">
      <c r="A265" s="4"/>
      <c r="B265" s="7"/>
      <c r="C265" s="4"/>
      <c r="D265" s="5"/>
      <c r="E265" s="4"/>
      <c r="F265" s="4"/>
      <c r="G265" s="4"/>
      <c r="H265" s="4"/>
      <c r="I265" s="4"/>
    </row>
    <row r="266" spans="1:9" x14ac:dyDescent="0.25">
      <c r="A266" s="4"/>
      <c r="B266" s="7"/>
      <c r="C266" s="4"/>
      <c r="D266" s="5"/>
      <c r="E266" s="4"/>
      <c r="F266" s="4"/>
      <c r="G266" s="4"/>
      <c r="H266" s="4"/>
      <c r="I266" s="4"/>
    </row>
    <row r="267" spans="1:9" x14ac:dyDescent="0.25">
      <c r="A267" s="4"/>
      <c r="B267" s="7"/>
      <c r="C267" s="4"/>
      <c r="D267" s="5"/>
      <c r="E267" s="4"/>
      <c r="F267" s="4"/>
      <c r="G267" s="4"/>
      <c r="H267" s="4"/>
      <c r="I267" s="4"/>
    </row>
    <row r="268" spans="1:9" x14ac:dyDescent="0.25">
      <c r="A268" s="4"/>
      <c r="B268" s="7"/>
      <c r="C268" s="4"/>
      <c r="D268" s="5"/>
      <c r="E268" s="4"/>
      <c r="F268" s="4"/>
      <c r="G268" s="4"/>
      <c r="H268" s="4"/>
      <c r="I268" s="4"/>
    </row>
    <row r="269" spans="1:9" x14ac:dyDescent="0.25">
      <c r="A269" s="4"/>
      <c r="B269" s="7"/>
      <c r="C269" s="4"/>
      <c r="D269" s="5"/>
      <c r="E269" s="4"/>
      <c r="F269" s="4"/>
      <c r="G269" s="4"/>
      <c r="H269" s="4"/>
      <c r="I269" s="4"/>
    </row>
    <row r="270" spans="1:9" x14ac:dyDescent="0.25">
      <c r="A270" s="4"/>
      <c r="B270" s="7"/>
      <c r="C270" s="4"/>
      <c r="D270" s="5"/>
      <c r="E270" s="4"/>
      <c r="F270" s="4"/>
      <c r="G270" s="4"/>
      <c r="H270" s="4"/>
      <c r="I270" s="4"/>
    </row>
    <row r="271" spans="1:9" x14ac:dyDescent="0.25">
      <c r="A271" s="4"/>
      <c r="B271" s="7"/>
      <c r="C271" s="4"/>
      <c r="D271" s="5"/>
      <c r="E271" s="4"/>
      <c r="F271" s="4"/>
      <c r="G271" s="4"/>
      <c r="H271" s="4"/>
      <c r="I271" s="4"/>
    </row>
    <row r="272" spans="1:9" x14ac:dyDescent="0.25">
      <c r="A272" s="4"/>
      <c r="B272" s="7"/>
      <c r="C272" s="4"/>
      <c r="D272" s="5"/>
      <c r="E272" s="4"/>
      <c r="F272" s="4"/>
      <c r="G272" s="4"/>
      <c r="H272" s="4"/>
      <c r="I272" s="4"/>
    </row>
    <row r="273" spans="1:9" x14ac:dyDescent="0.25">
      <c r="A273" s="4"/>
      <c r="B273" s="7"/>
      <c r="C273" s="4"/>
      <c r="D273" s="5"/>
      <c r="E273" s="4"/>
      <c r="F273" s="4"/>
      <c r="G273" s="4"/>
      <c r="H273" s="4"/>
      <c r="I273" s="4"/>
    </row>
    <row r="274" spans="1:9" x14ac:dyDescent="0.25">
      <c r="A274" s="4"/>
      <c r="B274" s="7"/>
      <c r="C274" s="4"/>
      <c r="D274" s="5"/>
      <c r="E274" s="4"/>
      <c r="F274" s="4"/>
      <c r="G274" s="4"/>
      <c r="H274" s="4"/>
      <c r="I274" s="4"/>
    </row>
    <row r="275" spans="1:9" x14ac:dyDescent="0.25">
      <c r="A275" s="4"/>
      <c r="B275" s="7"/>
      <c r="C275" s="4"/>
      <c r="D275" s="5"/>
      <c r="E275" s="4"/>
      <c r="F275" s="4"/>
      <c r="G275" s="4"/>
      <c r="H275" s="4"/>
      <c r="I275" s="4"/>
    </row>
    <row r="276" spans="1:9" x14ac:dyDescent="0.25">
      <c r="A276" s="4"/>
      <c r="B276" s="7"/>
      <c r="C276" s="4"/>
      <c r="D276" s="5"/>
      <c r="E276" s="4"/>
      <c r="F276" s="4"/>
      <c r="G276" s="4"/>
      <c r="H276" s="4"/>
      <c r="I276" s="4"/>
    </row>
    <row r="277" spans="1:9" x14ac:dyDescent="0.25">
      <c r="A277" s="4"/>
      <c r="B277" s="7"/>
      <c r="C277" s="4"/>
      <c r="D277" s="5"/>
      <c r="E277" s="4"/>
      <c r="F277" s="4"/>
      <c r="G277" s="4"/>
      <c r="H277" s="4"/>
      <c r="I277" s="4"/>
    </row>
    <row r="278" spans="1:9" x14ac:dyDescent="0.25">
      <c r="A278" s="4"/>
      <c r="B278" s="7"/>
      <c r="C278" s="4"/>
      <c r="D278" s="5"/>
      <c r="E278" s="4"/>
      <c r="F278" s="4"/>
      <c r="G278" s="4"/>
      <c r="H278" s="4"/>
      <c r="I278" s="4"/>
    </row>
    <row r="279" spans="1:9" x14ac:dyDescent="0.25">
      <c r="A279" s="4"/>
      <c r="B279" s="7"/>
      <c r="C279" s="4"/>
      <c r="D279" s="5"/>
      <c r="E279" s="4"/>
      <c r="F279" s="4"/>
      <c r="G279" s="4"/>
      <c r="H279" s="4"/>
      <c r="I279" s="4"/>
    </row>
    <row r="280" spans="1:9" x14ac:dyDescent="0.25">
      <c r="A280" s="4"/>
      <c r="B280" s="7"/>
      <c r="C280" s="4"/>
      <c r="D280" s="5"/>
      <c r="E280" s="4"/>
      <c r="F280" s="4"/>
      <c r="G280" s="4"/>
      <c r="H280" s="4"/>
      <c r="I280" s="4"/>
    </row>
    <row r="281" spans="1:9" x14ac:dyDescent="0.25">
      <c r="A281" s="4"/>
      <c r="B281" s="7"/>
      <c r="C281" s="4"/>
      <c r="D281" s="5"/>
      <c r="E281" s="4"/>
      <c r="F281" s="4"/>
      <c r="G281" s="4"/>
      <c r="H281" s="4"/>
      <c r="I281" s="4"/>
    </row>
    <row r="282" spans="1:9" x14ac:dyDescent="0.25">
      <c r="A282" s="4"/>
      <c r="B282" s="7"/>
      <c r="C282" s="4"/>
      <c r="D282" s="5"/>
      <c r="E282" s="4"/>
      <c r="F282" s="4"/>
      <c r="G282" s="4"/>
      <c r="H282" s="4"/>
      <c r="I282" s="4"/>
    </row>
    <row r="283" spans="1:9" x14ac:dyDescent="0.25">
      <c r="A283" s="4"/>
      <c r="B283" s="7"/>
      <c r="C283" s="4"/>
      <c r="D283" s="5"/>
      <c r="E283" s="4"/>
      <c r="F283" s="4"/>
      <c r="G283" s="4"/>
      <c r="H283" s="4"/>
      <c r="I283" s="4"/>
    </row>
    <row r="284" spans="1:9" x14ac:dyDescent="0.25">
      <c r="A284" s="4"/>
      <c r="B284" s="7"/>
      <c r="C284" s="4"/>
      <c r="D284" s="5"/>
      <c r="E284" s="4"/>
      <c r="F284" s="4"/>
      <c r="G284" s="4"/>
      <c r="H284" s="4"/>
      <c r="I284" s="4"/>
    </row>
    <row r="285" spans="1:9" x14ac:dyDescent="0.25">
      <c r="A285" s="4"/>
      <c r="B285" s="7"/>
      <c r="C285" s="4"/>
      <c r="D285" s="5"/>
      <c r="E285" s="4"/>
      <c r="F285" s="4"/>
      <c r="G285" s="4"/>
      <c r="H285" s="4"/>
      <c r="I285" s="4"/>
    </row>
    <row r="286" spans="1:9" x14ac:dyDescent="0.25">
      <c r="A286" s="4"/>
      <c r="B286" s="7"/>
      <c r="C286" s="4"/>
      <c r="D286" s="5"/>
      <c r="E286" s="4"/>
      <c r="F286" s="4"/>
      <c r="G286" s="4"/>
      <c r="H286" s="4"/>
      <c r="I286" s="4"/>
    </row>
    <row r="287" spans="1:9" x14ac:dyDescent="0.25">
      <c r="A287" s="4"/>
      <c r="B287" s="7"/>
      <c r="C287" s="4"/>
      <c r="D287" s="5"/>
      <c r="E287" s="4"/>
      <c r="F287" s="4"/>
      <c r="G287" s="4"/>
      <c r="H287" s="4"/>
      <c r="I287" s="4"/>
    </row>
    <row r="288" spans="1:9" x14ac:dyDescent="0.25">
      <c r="A288" s="4"/>
      <c r="B288" s="7"/>
      <c r="C288" s="4"/>
      <c r="D288" s="5"/>
      <c r="E288" s="4"/>
      <c r="F288" s="4"/>
      <c r="G288" s="4"/>
      <c r="H288" s="4"/>
      <c r="I288" s="4"/>
    </row>
    <row r="289" spans="1:9" x14ac:dyDescent="0.25">
      <c r="A289" s="4"/>
      <c r="B289" s="7"/>
      <c r="C289" s="4"/>
      <c r="D289" s="5"/>
      <c r="E289" s="4"/>
      <c r="F289" s="4"/>
      <c r="G289" s="4"/>
      <c r="H289" s="4"/>
      <c r="I289" s="4"/>
    </row>
    <row r="290" spans="1:9" x14ac:dyDescent="0.25">
      <c r="A290" s="4"/>
      <c r="B290" s="7"/>
      <c r="C290" s="4"/>
      <c r="D290" s="5"/>
      <c r="E290" s="4"/>
      <c r="F290" s="4"/>
      <c r="G290" s="4"/>
      <c r="H290" s="4"/>
      <c r="I290" s="4"/>
    </row>
    <row r="291" spans="1:9" x14ac:dyDescent="0.25">
      <c r="A291" s="4"/>
      <c r="B291" s="7"/>
      <c r="C291" s="4"/>
      <c r="D291" s="5"/>
      <c r="E291" s="4"/>
      <c r="F291" s="4"/>
      <c r="G291" s="4"/>
      <c r="H291" s="4"/>
      <c r="I291" s="4"/>
    </row>
    <row r="292" spans="1:9" x14ac:dyDescent="0.25">
      <c r="A292" s="4"/>
      <c r="B292" s="7"/>
      <c r="C292" s="4"/>
      <c r="D292" s="5"/>
      <c r="E292" s="4"/>
      <c r="F292" s="4"/>
      <c r="G292" s="4"/>
      <c r="H292" s="4"/>
      <c r="I292" s="4"/>
    </row>
    <row r="293" spans="1:9" x14ac:dyDescent="0.25">
      <c r="A293" s="4"/>
      <c r="B293" s="7"/>
      <c r="C293" s="4"/>
      <c r="D293" s="5"/>
      <c r="E293" s="4"/>
      <c r="F293" s="4"/>
      <c r="G293" s="4"/>
      <c r="H293" s="4"/>
      <c r="I293" s="4"/>
    </row>
    <row r="294" spans="1:9" x14ac:dyDescent="0.25">
      <c r="A294" s="4"/>
      <c r="B294" s="7"/>
      <c r="C294" s="4"/>
      <c r="D294" s="5"/>
      <c r="E294" s="4"/>
      <c r="F294" s="4"/>
      <c r="G294" s="4"/>
      <c r="H294" s="4"/>
      <c r="I294" s="4"/>
    </row>
    <row r="295" spans="1:9" x14ac:dyDescent="0.25">
      <c r="A295" s="4"/>
      <c r="B295" s="7"/>
      <c r="C295" s="4"/>
      <c r="D295" s="5"/>
      <c r="E295" s="4"/>
      <c r="F295" s="4"/>
      <c r="G295" s="4"/>
      <c r="H295" s="4"/>
      <c r="I295" s="4"/>
    </row>
    <row r="296" spans="1:9" x14ac:dyDescent="0.25">
      <c r="A296" s="4"/>
      <c r="B296" s="7"/>
      <c r="C296" s="4"/>
      <c r="D296" s="5"/>
      <c r="E296" s="4"/>
      <c r="F296" s="4"/>
      <c r="G296" s="4"/>
      <c r="H296" s="4"/>
      <c r="I296" s="4"/>
    </row>
    <row r="297" spans="1:9" x14ac:dyDescent="0.25">
      <c r="A297" s="4"/>
      <c r="B297" s="7"/>
      <c r="C297" s="4"/>
      <c r="D297" s="5"/>
      <c r="E297" s="4"/>
      <c r="F297" s="4"/>
      <c r="G297" s="4"/>
      <c r="H297" s="4"/>
      <c r="I297" s="4"/>
    </row>
    <row r="298" spans="1:9" x14ac:dyDescent="0.25">
      <c r="A298" s="4"/>
      <c r="B298" s="7"/>
      <c r="C298" s="4"/>
      <c r="D298" s="5"/>
      <c r="E298" s="4"/>
      <c r="F298" s="4"/>
      <c r="G298" s="4"/>
      <c r="H298" s="4"/>
      <c r="I298" s="4"/>
    </row>
    <row r="299" spans="1:9" x14ac:dyDescent="0.25">
      <c r="A299" s="4"/>
      <c r="B299" s="7"/>
      <c r="C299" s="4"/>
      <c r="D299" s="5"/>
      <c r="E299" s="4"/>
      <c r="F299" s="4"/>
      <c r="G299" s="4"/>
      <c r="H299" s="4"/>
      <c r="I299" s="4"/>
    </row>
    <row r="300" spans="1:9" x14ac:dyDescent="0.25">
      <c r="A300" s="4"/>
      <c r="B300" s="7"/>
      <c r="C300" s="4"/>
      <c r="D300" s="5"/>
      <c r="E300" s="4"/>
      <c r="F300" s="4"/>
      <c r="G300" s="4"/>
      <c r="H300" s="4"/>
      <c r="I300" s="4"/>
    </row>
    <row r="301" spans="1:9" x14ac:dyDescent="0.25">
      <c r="A301" s="4"/>
      <c r="B301" s="7"/>
      <c r="C301" s="4"/>
      <c r="D301" s="5"/>
      <c r="E301" s="4"/>
      <c r="F301" s="4"/>
      <c r="G301" s="4"/>
      <c r="H301" s="4"/>
      <c r="I301" s="4"/>
    </row>
    <row r="302" spans="1:9" x14ac:dyDescent="0.25">
      <c r="A302" s="4"/>
      <c r="B302" s="7"/>
      <c r="C302" s="4"/>
      <c r="D302" s="5"/>
      <c r="E302" s="4"/>
      <c r="F302" s="4"/>
      <c r="G302" s="4"/>
      <c r="H302" s="4"/>
      <c r="I302" s="4"/>
    </row>
    <row r="303" spans="1:9" x14ac:dyDescent="0.25">
      <c r="A303" s="4"/>
      <c r="B303" s="7"/>
      <c r="C303" s="4"/>
      <c r="D303" s="5"/>
      <c r="E303" s="4"/>
      <c r="F303" s="4"/>
      <c r="G303" s="4"/>
      <c r="H303" s="4"/>
      <c r="I303" s="4"/>
    </row>
    <row r="304" spans="1:9" x14ac:dyDescent="0.25">
      <c r="A304" s="4"/>
      <c r="B304" s="7"/>
      <c r="C304" s="4"/>
      <c r="D304" s="5"/>
      <c r="E304" s="4"/>
      <c r="F304" s="4"/>
      <c r="G304" s="4"/>
      <c r="H304" s="4"/>
      <c r="I304" s="4"/>
    </row>
    <row r="305" spans="1:9" x14ac:dyDescent="0.25">
      <c r="A305" s="4"/>
      <c r="B305" s="7"/>
      <c r="C305" s="4"/>
      <c r="D305" s="5"/>
      <c r="E305" s="4"/>
      <c r="F305" s="4"/>
      <c r="G305" s="4"/>
      <c r="H305" s="4"/>
      <c r="I305" s="4"/>
    </row>
    <row r="306" spans="1:9" x14ac:dyDescent="0.25">
      <c r="A306" s="4"/>
      <c r="B306" s="7"/>
      <c r="C306" s="4"/>
      <c r="D306" s="5"/>
      <c r="E306" s="4"/>
      <c r="F306" s="4"/>
      <c r="G306" s="4"/>
      <c r="H306" s="4"/>
      <c r="I306" s="4"/>
    </row>
    <row r="307" spans="1:9" x14ac:dyDescent="0.25">
      <c r="A307" s="4"/>
      <c r="B307" s="7"/>
      <c r="C307" s="4"/>
      <c r="D307" s="5"/>
      <c r="E307" s="4"/>
      <c r="F307" s="4"/>
      <c r="G307" s="4"/>
      <c r="H307" s="4"/>
      <c r="I307" s="4"/>
    </row>
    <row r="308" spans="1:9" x14ac:dyDescent="0.25">
      <c r="A308" s="4"/>
      <c r="B308" s="7"/>
      <c r="C308" s="4"/>
      <c r="D308" s="5"/>
      <c r="E308" s="4"/>
      <c r="F308" s="4"/>
      <c r="G308" s="4"/>
      <c r="H308" s="4"/>
      <c r="I308" s="4"/>
    </row>
    <row r="309" spans="1:9" x14ac:dyDescent="0.25">
      <c r="A309" s="4"/>
      <c r="B309" s="7"/>
      <c r="C309" s="4"/>
      <c r="D309" s="5"/>
      <c r="E309" s="4"/>
      <c r="F309" s="4"/>
      <c r="G309" s="4"/>
      <c r="H309" s="4"/>
      <c r="I309" s="4"/>
    </row>
    <row r="310" spans="1:9" x14ac:dyDescent="0.25">
      <c r="A310" s="4"/>
      <c r="C310" s="4"/>
      <c r="D310" s="5"/>
      <c r="E310" s="4"/>
      <c r="F310" s="4"/>
      <c r="G310" s="4"/>
      <c r="H310" s="4"/>
      <c r="I310" s="4"/>
    </row>
    <row r="311" spans="1:9" x14ac:dyDescent="0.25">
      <c r="A311" s="4"/>
      <c r="C311" s="4"/>
      <c r="D311" s="5"/>
      <c r="E311" s="4"/>
      <c r="F311" s="4"/>
      <c r="G311" s="4"/>
      <c r="H311" s="4"/>
      <c r="I311" s="4"/>
    </row>
    <row r="312" spans="1:9" x14ac:dyDescent="0.25">
      <c r="A312" s="4"/>
      <c r="C312" s="4"/>
      <c r="D312" s="5"/>
      <c r="E312" s="4"/>
      <c r="F312" s="4"/>
      <c r="G312" s="4"/>
      <c r="H312" s="4"/>
      <c r="I312" s="4"/>
    </row>
    <row r="313" spans="1:9" x14ac:dyDescent="0.25">
      <c r="A313" s="4"/>
      <c r="C313" s="4"/>
      <c r="D313" s="5"/>
      <c r="E313" s="4"/>
      <c r="F313" s="4"/>
      <c r="G313" s="4"/>
      <c r="H313" s="4"/>
      <c r="I313" s="4"/>
    </row>
    <row r="314" spans="1:9" x14ac:dyDescent="0.25">
      <c r="A314" s="4"/>
      <c r="C314" s="4"/>
      <c r="D314" s="5"/>
      <c r="E314" s="4"/>
      <c r="F314" s="4"/>
      <c r="G314" s="4"/>
      <c r="H314" s="4"/>
      <c r="I314" s="4"/>
    </row>
    <row r="315" spans="1:9" x14ac:dyDescent="0.25">
      <c r="A315" s="4"/>
      <c r="C315" s="4"/>
      <c r="D315" s="5"/>
      <c r="E315" s="4"/>
      <c r="F315" s="4"/>
      <c r="G315" s="4"/>
      <c r="H315" s="4"/>
      <c r="I315" s="4"/>
    </row>
    <row r="316" spans="1:9" x14ac:dyDescent="0.25">
      <c r="A316" s="4"/>
      <c r="C316" s="4"/>
      <c r="D316" s="5"/>
      <c r="E316" s="4"/>
      <c r="F316" s="4"/>
      <c r="G316" s="4"/>
      <c r="H316" s="4"/>
      <c r="I316" s="4"/>
    </row>
    <row r="317" spans="1:9" x14ac:dyDescent="0.25">
      <c r="A317" s="4"/>
      <c r="C317" s="4"/>
      <c r="D317" s="5"/>
      <c r="E317" s="4"/>
      <c r="F317" s="4"/>
      <c r="G317" s="4"/>
      <c r="H317" s="4"/>
      <c r="I317" s="4"/>
    </row>
    <row r="318" spans="1:9" x14ac:dyDescent="0.25">
      <c r="A318" s="4"/>
      <c r="C318" s="4"/>
      <c r="D318" s="5"/>
      <c r="E318" s="4"/>
      <c r="F318" s="4"/>
      <c r="G318" s="4"/>
      <c r="H318" s="4"/>
      <c r="I318" s="4"/>
    </row>
    <row r="319" spans="1:9" x14ac:dyDescent="0.25">
      <c r="A319" s="4"/>
      <c r="C319" s="4"/>
      <c r="D319" s="5"/>
      <c r="E319" s="4"/>
      <c r="F319" s="4"/>
      <c r="G319" s="4"/>
      <c r="H319" s="4"/>
      <c r="I319" s="4"/>
    </row>
    <row r="320" spans="1:9" x14ac:dyDescent="0.25">
      <c r="A320" s="4"/>
      <c r="C320" s="4"/>
      <c r="D320" s="5"/>
      <c r="E320" s="4"/>
      <c r="F320" s="4"/>
      <c r="G320" s="4"/>
      <c r="H320" s="4"/>
      <c r="I320" s="4"/>
    </row>
    <row r="321" spans="1:9" x14ac:dyDescent="0.25">
      <c r="A321" s="4"/>
      <c r="C321" s="4"/>
      <c r="D321" s="5"/>
      <c r="E321" s="4"/>
      <c r="F321" s="4"/>
      <c r="G321" s="4"/>
      <c r="H321" s="4"/>
      <c r="I321" s="4"/>
    </row>
    <row r="322" spans="1:9" x14ac:dyDescent="0.25">
      <c r="A322" s="4"/>
      <c r="C322" s="4"/>
      <c r="D322" s="5"/>
      <c r="E322" s="4"/>
      <c r="F322" s="4"/>
      <c r="G322" s="4"/>
      <c r="H322" s="4"/>
      <c r="I322" s="4"/>
    </row>
    <row r="323" spans="1:9" x14ac:dyDescent="0.25">
      <c r="A323" s="4"/>
      <c r="C323" s="4"/>
      <c r="D323" s="5"/>
      <c r="E323" s="4"/>
      <c r="F323" s="4"/>
      <c r="G323" s="4"/>
      <c r="H323" s="4"/>
      <c r="I323" s="4"/>
    </row>
    <row r="324" spans="1:9" x14ac:dyDescent="0.25">
      <c r="A324" s="4"/>
      <c r="C324" s="4"/>
      <c r="D324" s="5"/>
      <c r="E324" s="4"/>
      <c r="F324" s="4"/>
      <c r="G324" s="4"/>
      <c r="H324" s="4"/>
      <c r="I324" s="4"/>
    </row>
    <row r="325" spans="1:9" x14ac:dyDescent="0.25">
      <c r="A325" s="4"/>
      <c r="C325" s="4"/>
      <c r="D325" s="5"/>
      <c r="E325" s="4"/>
      <c r="F325" s="4"/>
      <c r="G325" s="4"/>
      <c r="H325" s="4"/>
      <c r="I325" s="4"/>
    </row>
    <row r="326" spans="1:9" x14ac:dyDescent="0.25">
      <c r="A326" s="4"/>
      <c r="C326" s="4"/>
      <c r="D326" s="5"/>
      <c r="E326" s="4"/>
      <c r="F326" s="4"/>
      <c r="G326" s="4"/>
      <c r="H326" s="4"/>
      <c r="I326" s="4"/>
    </row>
    <row r="327" spans="1:9" x14ac:dyDescent="0.25">
      <c r="A327" s="4"/>
      <c r="C327" s="4"/>
      <c r="D327" s="5"/>
      <c r="E327" s="4"/>
      <c r="F327" s="4"/>
      <c r="G327" s="4"/>
      <c r="H327" s="4"/>
      <c r="I327" s="4"/>
    </row>
    <row r="328" spans="1:9" x14ac:dyDescent="0.25">
      <c r="A328" s="4"/>
      <c r="C328" s="4"/>
      <c r="D328" s="5"/>
      <c r="E328" s="4"/>
      <c r="F328" s="4"/>
      <c r="G328" s="4"/>
      <c r="H328" s="4"/>
      <c r="I328" s="4"/>
    </row>
    <row r="329" spans="1:9" x14ac:dyDescent="0.25">
      <c r="A329" s="4"/>
      <c r="C329" s="4"/>
      <c r="D329" s="5"/>
      <c r="E329" s="4"/>
      <c r="F329" s="4"/>
      <c r="G329" s="4"/>
      <c r="H329" s="4"/>
      <c r="I329" s="4"/>
    </row>
    <row r="330" spans="1:9" x14ac:dyDescent="0.25">
      <c r="A330" s="4"/>
      <c r="C330" s="4"/>
      <c r="D330" s="5"/>
      <c r="E330" s="4"/>
      <c r="F330" s="4"/>
      <c r="G330" s="4"/>
      <c r="H330" s="4"/>
      <c r="I330" s="4"/>
    </row>
    <row r="331" spans="1:9" x14ac:dyDescent="0.25">
      <c r="A331" s="4"/>
      <c r="C331" s="4"/>
      <c r="D331" s="5"/>
      <c r="E331" s="4"/>
      <c r="F331" s="4"/>
      <c r="G331" s="4"/>
      <c r="H331" s="4"/>
      <c r="I331" s="4"/>
    </row>
    <row r="332" spans="1:9" x14ac:dyDescent="0.25">
      <c r="A332" s="4"/>
      <c r="C332" s="4"/>
      <c r="D332" s="5"/>
      <c r="E332" s="4"/>
      <c r="F332" s="4"/>
      <c r="G332" s="4"/>
      <c r="H332" s="4"/>
      <c r="I332" s="4"/>
    </row>
    <row r="333" spans="1:9" x14ac:dyDescent="0.25">
      <c r="A333" s="4"/>
      <c r="C333" s="4"/>
      <c r="D333" s="5"/>
      <c r="E333" s="4"/>
      <c r="F333" s="4"/>
      <c r="G333" s="4"/>
      <c r="H333" s="4"/>
      <c r="I333" s="4"/>
    </row>
    <row r="334" spans="1:9" x14ac:dyDescent="0.25">
      <c r="A334" s="4"/>
      <c r="C334" s="4"/>
      <c r="D334" s="5"/>
      <c r="E334" s="4"/>
      <c r="F334" s="4"/>
      <c r="G334" s="4"/>
      <c r="H334" s="4"/>
      <c r="I334" s="4"/>
    </row>
    <row r="335" spans="1:9" x14ac:dyDescent="0.25">
      <c r="A335" s="4"/>
      <c r="C335" s="4"/>
      <c r="D335" s="5"/>
      <c r="E335" s="4"/>
      <c r="F335" s="4"/>
      <c r="G335" s="4"/>
      <c r="H335" s="4"/>
      <c r="I335" s="4"/>
    </row>
    <row r="336" spans="1:9" x14ac:dyDescent="0.25">
      <c r="A336" s="4"/>
      <c r="C336" s="4"/>
      <c r="D336" s="5"/>
      <c r="E336" s="4"/>
      <c r="F336" s="4"/>
      <c r="G336" s="4"/>
      <c r="H336" s="4"/>
      <c r="I336" s="4"/>
    </row>
    <row r="337" spans="1:9" x14ac:dyDescent="0.25">
      <c r="A337" s="4"/>
      <c r="C337" s="4"/>
      <c r="D337" s="5"/>
      <c r="E337" s="4"/>
      <c r="F337" s="4"/>
      <c r="G337" s="4"/>
      <c r="H337" s="4"/>
      <c r="I337" s="4"/>
    </row>
    <row r="338" spans="1:9" x14ac:dyDescent="0.25">
      <c r="A338" s="4"/>
      <c r="C338" s="4"/>
      <c r="D338" s="5"/>
      <c r="E338" s="4"/>
      <c r="F338" s="4"/>
      <c r="G338" s="4"/>
      <c r="H338" s="4"/>
      <c r="I338" s="4"/>
    </row>
    <row r="339" spans="1:9" x14ac:dyDescent="0.25">
      <c r="A339" s="4"/>
    </row>
    <row r="340" spans="1:9" x14ac:dyDescent="0.25">
      <c r="A340" s="4"/>
    </row>
    <row r="341" spans="1:9" x14ac:dyDescent="0.25">
      <c r="A341" s="4"/>
    </row>
    <row r="342" spans="1:9" x14ac:dyDescent="0.25">
      <c r="A342" s="4"/>
    </row>
    <row r="343" spans="1:9" x14ac:dyDescent="0.25">
      <c r="A343" s="4"/>
    </row>
    <row r="344" spans="1:9" x14ac:dyDescent="0.25">
      <c r="A344" s="4"/>
    </row>
    <row r="345" spans="1:9" x14ac:dyDescent="0.25">
      <c r="A345" s="4"/>
    </row>
    <row r="346" spans="1:9" x14ac:dyDescent="0.25">
      <c r="A346" s="4"/>
    </row>
    <row r="347" spans="1:9" x14ac:dyDescent="0.25">
      <c r="A347" s="4"/>
    </row>
    <row r="348" spans="1:9" x14ac:dyDescent="0.25">
      <c r="A348" s="4"/>
    </row>
    <row r="349" spans="1:9" x14ac:dyDescent="0.25">
      <c r="A349" s="4"/>
    </row>
    <row r="350" spans="1:9" x14ac:dyDescent="0.25">
      <c r="A350" s="4"/>
    </row>
    <row r="351" spans="1:9" x14ac:dyDescent="0.25">
      <c r="A351" s="4"/>
    </row>
    <row r="352" spans="1:9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</sheetData>
  <mergeCells count="39">
    <mergeCell ref="A84:J84"/>
    <mergeCell ref="B115:E115"/>
    <mergeCell ref="B86:E86"/>
    <mergeCell ref="A93:J93"/>
    <mergeCell ref="B95:E95"/>
    <mergeCell ref="B104:E104"/>
    <mergeCell ref="A102:J102"/>
    <mergeCell ref="A19:J19"/>
    <mergeCell ref="B189:E189"/>
    <mergeCell ref="A168:J168"/>
    <mergeCell ref="B172:E172"/>
    <mergeCell ref="A180:J180"/>
    <mergeCell ref="B128:E128"/>
    <mergeCell ref="A130:J130"/>
    <mergeCell ref="A160:J160"/>
    <mergeCell ref="A174:J174"/>
    <mergeCell ref="A135:J135"/>
    <mergeCell ref="B158:E158"/>
    <mergeCell ref="A79:J79"/>
    <mergeCell ref="A88:J88"/>
    <mergeCell ref="A97:J97"/>
    <mergeCell ref="A106:J106"/>
    <mergeCell ref="A117:J117"/>
    <mergeCell ref="A123:J123"/>
    <mergeCell ref="A75:J75"/>
    <mergeCell ref="B77:E77"/>
    <mergeCell ref="A112:J112"/>
    <mergeCell ref="A1:J1"/>
    <mergeCell ref="A3:J3"/>
    <mergeCell ref="A23:J23"/>
    <mergeCell ref="A62:J62"/>
    <mergeCell ref="B65:E65"/>
    <mergeCell ref="B59:H59"/>
    <mergeCell ref="A44:J44"/>
    <mergeCell ref="B53:E53"/>
    <mergeCell ref="B37:E37"/>
    <mergeCell ref="B18:E18"/>
    <mergeCell ref="A39:J39"/>
    <mergeCell ref="A55:J55"/>
  </mergeCells>
  <pageMargins left="0.25" right="0.25" top="0.75" bottom="0.75" header="0.3" footer="0.3"/>
  <pageSetup paperSize="9" scale="88" fitToHeight="0" orientation="landscape" r:id="rId1"/>
  <headerFooter>
    <oddHeader>&amp;CUKW/DZP-282-ZO-B-10/2022&amp;RZałącznik nr 2</oddHeader>
    <oddFooter>&amp;CStrona &amp;P z &amp;N</oddFooter>
  </headerFooter>
  <rowBreaks count="3" manualBreakCount="3">
    <brk id="60" max="16383" man="1"/>
    <brk id="91" max="16383" man="1"/>
    <brk id="1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2022-04-21T08:56:23Z</cp:lastPrinted>
  <dcterms:created xsi:type="dcterms:W3CDTF">2019-12-12T12:00:06Z</dcterms:created>
  <dcterms:modified xsi:type="dcterms:W3CDTF">2022-04-21T08:58:17Z</dcterms:modified>
</cp:coreProperties>
</file>