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4370" firstSheet="16" activeTab="26"/>
  </bookViews>
  <sheets>
    <sheet name="Pakiet nr 1" sheetId="1" r:id="rId1"/>
    <sheet name="Pakiet nr 2" sheetId="2" r:id="rId2"/>
    <sheet name="Pakiet nr 3.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22-plec.niewchł." sheetId="29" state="hidden" r:id="rId29"/>
    <sheet name="Pakiet nr 29" sheetId="30" r:id="rId30"/>
    <sheet name="Pakiet nr 30" sheetId="31" r:id="rId31"/>
    <sheet name="Pakiet nr 31" sheetId="32" r:id="rId32"/>
    <sheet name="Pakiet nr 32" sheetId="33" r:id="rId33"/>
    <sheet name="Pakiet nr 33" sheetId="34" r:id="rId34"/>
    <sheet name="Pakiet nr 34" sheetId="35" r:id="rId35"/>
    <sheet name="Pakiet nr 35" sheetId="36" r:id="rId36"/>
    <sheet name="Pakiet nr 36" sheetId="37" r:id="rId37"/>
    <sheet name="Pakiet nr 37" sheetId="38" r:id="rId38"/>
    <sheet name="Pakiet nr 38" sheetId="39" r:id="rId39"/>
    <sheet name="Pakiet nr 39" sheetId="40" r:id="rId40"/>
    <sheet name="Pakiet nr 40" sheetId="41" r:id="rId41"/>
    <sheet name="Pakiet nr 41" sheetId="42" r:id="rId42"/>
    <sheet name="Pakiet nr 42" sheetId="43" r:id="rId43"/>
    <sheet name="P-23,23,1,23,2 antybakt." sheetId="44" state="hidden" r:id="rId44"/>
    <sheet name="24 specjalistyczne" sheetId="45" state="hidden" r:id="rId45"/>
    <sheet name="25 samomocujące " sheetId="46" state="hidden" r:id="rId46"/>
    <sheet name="P-26 nici" sheetId="47" state="hidden" r:id="rId47"/>
    <sheet name="27- hemostatyki celulozowe" sheetId="48" state="hidden" r:id="rId48"/>
    <sheet name="28- hemost kolagen i zelatyna" sheetId="49" state="hidden" r:id="rId49"/>
    <sheet name="29-fibryn" sheetId="50" state="hidden" r:id="rId50"/>
    <sheet name="30 proszek hemostatyczny" sheetId="51" state="hidden" r:id="rId51"/>
    <sheet name="Pak-31" sheetId="52" state="hidden" r:id="rId52"/>
    <sheet name="Pak-32" sheetId="53" state="hidden" r:id="rId53"/>
    <sheet name="Pak-33" sheetId="54" state="hidden" r:id="rId54"/>
    <sheet name="Arkusz1 (2)" sheetId="55" state="hidden" r:id="rId55"/>
    <sheet name="Arkusz8" sheetId="56" state="hidden" r:id="rId56"/>
  </sheets>
  <definedNames>
    <definedName name="_xlnm.Print_Area" localSheetId="28">'22-plec.niewchł.'!$B$1:$U$87</definedName>
    <definedName name="_xlnm.Print_Area" localSheetId="44">'24 specjalistyczne'!$A$1:$M$5</definedName>
    <definedName name="_xlnm.Print_Area" localSheetId="45">'25 samomocujące '!$A$1:$Q$10</definedName>
    <definedName name="_xlnm.Print_Area" localSheetId="50">'30 proszek hemostatyczny'!#REF!</definedName>
    <definedName name="_xlnm.Print_Area" localSheetId="54">'Arkusz1 (2)'!$A$1:$E$21</definedName>
    <definedName name="_xlnm.Print_Area" localSheetId="43">'P-23,23,1,23,2 antybakt.'!$A$1:$T$6</definedName>
    <definedName name="_xlnm.Print_Area" localSheetId="0">'Pakiet nr 1'!$A$1:$AE$85</definedName>
    <definedName name="_xlnm.Print_Area" localSheetId="19">'Pakiet nr 20'!$A$1:$W$46</definedName>
    <definedName name="_xlnm.Print_Area" localSheetId="20">'Pakiet nr 21'!$A$1:$U$43</definedName>
    <definedName name="_xlnm.Print_Area" localSheetId="21">'Pakiet nr 22'!$B$1:$X$67</definedName>
    <definedName name="_xlnm.Print_Area" localSheetId="22">'Pakiet nr 23'!$A$2:$P$39</definedName>
    <definedName name="_xlnm.Print_Area" localSheetId="3">'Pakiet nr 4'!$A$1:$O$26</definedName>
    <definedName name="P0rint_Area_0_0_0" localSheetId="20">'Pakiet nr 21'!$B$1:$P$45</definedName>
    <definedName name="Print_Area_0" localSheetId="28">'22-plec.niewchł.'!$A$1:$P$50</definedName>
    <definedName name="Print_Area_0" localSheetId="44">'24 specjalistyczne'!$A$1:$M$3</definedName>
    <definedName name="Print_Area_0" localSheetId="45">'25 samomocujące '!#REF!</definedName>
    <definedName name="Print_Area_0" localSheetId="50">'30 proszek hemostatyczny'!#REF!</definedName>
    <definedName name="Print_Area_0" localSheetId="43">'P-23,23,1,23,2 antybakt.'!$A$1:$P$1</definedName>
    <definedName name="Print_Area_0" localSheetId="19">'Pakiet nr 20'!$A$1:$Q$24</definedName>
    <definedName name="Print_Area_0" localSheetId="20">'Pakiet nr 21'!$A$1:$P$27</definedName>
    <definedName name="Print_Area_0" localSheetId="21">'Pakiet nr 22'!$A$1:$P$43</definedName>
    <definedName name="Print_Area_0" localSheetId="22">'Pakiet nr 23'!$C$1:$S$36</definedName>
    <definedName name="Print_Area_0_0" localSheetId="28">'22-plec.niewchł.'!$B$1:$M$38</definedName>
    <definedName name="Print_Area_0_0" localSheetId="44">'24 specjalistyczne'!$B$1:$M$1</definedName>
    <definedName name="Print_Area_0_0" localSheetId="45">'25 samomocujące '!#REF!</definedName>
    <definedName name="Print_Area_0_0" localSheetId="43">'P-23,23,1,23,2 antybakt.'!#REF!</definedName>
    <definedName name="Print_Area_0_0" localSheetId="19">'Pakiet nr 20'!$A$1:$Q$24</definedName>
    <definedName name="Print_Area_0_0" localSheetId="20">'Pakiet nr 21'!$A$1:$Q$27</definedName>
    <definedName name="Print_Area_0_0" localSheetId="21">'Pakiet nr 22'!$B$17:$Q$26</definedName>
    <definedName name="Print_Area_0_0" localSheetId="22">'Pakiet nr 23'!$A$19:$N$25</definedName>
    <definedName name="Print_Area_0_0_0" localSheetId="28">'22-plec.niewchł.'!$A$1:$P$50</definedName>
    <definedName name="Print_Area_0_0_0" localSheetId="44">'24 specjalistyczne'!$A$1:$M$3</definedName>
    <definedName name="Print_Area_0_0_0" localSheetId="45">'25 samomocujące '!#REF!</definedName>
    <definedName name="Print_Area_0_0_0" localSheetId="43">'P-23,23,1,23,2 antybakt.'!$A$1:$P$1</definedName>
    <definedName name="Print_Area_0_0_0" localSheetId="19">'Pakiet nr 20'!$A$1:$Q$24</definedName>
    <definedName name="Print_Area_0_0_0" localSheetId="20">'Pakiet nr 21'!$A$1:$P$27</definedName>
    <definedName name="Print_Area_0_0_0" localSheetId="21">'Pakiet nr 22'!$A$1:$P$43</definedName>
    <definedName name="Print_Area_0_0_0" localSheetId="22">'Pakiet nr 23'!$C$1:$S$36</definedName>
    <definedName name="Print_Area_0_0_0_0" localSheetId="28">'22-plec.niewchł.'!$B$1:$M$38</definedName>
    <definedName name="Print_Area_0_0_0_0" localSheetId="44">'24 specjalistyczne'!$B$1:$M$1</definedName>
    <definedName name="Print_Area_0_0_0_0" localSheetId="45">'25 samomocujące '!#REF!</definedName>
    <definedName name="Print_Area_0_0_0_0" localSheetId="43">'P-23,23,1,23,2 antybakt.'!#REF!</definedName>
    <definedName name="Print_Area_0_0_0_0" localSheetId="20">'Pakiet nr 21'!$A$1:$Q$27</definedName>
    <definedName name="Print_Area_0_0_0_0" localSheetId="21">'Pakiet nr 22'!$B$17:$Q$26</definedName>
    <definedName name="Print_Area_0_0_0_0" localSheetId="22">'Pakiet nr 23'!$A$19:$N$25</definedName>
    <definedName name="Print_Area_0_0_0_0_0" localSheetId="28">'22-plec.niewchł.'!$B$1:$M$38</definedName>
    <definedName name="Print_Area_0_0_0_0_0" localSheetId="44">'24 specjalistyczne'!$B$1:$M$1</definedName>
    <definedName name="Print_Area_0_0_0_0_0" localSheetId="45">'25 samomocujące '!#REF!</definedName>
    <definedName name="Print_Area_0_0_0_0_0" localSheetId="43">'P-23,23,1,23,2 antybakt.'!#REF!</definedName>
    <definedName name="Print_Area_0_0_0_0_0" localSheetId="20">'Pakiet nr 21'!$B$1:$P$45</definedName>
    <definedName name="Print_Area_0_0_0_0_0" localSheetId="21">'Pakiet nr 22'!$B$17:$Q$26</definedName>
    <definedName name="Print_Area_0_0_0_0_0" localSheetId="22">'Pakiet nr 23'!$A$19:$N$25</definedName>
    <definedName name="Print_Area_0_0_0_0_0_0" localSheetId="28">'22-plec.niewchł.'!$B$1:$M$38</definedName>
    <definedName name="Print_Area_0_0_0_0_0_0" localSheetId="44">'24 specjalistyczne'!$B$1:$M$1</definedName>
    <definedName name="Print_Area_0_0_0_0_0_0" localSheetId="45">'25 samomocujące '!#REF!</definedName>
    <definedName name="Print_Area_0_0_0_0_0_0" localSheetId="43">'P-23,23,1,23,2 antybakt.'!#REF!</definedName>
    <definedName name="Print_Area_0_0_0_0_0_0" localSheetId="20">'Pakiet nr 21'!$B$1:$P$45</definedName>
    <definedName name="Print_Area_0_0_0_0_0_0" localSheetId="21">'Pakiet nr 22'!$B$17:$Q$26</definedName>
    <definedName name="Print_Area_0_0_0_0_0_0" localSheetId="22">'Pakiet nr 23'!$A$19:$N$25</definedName>
    <definedName name="Print_Area_0_0_0_0_0_0_0" localSheetId="28">'22-plec.niewchł.'!$B$1:$M$38</definedName>
    <definedName name="Print_Area_0_0_0_0_0_0_0" localSheetId="43">'P-23,23,1,23,2 antybakt.'!#REF!</definedName>
    <definedName name="Print_Area_0_0_0_0_0_0_0" localSheetId="20">'Pakiet nr 21'!$B$1:$P$45</definedName>
    <definedName name="Print_Area_0_0_0_0_0_0_0" localSheetId="21">'Pakiet nr 22'!$B$17:$Q$26</definedName>
    <definedName name="Print_Area_0_0_0_0_0_0_0" localSheetId="22">'Pakiet nr 23'!$A$19:$N$25</definedName>
    <definedName name="Print_Area_0_0_0_0_0_0_0_0" localSheetId="28">'22-plec.niewchł.'!$B$1:$M$38</definedName>
    <definedName name="Print_Area_0_0_0_0_0_0_0_0" localSheetId="43">'P-23,23,1,23,2 antybakt.'!#REF!</definedName>
    <definedName name="Print_Area_0_0_0_0_0_0_0_0" localSheetId="20">'Pakiet nr 21'!$B$1:$P$45</definedName>
    <definedName name="Print_Area_0_0_0_0_0_0_0_0" localSheetId="21">'Pakiet nr 22'!$B$17:$Q$26</definedName>
    <definedName name="Print_Area_0_0_0_0_0_0_0_0" localSheetId="22">'Pakiet nr 23'!$A$19:$N$25</definedName>
    <definedName name="Print_Area_0_0_0_0_0_0_0_0_0" localSheetId="28">'22-plec.niewchł.'!$B$1:$M$38</definedName>
    <definedName name="Print_Area_0_0_0_0_0_0_0_0_0" localSheetId="43">'P-23,23,1,23,2 antybakt.'!#REF!</definedName>
    <definedName name="Print_Area_0_0_0_0_0_0_0_0_0" localSheetId="20">'Pakiet nr 21'!$B$1:$P$45</definedName>
    <definedName name="Print_Area_0_0_0_0_0_0_0_0_0" localSheetId="21">'Pakiet nr 22'!$B$17:$Q$26</definedName>
    <definedName name="Print_Area_0_0_0_0_0_0_0_0_0" localSheetId="22">'Pakiet nr 23'!$A$19:$N$25</definedName>
    <definedName name="Print_Area_0_0_0_0_0_0_0_0_0_0" localSheetId="28">'22-plec.niewchł.'!$B$1:$M$38</definedName>
    <definedName name="Print_Area_0_0_0_0_0_0_0_0_0_0" localSheetId="43">'P-23,23,1,23,2 antybakt.'!#REF!</definedName>
    <definedName name="Print_Area_0_0_0_0_0_0_0_0_0_0" localSheetId="20">'Pakiet nr 21'!$B$1:$P$45</definedName>
    <definedName name="Print_Area_0_0_0_0_0_0_0_0_0_0" localSheetId="21">'Pakiet nr 22'!$B$17:$Q$26</definedName>
    <definedName name="Print_Area_0_0_0_0_0_0_0_0_0_0" localSheetId="22">'Pakiet nr 23'!$A$19:$N$25</definedName>
    <definedName name="Print_Area_0_0_0_0_0_0_0_0_0_0_0" localSheetId="28">'22-plec.niewchł.'!$B$1:$M$38</definedName>
    <definedName name="Print_Area_0_0_0_0_0_0_0_0_0_0_0" localSheetId="43">'P-23,23,1,23,2 antybakt.'!#REF!</definedName>
    <definedName name="Print_Area_0_0_0_0_0_0_0_0_0_0_0" localSheetId="20">'Pakiet nr 21'!$B$1:$P$45</definedName>
    <definedName name="Print_Area_0_0_0_0_0_0_0_0_0_0_0" localSheetId="21">'Pakiet nr 22'!$B$17:$Q$26</definedName>
    <definedName name="Print_Area_0_0_0_0_0_0_0_0_0_0_0" localSheetId="22">'Pakiet nr 23'!$A$19:$N$25</definedName>
    <definedName name="Print_Area_0_0_0_0_0_0_0_0_0_0_0_0" localSheetId="28">'22-plec.niewchł.'!$B$1:$M$38</definedName>
    <definedName name="Print_Area_0_0_0_0_0_0_0_0_0_0_0_0" localSheetId="43">'P-23,23,1,23,2 antybakt.'!#REF!</definedName>
    <definedName name="Print_Area_0_0_0_0_0_0_0_0_0_0_0_0" localSheetId="20">'Pakiet nr 21'!$B$1:$P$45</definedName>
    <definedName name="Print_Area_0_0_0_0_0_0_0_0_0_0_0_0" localSheetId="21">'Pakiet nr 22'!$B$17:$Q$26</definedName>
    <definedName name="Print_Area_0_0_0_0_0_0_0_0_0_0_0_0" localSheetId="22">'Pakiet nr 23'!$A$19:$N$25</definedName>
    <definedName name="Print_Area_0_0_0_0_0_0_0_0_0_0_0_0_0" localSheetId="28">'22-plec.niewchł.'!$B$1:$M$38</definedName>
    <definedName name="Print_Area_0_0_0_0_0_0_0_0_0_0_0_0_0" localSheetId="20">'Pakiet nr 21'!$B$1:$P$45</definedName>
    <definedName name="Print_Area_0_0_0_0_0_0_0_0_0_0_0_0_0" localSheetId="21">'Pakiet nr 22'!$B$17:$Q$26</definedName>
    <definedName name="Print_Area_0_0_0_0_0_0_0_0_0_0_0_0_0_0" localSheetId="28">'22-plec.niewchł.'!$B$1:$M$38</definedName>
    <definedName name="Print_Area_0_0_0_0_0_0_0_0_0_0_0_0_0_0" localSheetId="20">'Pakiet nr 21'!$B$1:$P$45</definedName>
    <definedName name="Print_Area_0_0_0_0_0_0_0_0_0_0_0_0_0_0_0" localSheetId="28">'22-plec.niewchł.'!$B$1:$M$38</definedName>
    <definedName name="Print_Area_0_0_0_0_0_0_0_0_0_0_0_0_0_0_0" localSheetId="20">'Pakiet nr 21'!$B$1:$P$45</definedName>
    <definedName name="Print_Area_0_0_0_0_0_0_0_0_0_0_0_0_0_0_0_0" localSheetId="28">'22-plec.niewchł.'!$B$1:$M$38</definedName>
    <definedName name="Print_Area_0_0_0_0_0_0_0_0_0_0_0_0_0_0_0_0" localSheetId="20">'Pakiet nr 21'!$B$1:$P$45</definedName>
    <definedName name="Print_Area_0_0_0_0_0_0_0_0_0_0_0_0_0_0_0_0_0" localSheetId="28">'22-plec.niewchł.'!$B$1:$M$38</definedName>
    <definedName name="Print_Area_0_0_0_0_0_0_0_0_0_0_0_0_0_0_0_0_0" localSheetId="20">'Pakiet nr 21'!$B$1:$P$45</definedName>
    <definedName name="Print_Area_0_0_0_00" localSheetId="20">'Pakiet nr 21'!$B$1:$P$45</definedName>
    <definedName name="Print_Area_0_0_0_000" localSheetId="43">'P-23,23,1,23,2 antybakt.'!#REF!</definedName>
    <definedName name="Print_Area_0_0_0_0000" localSheetId="20">'Pakiet nr 21'!$B$1:$P$45</definedName>
    <definedName name="Print_Area_0_0_0_0000" localSheetId="21">'Pakiet nr 22'!$B$17:$Q$26</definedName>
    <definedName name="Print_Area_0_0_0_0000" localSheetId="22">'Pakiet nr 23'!$A$19:$N$25</definedName>
    <definedName name="Print_Area_0_0_0_00000" localSheetId="28">'22-plec.niewchł.'!$B$1:$M$38</definedName>
    <definedName name="Print_Area_0_0_0_00000" localSheetId="44">'24 specjalistyczne'!$B$1:$M$1</definedName>
    <definedName name="Print_Area_0_0_0_00000" localSheetId="43">'P-23,23,1,23,2 antybakt.'!#REF!</definedName>
    <definedName name="Print_Area_0_0_0_00000" localSheetId="21">'Pakiet nr 22'!$B$17:$Q$26</definedName>
    <definedName name="Print_Area_0_0_0_00000" localSheetId="22">'Pakiet nr 23'!$A$19:$N$25</definedName>
    <definedName name="Print_Area_0_0_0_000000" localSheetId="28">'22-plec.niewchł.'!$B$1:$P$43</definedName>
    <definedName name="Print_Area_0_0_0_000000" localSheetId="44">'24 specjalistyczne'!$B$1:$M$1</definedName>
    <definedName name="Print_Area_0_0_0_000000" localSheetId="45">'25 samomocujące '!#REF!</definedName>
    <definedName name="Print_Area_0_0_0_000000" localSheetId="43">'P-23,23,1,23,2 antybakt.'!#REF!</definedName>
    <definedName name="Print_Area_0_0_0_000000" localSheetId="20">'Pakiet nr 21'!$B$1:$P$45</definedName>
    <definedName name="Print_Area_0_0_0_000000" localSheetId="21">'Pakiet nr 22'!$B$1:$Q$36</definedName>
    <definedName name="Print_Area_0_0_0_000000" localSheetId="22">'Pakiet nr 23'!$A$1:$S$27</definedName>
    <definedName name="Print_Area_0_0_0_0000000" localSheetId="28">'22-plec.niewchł.'!$B$1:$M$38</definedName>
    <definedName name="Print_Area_0_0_0_00Print_Area_0_0_0_00" localSheetId="45">'25 samomocujące '!#REF!</definedName>
    <definedName name="Print_Area_0_0_000" localSheetId="21">'Pakiet nr 22'!$B$1:$Q$36</definedName>
    <definedName name="Print_Area_0_0_0000" localSheetId="22">'Pakiet nr 23'!$A$1:$S$27</definedName>
    <definedName name="Print_Area_0_0_00000" localSheetId="28">'22-plec.niewchł.'!$B$1:$P$43</definedName>
    <definedName name="Print_Area_0_0_000000" localSheetId="44">'24 specjalistyczne'!$B$1:$M$1</definedName>
    <definedName name="Print_Area_0_0_000000" localSheetId="43">'P-23,23,1,23,2 antybakt.'!#REF!</definedName>
    <definedName name="Print_Area_0_0_0000000" localSheetId="45">'25 samomocujące '!#REF!</definedName>
    <definedName name="Print_Area_0_00" localSheetId="20">'Pakiet nr 21'!$B$1:$P$45</definedName>
    <definedName name="Print_Area_0_000" localSheetId="21">'Pakiet nr 22'!$B$17:$Q$26</definedName>
    <definedName name="Print_Area_0_0000" localSheetId="22">'Pakiet nr 23'!$A$19:$N$25</definedName>
    <definedName name="Print_Area_0_00000" localSheetId="28">'22-plec.niewchł.'!$B$1:$M$38</definedName>
    <definedName name="Print_Area_0_000000" localSheetId="43">'P-23,23,1,23,2 antybakt.'!#REF!</definedName>
    <definedName name="Print_Area_0_0000000" localSheetId="44">'24 specjalistyczne'!$B$1:$M$1</definedName>
    <definedName name="Print_Area_0_00000000" localSheetId="45">'25 samomocujące '!#REF!</definedName>
    <definedName name="Print_Area_00" localSheetId="20">'Pakiet nr 21'!$B$1:$P$45</definedName>
    <definedName name="Print_Area_000" localSheetId="21">'Pakiet nr 22'!$B$1:$Q$36</definedName>
    <definedName name="Print_Area_0000" localSheetId="28">'22-plec.niewchł.'!$B$1:$P$43</definedName>
    <definedName name="Print_Area_00000" localSheetId="22">'Pakiet nr 23'!$A$1:$S$27</definedName>
    <definedName name="Print_Area_000000" localSheetId="43">'P-23,23,1,23,2 antybakt.'!#REF!</definedName>
    <definedName name="Print_Area_0000000" localSheetId="44">'24 specjalistyczne'!$B$1:$M$1</definedName>
    <definedName name="Print_Area_0000000" localSheetId="45">'25 samomocujące '!#REF!</definedName>
  </definedNames>
  <calcPr fullCalcOnLoad="1"/>
</workbook>
</file>

<file path=xl/sharedStrings.xml><?xml version="1.0" encoding="utf-8"?>
<sst xmlns="http://schemas.openxmlformats.org/spreadsheetml/2006/main" count="2042" uniqueCount="444">
  <si>
    <t>..........................................................</t>
  </si>
  <si>
    <t>Załącznik nr 1.1</t>
  </si>
  <si>
    <t>pieczątka nagłówkowa Wykonawcy</t>
  </si>
  <si>
    <t>do formularza ofertowego</t>
  </si>
  <si>
    <t>Pakiet 1</t>
  </si>
  <si>
    <t>Lp.</t>
  </si>
  <si>
    <t xml:space="preserve">Grubość nitki </t>
  </si>
  <si>
    <t>Długość nitki w (cm)</t>
  </si>
  <si>
    <t>Długość igły w (mm)</t>
  </si>
  <si>
    <t>Krzywizna igły</t>
  </si>
  <si>
    <t>Rodzaj ostrza igły</t>
  </si>
  <si>
    <t xml:space="preserve">ilość saszetek </t>
  </si>
  <si>
    <t>Cena jednostkowa (1 saszetki) netto</t>
  </si>
  <si>
    <t>Wartość netto</t>
  </si>
  <si>
    <t>Stawka VAT</t>
  </si>
  <si>
    <t>Cena brutto</t>
  </si>
  <si>
    <t>Wartość brutto</t>
  </si>
  <si>
    <t>Nazwa</t>
  </si>
  <si>
    <t xml:space="preserve">Kod </t>
  </si>
  <si>
    <t>Producent</t>
  </si>
  <si>
    <t>1/2 koła</t>
  </si>
  <si>
    <t>okrągła</t>
  </si>
  <si>
    <t xml:space="preserve">                                                   </t>
  </si>
  <si>
    <t>36-37</t>
  </si>
  <si>
    <t>okragła</t>
  </si>
  <si>
    <t>6.</t>
  </si>
  <si>
    <t>70-75</t>
  </si>
  <si>
    <t>7.</t>
  </si>
  <si>
    <t>35-37</t>
  </si>
  <si>
    <t>8.</t>
  </si>
  <si>
    <t>9.</t>
  </si>
  <si>
    <t>30-31</t>
  </si>
  <si>
    <t>10.</t>
  </si>
  <si>
    <t>11.</t>
  </si>
  <si>
    <t>12.</t>
  </si>
  <si>
    <t>2/0</t>
  </si>
  <si>
    <t>26-27</t>
  </si>
  <si>
    <t>5/8 koła</t>
  </si>
  <si>
    <t>13.</t>
  </si>
  <si>
    <t>3/8 koła</t>
  </si>
  <si>
    <t>dwuwklęsła odwrotnie tnaca kosmetyczna</t>
  </si>
  <si>
    <t>14.</t>
  </si>
  <si>
    <t>15.</t>
  </si>
  <si>
    <t>16.</t>
  </si>
  <si>
    <t>3/0</t>
  </si>
  <si>
    <t>17.</t>
  </si>
  <si>
    <t>18.</t>
  </si>
  <si>
    <t>xx</t>
  </si>
  <si>
    <t>19.</t>
  </si>
  <si>
    <t>20.</t>
  </si>
  <si>
    <t>21.</t>
  </si>
  <si>
    <t>22.</t>
  </si>
  <si>
    <t>4/0</t>
  </si>
  <si>
    <t>antyzakłuciowa</t>
  </si>
  <si>
    <t>bez igły</t>
  </si>
  <si>
    <t>#</t>
  </si>
  <si>
    <t>Załącznik nr 1.3</t>
  </si>
  <si>
    <t>Szwy plecione, powlekane, syntetyczne, wchłaniające się do 42 dnia od zaimplantowania</t>
  </si>
  <si>
    <t>ilość saszetek</t>
  </si>
  <si>
    <t>1.</t>
  </si>
  <si>
    <t>43-45</t>
  </si>
  <si>
    <t>tnąco-okrągła</t>
  </si>
  <si>
    <t>2.</t>
  </si>
  <si>
    <t>43-48</t>
  </si>
  <si>
    <t>Pakiet 4</t>
  </si>
  <si>
    <t>Szwy chirurgiczne syntetyczne, monofilamentowe z polidioksanonu o czasie wchłaniania od 6 - 7 m-cy od  zaimplantowania</t>
  </si>
  <si>
    <t>%  VAT</t>
  </si>
  <si>
    <t>20-22</t>
  </si>
  <si>
    <t>3.</t>
  </si>
  <si>
    <t>4.</t>
  </si>
  <si>
    <t>załącznik nr 1.5</t>
  </si>
  <si>
    <t>Pakiet 5</t>
  </si>
  <si>
    <t>Nici chirurgiczne syntetyczne, monofilamentowe o czasie wchłaniania do 180 dni od  zaimplantowania</t>
  </si>
  <si>
    <t>150 pętla</t>
  </si>
  <si>
    <t>okrągła wzmocniona</t>
  </si>
  <si>
    <t>48-50</t>
  </si>
  <si>
    <t>Nici chirurgiczne, monofilamentowe o czasie wchłaniania 3-4 miesiące od zaimplantowania</t>
  </si>
  <si>
    <t xml:space="preserve">                                                                                                                                                                            </t>
  </si>
  <si>
    <t>3/8 kola</t>
  </si>
  <si>
    <t>odwrotnie tnąca</t>
  </si>
  <si>
    <t>5.</t>
  </si>
  <si>
    <t>Załącznik nr 1.7</t>
  </si>
  <si>
    <t>Nici chirurgiczne ,wchłanialne,plecione,powlekane. Czas wchłaniania 60 - 90 dni</t>
  </si>
  <si>
    <t>kod</t>
  </si>
  <si>
    <t>75 fioletowy</t>
  </si>
  <si>
    <t>17</t>
  </si>
  <si>
    <t xml:space="preserve">                                                         </t>
  </si>
  <si>
    <t>Załącznik nr 1.8</t>
  </si>
  <si>
    <t>Grubość nitki</t>
  </si>
  <si>
    <t>Opis igły</t>
  </si>
  <si>
    <t>Krzywizna  igły</t>
  </si>
  <si>
    <t>Rodzaj ostrza</t>
  </si>
  <si>
    <t>Ilośc saszetek</t>
  </si>
  <si>
    <t>Cena jednostkowa netto 1 saszetki</t>
  </si>
  <si>
    <t>Kod</t>
  </si>
  <si>
    <t>Załącznik nr 1.9</t>
  </si>
  <si>
    <t>Nici chirurgiczne syntetyczne, niewchłanialne, plecionkowe,  poliestrowe.</t>
  </si>
  <si>
    <t>150-180</t>
  </si>
  <si>
    <t>Zamawiający wymaga :</t>
  </si>
  <si>
    <t>* Nici pakowane w podwójnie z szczelnie zamknięte saszetki</t>
  </si>
  <si>
    <t>* Opis rodzaju nici w języku polskim na każdym najmniejszym opak.tzn.saszetce</t>
  </si>
  <si>
    <t>Załącznik nr 1.10</t>
  </si>
  <si>
    <t>Pakiet nr 10</t>
  </si>
  <si>
    <t>1/2 kola</t>
  </si>
  <si>
    <t>okrągla</t>
  </si>
  <si>
    <t>Załącznik nr 1.11</t>
  </si>
  <si>
    <t>Pakiet nr 11</t>
  </si>
  <si>
    <t>Nici chirurgiczne plecione,wchłanialne,powlekane o składzie kwas poliglikolowy</t>
  </si>
  <si>
    <t>okrągła, tępa</t>
  </si>
  <si>
    <t>Załącznik nr 1.12</t>
  </si>
  <si>
    <t>Pakiet nr 12</t>
  </si>
  <si>
    <t>Nici okulistyczne - nici mikrochirurgiczne - nylon monofilamentowy</t>
  </si>
  <si>
    <t>Długość nici (cm)</t>
  </si>
  <si>
    <t>10/0</t>
  </si>
  <si>
    <t>szpatuła lub microlancet z 2 igłami 3/8 koła 6-6,19 mm(do szycia rogówki))</t>
  </si>
  <si>
    <t>30 cm</t>
  </si>
  <si>
    <t>60</t>
  </si>
  <si>
    <t>9/0</t>
  </si>
  <si>
    <t>szapatuła lub microlancet z 2 igłami 3/8 koła 6-6,55 mm (zaćma)</t>
  </si>
  <si>
    <t>Załącznik nr 1.13</t>
  </si>
  <si>
    <t>Pakiet nr 13</t>
  </si>
  <si>
    <t>Nici okulistyczne - nici chirurgiczne syntetyczne, niewchłanialne, plecione, powlekane, poliestrowe.</t>
  </si>
  <si>
    <t>5/0</t>
  </si>
  <si>
    <t>1/4 koła szpatuła  340 mic podwójna 8 mm  (  lancet Micro-point)( ablacja)</t>
  </si>
  <si>
    <t>45 cm</t>
  </si>
  <si>
    <t>144</t>
  </si>
  <si>
    <t>Załącznik nr 1.14</t>
  </si>
  <si>
    <t>Pakiet nr 14</t>
  </si>
  <si>
    <t>Nici okulistyczne - nici chirurgiczne syntetyczne, niewchłanialne, monofilamentowe, polipropylenowe</t>
  </si>
  <si>
    <t>20 cm</t>
  </si>
  <si>
    <t>2 igły z pętlą 1/4 koła  do podszycia soczewki</t>
  </si>
  <si>
    <t>24</t>
  </si>
  <si>
    <t>Pakiet nr 15</t>
  </si>
  <si>
    <t>2 igły,1/4koła,przekrój 0,23,dł.13,34 (typ nitki PC-7 do tęczówki)</t>
  </si>
  <si>
    <t xml:space="preserve">                                     </t>
  </si>
  <si>
    <t>Załącznik nr 1.16</t>
  </si>
  <si>
    <t>Pakiet nr 16</t>
  </si>
  <si>
    <t>Nici okulistyczne - nici chirurgiczne syntetyczne, powlekane, plecione o czasie wchłaniania 60-90 dni od zaimplantowania</t>
  </si>
  <si>
    <t>5</t>
  </si>
  <si>
    <t>6*</t>
  </si>
  <si>
    <t>7</t>
  </si>
  <si>
    <t>8</t>
  </si>
  <si>
    <t>9</t>
  </si>
  <si>
    <t>10</t>
  </si>
  <si>
    <t>11</t>
  </si>
  <si>
    <t>12</t>
  </si>
  <si>
    <t>8/0</t>
  </si>
  <si>
    <t>3/8 koła igła microlancet, podwójna 6- 6,6 mm 150 micronów</t>
  </si>
  <si>
    <t>180</t>
  </si>
  <si>
    <t>6/0</t>
  </si>
  <si>
    <t>1/2 koła igła microlancet, podwójna 8mm, 330 micronów</t>
  </si>
  <si>
    <t xml:space="preserve">                                                      </t>
  </si>
  <si>
    <t xml:space="preserve">                                               </t>
  </si>
  <si>
    <t xml:space="preserve"> </t>
  </si>
  <si>
    <t>Załącznik nr 1.17</t>
  </si>
  <si>
    <t>Pakiet nr 17</t>
  </si>
  <si>
    <t>Nici okulistyczne - nici chirurgiczne syntetyczne, powlekane, plecione o czasie wchłaniania 2 miesiące</t>
  </si>
  <si>
    <t>1/4 koła szpat. śr. 340 micronów podwójna bezbarwna igła 8mm</t>
  </si>
  <si>
    <t>7/0</t>
  </si>
  <si>
    <t>3/8 koła szpatuła z mikroostrzem śr. 220 micronów, podwójna MICRO POINT 6,5mm.Nitka fioletowa.</t>
  </si>
  <si>
    <t>FORMULARZ ASORTYMENTOWO-CENOWY</t>
  </si>
  <si>
    <t>Lp</t>
  </si>
  <si>
    <t>Długość nitki (cm)</t>
  </si>
  <si>
    <t>Długość igły (mm)</t>
  </si>
  <si>
    <t>Ilość saszetek</t>
  </si>
  <si>
    <t xml:space="preserve">cena jedn. netto (1 saszetka) </t>
  </si>
  <si>
    <t xml:space="preserve">wartość netto </t>
  </si>
  <si>
    <t>% VAT</t>
  </si>
  <si>
    <t>cena jedn. brutto  (1 saszetka)</t>
  </si>
  <si>
    <t xml:space="preserve">wartość brutto  </t>
  </si>
  <si>
    <t>Uwaga:</t>
  </si>
  <si>
    <t>Zamawiający nie dopuszcza odchyleń w krzywiźnie, rodzaju igły oraz długości nitki</t>
  </si>
  <si>
    <t>Zamawiający może w celu potwierdzenia spełnienia wymagań wezwać Oferenta do złożenia próbek</t>
  </si>
  <si>
    <t>Zamawiajacy wymaga dostarczenia katalogów oraz instrukcji obsługi potwierdzających spełnienei wymagań</t>
  </si>
  <si>
    <t>Nici chirurgiczne, syntetyczne, monofilamentowe wykonane z polidioksanonu, wchłaniające się między 180 - 210 dniem od zaimplantowania o gwarantowanym okresie podtrzymywania tkankowego w 50% między 28 - 35 dniem od zaimplantowania</t>
  </si>
  <si>
    <r>
      <rPr>
        <sz val="10"/>
        <rFont val="Times New Roman"/>
        <family val="1"/>
      </rPr>
      <t xml:space="preserve">okrągła </t>
    </r>
    <r>
      <rPr>
        <sz val="10"/>
        <color indexed="10"/>
        <rFont val="Times New Roman"/>
        <family val="1"/>
      </rPr>
      <t xml:space="preserve"> </t>
    </r>
  </si>
  <si>
    <t xml:space="preserve">okrągła wzmocniona </t>
  </si>
  <si>
    <t>Nici chirurgiczne, syntetyczne, monofilamentowe z glikonatu wchłaniające się między 60 - 90 dniem od zaimplantowania o gwarantowanym okresie podtrzymywania tkankowego w 50% między 13-14 dniem od zaimplantowania</t>
  </si>
  <si>
    <t>5/8koła</t>
  </si>
  <si>
    <t>24-26</t>
  </si>
  <si>
    <t xml:space="preserve">trapezoidalna , mikrograwerowana igła z precyzyjnym zakończeniem </t>
  </si>
  <si>
    <t>okrągła, podwójna, czarna</t>
  </si>
  <si>
    <t>okrągła, podwójna, cc,  z mikroostrzem</t>
  </si>
  <si>
    <t>okrągła podwójna czarna</t>
  </si>
  <si>
    <t>okrągła podwójna, CC z mikroostrzem</t>
  </si>
  <si>
    <t>1/2 koła okrągła</t>
  </si>
  <si>
    <t>okrągła, podwójna CC z mikroostrzem</t>
  </si>
  <si>
    <t xml:space="preserve"> 1/2  koła</t>
  </si>
  <si>
    <t>okrągła, podwójna, cc, z mikroostrzem</t>
  </si>
  <si>
    <t>okrągła, podwójna</t>
  </si>
  <si>
    <t>prosta</t>
  </si>
  <si>
    <t>podwójna, okrągła, taper point</t>
  </si>
  <si>
    <t>* nitka powinna posiadać jednakową średnicę na całej swojej długości (stosunek średnicy igły do średnicy nitki 1 : 1);</t>
  </si>
  <si>
    <t>* nitka powinna posiadać tzw. cechę kontrolowanego rozciągania;</t>
  </si>
  <si>
    <t>* nitka powinna posiadać tzw. plastyczne odkształcenie węzła;</t>
  </si>
  <si>
    <t>* specjalny rodzaj pakowania (tacka tzw. Relay), szew wyjęty z opakowania posiada zmiejszoną pamięć skrętu;</t>
  </si>
  <si>
    <t>* nitka nie ulega niszczącemu działaniu enzymów tkankowych;</t>
  </si>
  <si>
    <t>* nitka posiada zdolność dynamicznego dopasowania do średnicy naczynia;</t>
  </si>
  <si>
    <t>* igły do naczyń zmienionych miażdżycowo;</t>
  </si>
  <si>
    <t>* igła ciemna, nie odbija promieni światła;</t>
  </si>
  <si>
    <t>* igła powinna posiadać cechę samouszczelniania;</t>
  </si>
  <si>
    <r>
      <rPr>
        <sz val="10"/>
        <color indexed="8"/>
        <rFont val="Times New Roman"/>
        <family val="1"/>
      </rPr>
      <t>90-</t>
    </r>
    <r>
      <rPr>
        <sz val="10"/>
        <rFont val="Times New Roman"/>
        <family val="1"/>
      </rPr>
      <t>100</t>
    </r>
  </si>
  <si>
    <r>
      <rPr>
        <sz val="10"/>
        <color indexed="8"/>
        <rFont val="Times New Roman"/>
        <family val="1"/>
      </rPr>
      <t>48</t>
    </r>
    <r>
      <rPr>
        <sz val="10"/>
        <rFont val="Times New Roman"/>
        <family val="1"/>
      </rPr>
      <t>-50</t>
    </r>
  </si>
  <si>
    <r>
      <rPr>
        <sz val="10"/>
        <rFont val="Times New Roman"/>
        <family val="1"/>
      </rPr>
      <t xml:space="preserve">odwrotnie tnąca, kosmet. dwuwklęsła, PRIME lub </t>
    </r>
    <r>
      <rPr>
        <sz val="10"/>
        <color indexed="8"/>
        <rFont val="Times New Roman"/>
        <family val="1"/>
      </rPr>
      <t>odwrotnie tnąca Micro-Point, kosmetyczna</t>
    </r>
  </si>
  <si>
    <t>19-20</t>
  </si>
  <si>
    <t>konwencj. tnąca, kosmet. dwuwklęsła, PRIME lub mikrograwerowana, odwrotnie tnąca, kosmet.</t>
  </si>
  <si>
    <t>Zamawiający wymaga w iglach odwrotnie tnących przekroju trójkątnego na całej długości.</t>
  </si>
  <si>
    <t>Nici chirurgiczne syntetyczne, niewchłanialne, plecionkowe, poliestrowe, powlekane silikonem</t>
  </si>
  <si>
    <r>
      <rPr>
        <b/>
        <sz val="11"/>
        <rFont val="Times New Roman"/>
        <family val="1"/>
      </rPr>
      <t>Nici chirurgiczne pochodzenia naturalnego, niewchłanialne, plecionkowe, jedwabne,</t>
    </r>
    <r>
      <rPr>
        <b/>
        <sz val="11"/>
        <color indexed="8"/>
        <rFont val="Times New Roman"/>
        <family val="1"/>
      </rPr>
      <t xml:space="preserve"> powlekane silikonem</t>
    </r>
  </si>
  <si>
    <t>Nici chirurgiczne syntetyczne, niewchłanialne (poliamid 6/6), nylon pleciony, powlekany</t>
  </si>
  <si>
    <t>75         czarna</t>
  </si>
  <si>
    <t>pojedyncza odwrotnie tnąca, podwójnie wzmocniona</t>
  </si>
  <si>
    <t xml:space="preserve">Taśma pleciona, poliestrowe, niewchłanialna </t>
  </si>
  <si>
    <t>okrągła rozwarstwiająca podwójna taper point plus</t>
  </si>
  <si>
    <t>okrągła  wzmocniona</t>
  </si>
  <si>
    <t xml:space="preserve">okrągła </t>
  </si>
  <si>
    <t>okrągła rozwarstwiająca</t>
  </si>
  <si>
    <t>Opis produktu</t>
  </si>
  <si>
    <r>
      <rPr>
        <b/>
        <sz val="9"/>
        <rFont val="Times New Roman"/>
        <family val="1"/>
      </rPr>
      <t xml:space="preserve">cena jedn. netto </t>
    </r>
    <r>
      <rPr>
        <b/>
        <sz val="9"/>
        <color indexed="8"/>
        <rFont val="Times New Roman"/>
        <family val="1"/>
      </rPr>
      <t>sztuki</t>
    </r>
  </si>
  <si>
    <t>cena jedn. brutto  sztuki</t>
  </si>
  <si>
    <t>Syntetyczna taśma  do szycia narządów miąższowych wchłaniająca się między 60-90 dniem od zaimplantowania: dł. 60 cm, szer. 0,3 cm, igła 65 mm tępa</t>
  </si>
  <si>
    <t>Atraumatyczny zestaw jednowłóknowego drutu stalowego do szycia rzepki w przypadku poprzecznego jej złamania dł. 60 cm</t>
  </si>
  <si>
    <t>Szew śródskórny polipropylenowy z dwukolorowymi guziczkami, grubość 3/0, długość 45 cm, igła 24 mm odwrotnie tnąca</t>
  </si>
  <si>
    <t>Specjalny zestaw do szycia zerwanych ścięgien techniką Lengemann'a pakowany  2x40 cm z igłą prostą odwrotnie tnącą 40 mm i igłą 1/2 koła odwrotnie tnącą 18 mm z 2 perforowanymi silikonowymi krążkami i 1 perforowanym metalowym krążkiem</t>
  </si>
  <si>
    <t>Specjalny szew monofilamentowy ze stali nierdzewnej,1/2 koła , igła okrągło-tnąca 60 mm, obrotowa 2x 75 cm, grubość nr 5</t>
  </si>
  <si>
    <t>Wosk kostny, 2,5 g mieszanina wosku pszczelego i wazeliny</t>
  </si>
  <si>
    <t>Jednorazowy stapler skórny 35 zszywek, wym. zszywki  6,9 x 3,6 mm</t>
  </si>
  <si>
    <t>j.m.</t>
  </si>
  <si>
    <t xml:space="preserve">cena jedn. netto (1 saszetki) </t>
  </si>
  <si>
    <t>cena jedn. brutto  (1 saszetki)</t>
  </si>
  <si>
    <t>saszet</t>
  </si>
  <si>
    <t>saszet.</t>
  </si>
  <si>
    <t>Wchłanialna gąbka hemostatyczna z żelatyny  wym.  8 x 5 x 1 cm.</t>
  </si>
  <si>
    <t>Rozmiar</t>
  </si>
  <si>
    <t>Ilość szt.</t>
  </si>
  <si>
    <t xml:space="preserve">Cena jedn. netto  </t>
  </si>
  <si>
    <t xml:space="preserve">Wartość netto </t>
  </si>
  <si>
    <t xml:space="preserve">Cena jedn. brutto  </t>
  </si>
  <si>
    <t xml:space="preserve">Wartość brutto  </t>
  </si>
  <si>
    <t>Gąbka lecznicza pokryta fibrynogenem 5,5 mg + trombina 2,0 j.m.</t>
  </si>
  <si>
    <t>szt</t>
  </si>
  <si>
    <t>3 cm x 2,5 cm</t>
  </si>
  <si>
    <t>4,8cm x 4,8cm</t>
  </si>
  <si>
    <t>9,5 cm x 4,8 cm</t>
  </si>
  <si>
    <t>10,2 cm x 10,2 cm.</t>
  </si>
  <si>
    <t>Pakiet nr 22 -  Nici chirurgiczne niewchłanialne, plecionkowe.</t>
  </si>
  <si>
    <t>Pakiet nr 22.1-  Nici chirurgiczne niewchłanialne, plecionkowe.</t>
  </si>
  <si>
    <t>Pakiet nr 22.2-  Nici chirurgiczne niewchłanialne, plecionkowe.</t>
  </si>
  <si>
    <t>Pakiet nr 22.3-  Nici chirurgiczne niewchłanialne, plecionkowe.</t>
  </si>
  <si>
    <t>23.</t>
  </si>
  <si>
    <t>24.</t>
  </si>
  <si>
    <t xml:space="preserve"> Zamawiajacy wymaga :</t>
  </si>
  <si>
    <t>Zamawiajacy wymaga :</t>
  </si>
  <si>
    <t xml:space="preserve">                     Zamawiajacy wymaga :</t>
  </si>
  <si>
    <t xml:space="preserve">  Zamawiajacy wymaga :</t>
  </si>
  <si>
    <t xml:space="preserve"> Zamawiajacy wymaga  :</t>
  </si>
  <si>
    <t xml:space="preserve">                      Zamawiający wymaga :</t>
  </si>
  <si>
    <t>* długość nitki    +/-  10 %</t>
  </si>
  <si>
    <t xml:space="preserve"> Zamawiający wymaga :</t>
  </si>
  <si>
    <t xml:space="preserve">             * długość nitki +/- 10 %</t>
  </si>
  <si>
    <t>25.</t>
  </si>
  <si>
    <t>26.</t>
  </si>
  <si>
    <t>Długość nitki(cm)</t>
  </si>
  <si>
    <t>2 igły proste szpatułki ,obie dł. 16,15 mm  do podszycia soczewki</t>
  </si>
  <si>
    <t xml:space="preserve">   Szwy plecione,jednobarwne,syntetyczne,poliglatynowe powlekane dwoma składnikami. Wchłaniajace się między  56-70 dniem od zaimplantowania.</t>
  </si>
  <si>
    <t>Długość igły(mm)</t>
  </si>
  <si>
    <t>Ilość saszet.</t>
  </si>
  <si>
    <t>Cena jedn.netto(1 saszet)</t>
  </si>
  <si>
    <t>wartość netto</t>
  </si>
  <si>
    <t>Cena jedn brutto(1 saszet)</t>
  </si>
  <si>
    <t>Nazwa handlowa</t>
  </si>
  <si>
    <t>30-32</t>
  </si>
  <si>
    <t>70-75-90</t>
  </si>
  <si>
    <t>2 x 70-75</t>
  </si>
  <si>
    <t>xxx</t>
  </si>
  <si>
    <t>szt.</t>
  </si>
  <si>
    <t>saszetka</t>
  </si>
  <si>
    <t xml:space="preserve"> umieszczone wewnątrz oryginalnego firmowego opakowania,udokumentowane  w katalogu firmowyn</t>
  </si>
  <si>
    <t>Gąbka lecznicza pokryta fibrynogenem 5,5 mg + trombina 2,0 j.m.z rolowaną matrycą</t>
  </si>
  <si>
    <t>4,8cm x 4,8 cm</t>
  </si>
  <si>
    <t xml:space="preserve">Wchłanialny jałowy 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</t>
  </si>
  <si>
    <t>okrągła,wzmocniona</t>
  </si>
  <si>
    <t>Nici chirurgiczne syntetyczne, wchłanialne, monofilamentowe sporządzone z kopolimeru glikolidu i kaprolaktonu o czasie wchłaniania 90 - 120 dni ,gwarantowanym okresie podtrzymywania tkankowego  21-28 dni
Od zaimplatowania. Powleczenie z dodatkiem triclosanu.</t>
  </si>
  <si>
    <t>okrągła ,wzmocniona</t>
  </si>
  <si>
    <t xml:space="preserve"> Nici chirurgiczne wchłanialne( mieszania kw.poliglikolowego i polimlekowego), syntetyczne, plecione, powlekane substancją antybakteryjną(Triclosan). Czas wchłaniania 56 - 70 dni od zaimplatowania
 I gwarantowanym okresie podtrzymywania tkankowego 4- 5 tyg.</t>
  </si>
  <si>
    <t>384</t>
  </si>
  <si>
    <t xml:space="preserve">Gaza hemostatyczna z utlenionej celulozy,o potwierdzonym w badaniach działaniu bakteriobójczym na MRSA,MRSE,VRE,wartość pH poniżej 4,całkowicie wchłaniany w ciągu 7-14 dni.Stabilność materiału pozwalająca na usunięcie gazy z pola operacyjnegoo w całości </t>
  </si>
  <si>
    <t>5 x7-7,5 cm</t>
  </si>
  <si>
    <t>5x1,25 cm</t>
  </si>
  <si>
    <t>5x7 cm</t>
  </si>
  <si>
    <t>10x20 cm</t>
  </si>
  <si>
    <t xml:space="preserve">Resorbowalny oksydowany, celulozowy materiał hemostatyczny: </t>
  </si>
  <si>
    <t xml:space="preserve">Resorbowalny oksydowany, celulozowy materiał hemostatyczny:  </t>
  </si>
  <si>
    <t>20 fiolet</t>
  </si>
  <si>
    <t>okrągła pojedyncza pętla</t>
  </si>
  <si>
    <t>2x16</t>
  </si>
  <si>
    <t>okrągła podwójna</t>
  </si>
  <si>
    <t>Nici chirurgiczne monofilamentowe,syntetyczne,niewchłanialne,polipropylowe - bezwęzłowy ,samomocujący system do zamykania ran</t>
  </si>
  <si>
    <t>Uwagi :</t>
  </si>
  <si>
    <t>Ilość saszatek</t>
  </si>
  <si>
    <t>Cena netto 1 saszetki</t>
  </si>
  <si>
    <t>Cena brutto 1 saszetki</t>
  </si>
  <si>
    <t xml:space="preserve"> udokumentowane w katalogu firmowym ( wszystkie informacje identyfikujące daną nitkę).Możliwość dostarczenia oryginalnego katalogu.</t>
  </si>
  <si>
    <t>(wszystkie informacje identyfikujące daną nitkę ).Możliwość dostarczenia oryginalnego katalogu.</t>
  </si>
  <si>
    <t xml:space="preserve"> udokumentowane w katalogu firmowym.(wszystkie informacje identyfikujące  daną nitkę)Możliwość dostarczenia oryginalnego katalogu.</t>
  </si>
  <si>
    <t>Wchłanialny kompres hemostatyczny z kolagenu w postaci   wym.  5 x 8 cm.</t>
  </si>
  <si>
    <t>Wchłanialny kompres hemostatyczny z kolagenu w postaci   wym 3 x 5 cm</t>
  </si>
  <si>
    <t>Szwy plecione, jednobarwne, syntetyczne, poliglatynowe  powlekane dwoma składnikami . Wchłaniające się między 56 - 70 dniem od zaimplantowania. Początek 56 dzień ,zakończenie 70 dzień. Podtrzymywanie tkankowe  50 % przez  pierwsze 21 dni od zaimplantowania</t>
  </si>
  <si>
    <t>Okrągła przyostrzona</t>
  </si>
  <si>
    <t>* W przypadku igieł okragłych Zamawiajacy wymaga spłaszczonego i/lub rowkowanego korpusu igły zapewniającego lepsza stabilizację w imadle</t>
  </si>
  <si>
    <t xml:space="preserve"> i zapobiegającego obracaniu się igły w imadle</t>
  </si>
  <si>
    <t>udokumentowane w katalogu firmowym(wszystkie informacje identyfikujace daną nitkę)Możliwość dostarczenia katalogu.</t>
  </si>
  <si>
    <t xml:space="preserve">  oryginalnego opakowania,udokumentowane w katalogu firmowym( wszystkie informacje identyfikujace daną nitkę.</t>
  </si>
  <si>
    <t>Możliwość dostarczenia oryginalnego katalogu.</t>
  </si>
  <si>
    <t>* Nici pakowane w podwójnie  szczelnie zamknięte saszetki</t>
  </si>
  <si>
    <t>* Zamawiajacy dopuszcza oryginalne znaczniki lepne wykonane przez producenta nitek,umieszczone wewnątrz oryginalnego opakowania</t>
  </si>
  <si>
    <t xml:space="preserve">  udokumentowane w katalogu firmowym ( wszystkie informacje identyfikujące daną nitkę ).Możliwość dostarczenia  oryginalnego katalogu.</t>
  </si>
  <si>
    <t xml:space="preserve">fiolka </t>
  </si>
  <si>
    <t>gramatura</t>
  </si>
  <si>
    <t>2 g</t>
  </si>
  <si>
    <t>3 g</t>
  </si>
  <si>
    <t>Polisacharydowy środek hemostatyczny w postaci białego proszku,złożony z  cząstek zmodyfikowanego polimeru uzyskiwanego z oiczyszczonej skrobi roślinnej.Pełna absorcja 24-48 h,do kilku dni(rozkładany przezhistaminazę)Czas uzyskania pełnej hemostazy 1-2min.Skuteczny do hamowania różnego  rodzaju krwawień.Możliwość aplikacji w mokrym polu-silne wł.higroskopijne.Możliwość  aplikacji bezpośrednio na tkankę nerwową.Bez skł.toksycznych/endotoksycznych.Wielkość cząsteczki przekraczjąca 40 mikronów.Zdolność absorbcyjna na 1 g 100 ml wody.Opak.zbiorcze 5 szt a 2 g i aplikator 9 cm Znak CE</t>
  </si>
  <si>
    <t>Polisacharydowy środek hemostatyczny w postaci białego proszku,złożony z  cząstek zmodyfikowanego polimeru uzyskiwanego z oiczyszczonej skrobi roślinnej.Pełna absorcja 24-48 h,do kilku dni(rozkładany przezhistaminazę)Czas uzyskania pełnej hemostazy 1-2min.Skuteczny do hamowania różnego  rodzaju krwawień.Możliwość aplikacji w mokrym polu-silne wł.higroskopijne.Możliwość  aplikacji bezpośrednio na tkankę nerwową.Bez skł.toksycznych/endotoksycznych.Wielkość cząsteczki przekraczjąca 40 mikronów.Zdolność absorbcyjna na 1 g 100 ml wody.Opak.zbiorcze 5 szt a 2 g i aplikator  9 cm Znak CE</t>
  </si>
  <si>
    <t>Aplikator sterylny,kompatybilny z polisacharydowym systemem w postaci białego proszku o zwiększonej chłonności.Opak. A 5 szt.,dł.aplikatora 38 cm</t>
  </si>
  <si>
    <t>xxxx</t>
  </si>
  <si>
    <t>opak. X 5 szt.</t>
  </si>
  <si>
    <t>Ilość szt./opak</t>
  </si>
  <si>
    <t xml:space="preserve"> :</t>
  </si>
  <si>
    <t>Kolumna   6 :  poz.1 ,2   ilość  szt</t>
  </si>
  <si>
    <t xml:space="preserve">                     poz.  3 ilość    opak.</t>
  </si>
  <si>
    <t>Szwy monofilamentowe z kopolimeru glikolidu i kaprolaktonu, o czasie wchłaniania 90-120 dni od zaimplantowania</t>
  </si>
  <si>
    <t>*Zamawiajacy wymaga w przypadku igieł okrągłych spłaszczonego i/lub rowkowanego korpusu igły zapewniającego lepsza stabilizację w imadle</t>
  </si>
  <si>
    <t>i zapobiegającego obracaniu się igły w imadle</t>
  </si>
  <si>
    <t>udokumentowane w katalogu firmowym(wszystkie informacje identyfikujące daną nitkę).Możliwość dostarczenia oryginalnego katalogu.</t>
  </si>
  <si>
    <t>* Zamawiający dopuszcza oryginalne znaczniki lepne wykonane przez producenta nitek,umieszczone wewnątrz oryginalnego opakowania,</t>
  </si>
  <si>
    <t>udokumentowane w katalogu firmowym(wszystkie informacje identyfikujące daną nitkę)Możliwość dostarczenia oryginalnego katologu.</t>
  </si>
  <si>
    <t>okrągło-tnąca</t>
  </si>
  <si>
    <t>2 x 26</t>
  </si>
  <si>
    <t>2x26</t>
  </si>
  <si>
    <t>okrągła podwójnie wzmocniona</t>
  </si>
  <si>
    <t>Zamawiający dopuszcza oryginalne znaczniki lepne wykonane przez Producenta nitek,umieszczone wewnątrz oryginalnego opakowania,</t>
  </si>
  <si>
    <t>*Zamawiający dopuszcza oryginalne znaczniki lepne wykonane przez Producenta nitek</t>
  </si>
  <si>
    <t>* Zamawiajacy dopuszcza oryginalne znaczniki lepne wykonane przez Producenta nitek,umieszczone wewnątrz oryginalnego opakowania</t>
  </si>
  <si>
    <t xml:space="preserve">* Zamawiający dopuszcza oryginalne znaczniki lepne wykonane przez Producenta nitek,umieszczone wewnątrz  </t>
  </si>
  <si>
    <t>* Zamawiający dopuszcza oryginalne znaczniki lepne wykonane przez Producenta nitek,umieszczone wewnątrz oryginalnego opakowania,</t>
  </si>
  <si>
    <t>* Zamawiający wymaga szwów w opakowaniach zmniejszających pamięć szwu typu typu Realy lub Race Pack.</t>
  </si>
  <si>
    <t>okrągła z mikroostrzem CC podwójna,czarna</t>
  </si>
  <si>
    <t>Okrągł,stop wolframu-renu, podwójna</t>
  </si>
  <si>
    <t xml:space="preserve"> okrągła podwójna CC z mikroostrzem</t>
  </si>
  <si>
    <t xml:space="preserve">Zamawiający dopuszcza oryginalne znaczniki lepne wykonane przez Producenta nitek,umieszczone wewnątrz oryginalnego </t>
  </si>
  <si>
    <t xml:space="preserve">Zamawiający dopuszcza oryginalne znaczniki lepne wykonane  przez Producenta nitek,umieszczone wewnątrz oryginalnego </t>
  </si>
  <si>
    <t xml:space="preserve"> . </t>
  </si>
  <si>
    <t xml:space="preserve">  opakowania,udokumentowane w katakogu firmowym (zawiera wszystkie informacje identyfikujące daną nitkę )</t>
  </si>
  <si>
    <t xml:space="preserve">  opakowania,udokumentowane w katakogu firmowym (zawiera wszystkie informacje identyfikujące daną nitkę)</t>
  </si>
  <si>
    <t xml:space="preserve">   opakowania,udokumentowane w katakogu firmowym (zawiera wszystkie informacje identyfikującą daną nitkę)</t>
  </si>
  <si>
    <t>Zamawiajacy wymaga dostarczenia katalogów oraz oryginalnej instrukcji obsługi w j.polskim potwierdzających spełnienei wymagań</t>
  </si>
  <si>
    <t>*Zamawiajacy dopuszcza oryginalne znaczniki lepne wykonane przez Producenta nitek,umieszczone wewnątrz oryginalnego opakowania,</t>
  </si>
  <si>
    <t>Nici chirurgiczne pochodzenia naturalnego, niewchłanialne, plecionkowe,  jedwabne,powlekanwe.</t>
  </si>
  <si>
    <t>Nici chirurgiczne pochodzenia naturalnego, niewchłanialne, plecionkowe,  jedwabne .</t>
  </si>
  <si>
    <t>Uwaga :</t>
  </si>
  <si>
    <t>* Nici pakowane w podwójnie szczelnie zamknięte saszetki</t>
  </si>
  <si>
    <t>* Opis rodzaju nici w j.polskim na każdym najmniejszym opak.tzn.saszetce</t>
  </si>
  <si>
    <t>16-17</t>
  </si>
  <si>
    <t>75-90</t>
  </si>
  <si>
    <t>Dołączenia katalogu oraz instrukcji użytkowania w j.polskim</t>
  </si>
  <si>
    <t>Zamawiający wymaga szwów w opak.zmniejszających pamięć szwu typu Realy lub Race Pack</t>
  </si>
  <si>
    <t>UWAGA  !</t>
  </si>
  <si>
    <t xml:space="preserve">  Poczatek 56 dzień,zakończenie 70 dzień. Podtrzymywanie tkankowe 5 tygodni.</t>
  </si>
  <si>
    <t>Szwy chirurgiczne,syntetyczne,monofilamentowe o bardzo długim okresie wchłaniania</t>
  </si>
  <si>
    <t>Nici chirurgiczne ,syntetyczne,monofilamentowe wykonane z poli-4-hydroksymaślanu,wchłaniające się 13-36 m-cy od zaimplantowania o</t>
  </si>
  <si>
    <t>gwarantowanym okresie podtrzymywania tkankowego w 50 % około 210 dniem od zaimplantowania.</t>
  </si>
  <si>
    <t>0.</t>
  </si>
  <si>
    <t>okrąga</t>
  </si>
  <si>
    <t>Załącznik nr 1.2</t>
  </si>
  <si>
    <t>Pakiet 2</t>
  </si>
  <si>
    <t xml:space="preserve">                                                                                                 </t>
  </si>
  <si>
    <t>typu narta</t>
  </si>
  <si>
    <t>odwrotnie tnąca kosmetyczna typu flash point</t>
  </si>
  <si>
    <t>Szp/FZ-7/2020</t>
  </si>
  <si>
    <t>* Zamawiający wymaga szwów w opakowaniu zmniejszających pamięć szwu typu Realy lub Race Pack</t>
  </si>
  <si>
    <t>słownie brutto: …………………………………………</t>
  </si>
  <si>
    <t>Załącznik nr 1.4</t>
  </si>
  <si>
    <t>załącznik nr 1.6</t>
  </si>
  <si>
    <t>Pakiet 6</t>
  </si>
  <si>
    <t>Pakiet Nr 7</t>
  </si>
  <si>
    <t xml:space="preserve">Pakiet nr 8 </t>
  </si>
  <si>
    <t>Pakiet  nr 9</t>
  </si>
  <si>
    <t>Długość nitki             ( cm )</t>
  </si>
  <si>
    <t>Cena jednostkowa     (1 saszetki)     netto</t>
  </si>
  <si>
    <t>Załącznik nr 1.15</t>
  </si>
  <si>
    <t>Pakiet nr 18</t>
  </si>
  <si>
    <t>Załącznik nr 1.18</t>
  </si>
  <si>
    <t>Załącznik nr 1.19</t>
  </si>
  <si>
    <t>Pakiet nr 19</t>
  </si>
  <si>
    <t xml:space="preserve">Pakiet nr 20 - Szwy chirurgiczne, syntetyczne, monofilamentowe o długim okresie wchłaniania </t>
  </si>
  <si>
    <t xml:space="preserve">Pakiet nr 21 - Szwy chirurgiczne, syntetyczne, monofilamentowe o średnim okresie wchłaniania </t>
  </si>
  <si>
    <t>Załącznik nr 1.21</t>
  </si>
  <si>
    <t>Pakiet nr 22 -  Nici chirurgiczne syntetyczne, niewchłanialne, monofilamentowe, polipropylenowe z kontrolowanym rozciąganiem i plastycznym odkształceniem węzła.Igła o zwiększonej stabilności w imadle,wykonana ze stopu metali odpornego na odkształcenia.</t>
  </si>
  <si>
    <r>
      <t xml:space="preserve">FORMULARZ ASORTYMENTOWO-CENOWY                                                               </t>
    </r>
    <r>
      <rPr>
        <b/>
        <sz val="10"/>
        <rFont val="Times New Roman"/>
        <family val="1"/>
      </rPr>
      <t>Szp/FZ-7/2020</t>
    </r>
  </si>
  <si>
    <t xml:space="preserve">                      Załącznik nr 1.22 do formularza ofertowego</t>
  </si>
  <si>
    <t>Pakiet nr -23 Nici chirurgiczne syntetyczne, monofilamentowe, poliamidowe</t>
  </si>
  <si>
    <t>Pakiet nr 24-  Nici chirurgiczne syntetyczne, monofilamentowe, poliamidowe</t>
  </si>
  <si>
    <t>Załącznik nr 1.24</t>
  </si>
  <si>
    <t>Pakiet nr 25 -  Nici chirurgiczne niewchłanialne, plecionkowe.</t>
  </si>
  <si>
    <t>Załącznik nr 1.25</t>
  </si>
  <si>
    <t>Pakiet nr 26  Nici chirurgiczne niewchłanialne, plecionkowe.</t>
  </si>
  <si>
    <t>Załącznik nr 1.26</t>
  </si>
  <si>
    <t>Pakiet nr 27-  Nici chirurgiczne niewchłanialne, plecionkowe.</t>
  </si>
  <si>
    <t>Załącznik nr 1.27</t>
  </si>
  <si>
    <t>Pakiet nr 28-  Nici chirurgiczne niewchłanialne, plecionkowe.</t>
  </si>
  <si>
    <t>Załącznik nr 1.28</t>
  </si>
  <si>
    <t>Pakiet nr 29 - Nici antybakteryjne</t>
  </si>
  <si>
    <t>Załącznik nr 1.29</t>
  </si>
  <si>
    <t>Pakiet nr 30 - Nici antybakteryjne</t>
  </si>
  <si>
    <t>Załącznik nr 1.30</t>
  </si>
  <si>
    <t>Pakiet nr 31- Nici antybakteryjne</t>
  </si>
  <si>
    <t>Załącznik nr 1.31</t>
  </si>
  <si>
    <t>Pakiet nr 32 -  Produkty specjalistyczne</t>
  </si>
  <si>
    <t>Załącznik nr 1.32</t>
  </si>
  <si>
    <t>Pakiet nr 33 -  Nici chirurgiczne monofilamentowe, syntetyczne, wchłanialne 90-120 dni od zaimplantowania, (bezwęzłowy, samomocujący system do zamykania ran )</t>
  </si>
  <si>
    <t>Załącznik nr 1.33</t>
  </si>
  <si>
    <t xml:space="preserve"> Pakiet  34</t>
  </si>
  <si>
    <t>Załącznik nr 1.34</t>
  </si>
  <si>
    <t>Załącznik nr 1.35</t>
  </si>
  <si>
    <t>Pakiet nr 36 -  Produkty hemostatyczne celulozowe,hamujące rozwój szczepów</t>
  </si>
  <si>
    <t>Załącznik nr 1.36</t>
  </si>
  <si>
    <t>Pakiet nr 37-  Produkty hemostatyczne kolagenowe i żelatynowe</t>
  </si>
  <si>
    <t>Załącznik nr 1.37</t>
  </si>
  <si>
    <t>Pakiet nr 38 -  produkty hemostatyczne z fibrynogenem</t>
  </si>
  <si>
    <t>Załącznik nr 1.38</t>
  </si>
  <si>
    <t>Pakiet nr 39 -  proszek hemostatyczny</t>
  </si>
  <si>
    <t>Załącznik nr 1.39</t>
  </si>
  <si>
    <t>Pakiet  nr  40</t>
  </si>
  <si>
    <t>Załącznik nr 1.40</t>
  </si>
  <si>
    <t>Pakiet  nr  41</t>
  </si>
  <si>
    <t>Załącznik nr 1.41</t>
  </si>
  <si>
    <t>Pakiet  42</t>
  </si>
  <si>
    <t>Załącznik nr 1.42</t>
  </si>
  <si>
    <t>Załącznik nr 1.20</t>
  </si>
  <si>
    <r>
      <rPr>
        <b/>
        <sz val="10"/>
        <rFont val="Times New Roman"/>
        <family val="1"/>
      </rPr>
      <t>Uwaga</t>
    </r>
    <r>
      <rPr>
        <sz val="10"/>
        <rFont val="Times New Roman"/>
        <family val="1"/>
      </rPr>
      <t xml:space="preserve">: </t>
    </r>
  </si>
  <si>
    <t>Nici chirurgiczne, syntetyczne, monofilamentowe, wchłaniające się w 182-238 dni od zaimplatowania, z substancją antybakteryjną. Powleczenie z dodatkiem triclosanu                                  o szerokim działaniu antybzkteryjnym.</t>
  </si>
  <si>
    <t>Pakiet nr 35 -        Nici chir.wchłanialne z mieszaniną kwasu poliglikolowego i polimlekowego,syntetyczne,plecione.Czas                                                              wchłaniania 56-70 dni od zaimplantowania.Gwarantowany okres podtrzymania tkankowego 28-35 dni.</t>
  </si>
  <si>
    <r>
      <t xml:space="preserve">   FORMULARZ ASORTYMENTOWO-CENOWY          </t>
    </r>
    <r>
      <rPr>
        <sz val="11"/>
        <rFont val="Times New Roman"/>
        <family val="1"/>
      </rPr>
      <t xml:space="preserve"> Załącznik nr 1.23 do formularza ofertowego        </t>
    </r>
  </si>
  <si>
    <t>Pakiet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</si>
</sst>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&quot;zł&quot;"/>
    <numFmt numFmtId="165" formatCode="_-* #,##0.00,&quot;zł&quot;_-;\-* #,##0.00,&quot;zł&quot;_-;_-* \-??&quot; zł&quot;_-;_-@_-"/>
    <numFmt numFmtId="166" formatCode="_-* #,##0.000000\ _z_ł_-;\-* #,##0.000000\ _z_ł_-;_-* &quot;-&quot;??\ _z_ł_-;_-@_-"/>
  </numFmts>
  <fonts count="1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4"/>
      <color indexed="10"/>
      <name val="Arial CE"/>
      <family val="0"/>
    </font>
    <font>
      <b/>
      <i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11"/>
      <color indexed="10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10"/>
      <name val="Arial CE"/>
      <family val="0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i/>
      <sz val="11"/>
      <color indexed="10"/>
      <name val="Arial"/>
      <family val="2"/>
    </font>
    <font>
      <b/>
      <i/>
      <sz val="14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9"/>
      <name val="Arial"/>
      <family val="2"/>
    </font>
    <font>
      <sz val="11"/>
      <color indexed="10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Arial CE"/>
      <family val="0"/>
    </font>
    <font>
      <b/>
      <i/>
      <sz val="14"/>
      <color rgb="FFFF0000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11"/>
      <color rgb="FFFF0000"/>
      <name val="Arial CE"/>
      <family val="0"/>
    </font>
    <font>
      <b/>
      <sz val="11"/>
      <color rgb="FFFF0000"/>
      <name val="Arial CE"/>
      <family val="0"/>
    </font>
    <font>
      <sz val="10"/>
      <color rgb="FFFF0000"/>
      <name val="Arial CE"/>
      <family val="0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 CE"/>
      <family val="0"/>
    </font>
    <font>
      <sz val="11"/>
      <color rgb="FF000000"/>
      <name val="Times New Roman"/>
      <family val="1"/>
    </font>
    <font>
      <sz val="11"/>
      <color rgb="FFFF0000"/>
      <name val="Arial CE"/>
      <family val="0"/>
    </font>
    <font>
      <sz val="11"/>
      <color rgb="FFFF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  <font>
      <sz val="10"/>
      <color rgb="FFFF0000"/>
      <name val="Times New Roman"/>
      <family val="1"/>
    </font>
    <font>
      <b/>
      <i/>
      <sz val="12"/>
      <color theme="1"/>
      <name val="Czcionka tekstu podstawowego"/>
      <family val="0"/>
    </font>
    <font>
      <b/>
      <i/>
      <sz val="11"/>
      <color rgb="FFFF0000"/>
      <name val="Arial"/>
      <family val="2"/>
    </font>
    <font>
      <b/>
      <i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b/>
      <sz val="12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13" fillId="27" borderId="1" applyNumberFormat="0" applyAlignment="0" applyProtection="0"/>
    <xf numFmtId="9" fontId="0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4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wrapText="1"/>
      <protection/>
    </xf>
    <xf numFmtId="0" fontId="2" fillId="0" borderId="0" xfId="51" applyAlignment="1">
      <alignment horizontal="center"/>
      <protection/>
    </xf>
    <xf numFmtId="0" fontId="3" fillId="0" borderId="0" xfId="51" applyFont="1">
      <alignment/>
      <protection/>
    </xf>
    <xf numFmtId="0" fontId="119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10" xfId="51" applyFont="1" applyBorder="1" applyAlignment="1">
      <alignment horizontal="left" wrapText="1"/>
      <protection/>
    </xf>
    <xf numFmtId="0" fontId="4" fillId="0" borderId="11" xfId="51" applyFont="1" applyBorder="1" applyAlignment="1">
      <alignment horizontal="center" wrapText="1"/>
      <protection/>
    </xf>
    <xf numFmtId="2" fontId="5" fillId="0" borderId="11" xfId="51" applyNumberFormat="1" applyFont="1" applyBorder="1" applyAlignment="1">
      <alignment horizontal="center" wrapText="1"/>
      <protection/>
    </xf>
    <xf numFmtId="2" fontId="4" fillId="0" borderId="11" xfId="51" applyNumberFormat="1" applyFont="1" applyBorder="1" applyAlignment="1">
      <alignment horizontal="center" wrapText="1"/>
      <protection/>
    </xf>
    <xf numFmtId="0" fontId="4" fillId="0" borderId="12" xfId="51" applyFont="1" applyBorder="1" applyAlignment="1">
      <alignment horizontal="center" wrapText="1"/>
      <protection/>
    </xf>
    <xf numFmtId="0" fontId="6" fillId="0" borderId="13" xfId="51" applyFont="1" applyBorder="1" applyAlignment="1">
      <alignment horizontal="center" wrapText="1"/>
      <protection/>
    </xf>
    <xf numFmtId="2" fontId="4" fillId="0" borderId="13" xfId="51" applyNumberFormat="1" applyFont="1" applyFill="1" applyBorder="1" applyAlignment="1">
      <alignment horizontal="center" wrapText="1"/>
      <protection/>
    </xf>
    <xf numFmtId="0" fontId="7" fillId="0" borderId="0" xfId="51" applyFont="1">
      <alignment/>
      <protection/>
    </xf>
    <xf numFmtId="0" fontId="2" fillId="0" borderId="13" xfId="51" applyFont="1" applyBorder="1" applyAlignment="1">
      <alignment horizontal="center"/>
      <protection/>
    </xf>
    <xf numFmtId="0" fontId="2" fillId="0" borderId="13" xfId="51" applyFont="1" applyBorder="1">
      <alignment/>
      <protection/>
    </xf>
    <xf numFmtId="2" fontId="2" fillId="0" borderId="13" xfId="51" applyNumberFormat="1" applyFont="1" applyBorder="1">
      <alignment/>
      <protection/>
    </xf>
    <xf numFmtId="9" fontId="8" fillId="0" borderId="14" xfId="51" applyNumberFormat="1" applyFont="1" applyBorder="1" applyAlignment="1">
      <alignment horizontal="center" wrapText="1"/>
      <protection/>
    </xf>
    <xf numFmtId="2" fontId="8" fillId="0" borderId="13" xfId="51" applyNumberFormat="1" applyFont="1" applyBorder="1" applyAlignment="1">
      <alignment horizontal="center" wrapText="1"/>
      <protection/>
    </xf>
    <xf numFmtId="2" fontId="9" fillId="0" borderId="13" xfId="51" applyNumberFormat="1" applyFont="1" applyBorder="1" applyAlignment="1">
      <alignment horizontal="center" wrapText="1"/>
      <protection/>
    </xf>
    <xf numFmtId="0" fontId="2" fillId="0" borderId="13" xfId="51" applyNumberFormat="1" applyFont="1" applyFill="1" applyBorder="1" applyAlignment="1">
      <alignment horizontal="center" wrapText="1"/>
      <protection/>
    </xf>
    <xf numFmtId="0" fontId="8" fillId="0" borderId="13" xfId="51" applyNumberFormat="1" applyFont="1" applyFill="1" applyBorder="1" applyAlignment="1">
      <alignment horizontal="center" wrapText="1"/>
      <protection/>
    </xf>
    <xf numFmtId="0" fontId="2" fillId="0" borderId="0" xfId="51" applyFont="1">
      <alignment/>
      <protection/>
    </xf>
    <xf numFmtId="2" fontId="8" fillId="0" borderId="13" xfId="51" applyNumberFormat="1" applyFont="1" applyBorder="1" applyAlignment="1">
      <alignment horizontal="right" wrapText="1"/>
      <protection/>
    </xf>
    <xf numFmtId="2" fontId="2" fillId="0" borderId="13" xfId="51" applyNumberFormat="1" applyFont="1" applyBorder="1" applyAlignment="1">
      <alignment horizontal="right" wrapText="1"/>
      <protection/>
    </xf>
    <xf numFmtId="9" fontId="8" fillId="0" borderId="15" xfId="51" applyNumberFormat="1" applyFont="1" applyBorder="1" applyAlignment="1">
      <alignment horizontal="center" wrapText="1"/>
      <protection/>
    </xf>
    <xf numFmtId="0" fontId="8" fillId="0" borderId="13" xfId="51" applyFont="1" applyBorder="1">
      <alignment/>
      <protection/>
    </xf>
    <xf numFmtId="2" fontId="8" fillId="0" borderId="13" xfId="51" applyNumberFormat="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1" xfId="51" applyBorder="1" applyAlignment="1">
      <alignment horizontal="right" wrapText="1"/>
      <protection/>
    </xf>
    <xf numFmtId="2" fontId="2" fillId="0" borderId="11" xfId="51" applyNumberFormat="1" applyFont="1" applyBorder="1" applyAlignment="1">
      <alignment horizontal="right" wrapText="1"/>
      <protection/>
    </xf>
    <xf numFmtId="9" fontId="8" fillId="0" borderId="16" xfId="51" applyNumberFormat="1" applyFont="1" applyBorder="1" applyAlignment="1">
      <alignment horizontal="center" wrapText="1"/>
      <protection/>
    </xf>
    <xf numFmtId="2" fontId="8" fillId="0" borderId="11" xfId="51" applyNumberFormat="1" applyFont="1" applyBorder="1" applyAlignment="1">
      <alignment horizontal="center" wrapText="1"/>
      <protection/>
    </xf>
    <xf numFmtId="0" fontId="2" fillId="0" borderId="11" xfId="51" applyFont="1" applyBorder="1" applyAlignment="1">
      <alignment horizontal="center"/>
      <protection/>
    </xf>
    <xf numFmtId="0" fontId="8" fillId="0" borderId="13" xfId="51" applyFont="1" applyBorder="1" applyAlignment="1">
      <alignment wrapText="1"/>
      <protection/>
    </xf>
    <xf numFmtId="2" fontId="8" fillId="0" borderId="13" xfId="51" applyNumberFormat="1" applyFont="1" applyBorder="1">
      <alignment/>
      <protection/>
    </xf>
    <xf numFmtId="9" fontId="8" fillId="0" borderId="13" xfId="51" applyNumberFormat="1" applyFont="1" applyBorder="1" applyAlignment="1">
      <alignment horizontal="center" wrapText="1"/>
      <protection/>
    </xf>
    <xf numFmtId="2" fontId="8" fillId="33" borderId="13" xfId="51" applyNumberFormat="1" applyFont="1" applyFill="1" applyBorder="1" applyAlignment="1">
      <alignment horizontal="right" wrapText="1"/>
      <protection/>
    </xf>
    <xf numFmtId="4" fontId="6" fillId="0" borderId="13" xfId="51" applyNumberFormat="1" applyFont="1" applyBorder="1">
      <alignment/>
      <protection/>
    </xf>
    <xf numFmtId="0" fontId="2" fillId="0" borderId="13" xfId="51" applyBorder="1">
      <alignment/>
      <protection/>
    </xf>
    <xf numFmtId="0" fontId="7" fillId="0" borderId="13" xfId="51" applyFont="1" applyBorder="1" applyAlignment="1">
      <alignment horizontal="center"/>
      <protection/>
    </xf>
    <xf numFmtId="0" fontId="2" fillId="0" borderId="13" xfId="51" applyBorder="1" applyAlignment="1">
      <alignment horizontal="center"/>
      <protection/>
    </xf>
    <xf numFmtId="2" fontId="8" fillId="33" borderId="13" xfId="51" applyNumberFormat="1" applyFont="1" applyFill="1" applyBorder="1">
      <alignment/>
      <protection/>
    </xf>
    <xf numFmtId="0" fontId="2" fillId="0" borderId="13" xfId="51" applyBorder="1" applyAlignment="1">
      <alignment horizontal="right" wrapText="1"/>
      <protection/>
    </xf>
    <xf numFmtId="2" fontId="8" fillId="0" borderId="13" xfId="51" applyNumberFormat="1" applyFont="1" applyBorder="1" applyAlignment="1">
      <alignment horizontal="right" wrapText="1"/>
      <protection/>
    </xf>
    <xf numFmtId="0" fontId="2" fillId="0" borderId="0" xfId="51" applyBorder="1">
      <alignment/>
      <protection/>
    </xf>
    <xf numFmtId="0" fontId="8" fillId="0" borderId="17" xfId="51" applyFont="1" applyBorder="1" applyAlignment="1">
      <alignment horizontal="center"/>
      <protection/>
    </xf>
    <xf numFmtId="0" fontId="2" fillId="0" borderId="17" xfId="51" applyBorder="1">
      <alignment/>
      <protection/>
    </xf>
    <xf numFmtId="0" fontId="2" fillId="0" borderId="17" xfId="51" applyBorder="1" applyAlignment="1">
      <alignment horizontal="center"/>
      <protection/>
    </xf>
    <xf numFmtId="0" fontId="2" fillId="0" borderId="0" xfId="51" applyBorder="1" applyAlignment="1">
      <alignment wrapText="1"/>
      <protection/>
    </xf>
    <xf numFmtId="0" fontId="2" fillId="0" borderId="0" xfId="51" applyBorder="1" applyAlignment="1">
      <alignment horizontal="center"/>
      <protection/>
    </xf>
    <xf numFmtId="2" fontId="4" fillId="33" borderId="0" xfId="51" applyNumberFormat="1" applyFont="1" applyFill="1" applyBorder="1">
      <alignment/>
      <protection/>
    </xf>
    <xf numFmtId="0" fontId="3" fillId="0" borderId="0" xfId="51" applyFont="1" applyBorder="1">
      <alignment/>
      <protection/>
    </xf>
    <xf numFmtId="0" fontId="10" fillId="0" borderId="0" xfId="51" applyFont="1" applyBorder="1">
      <alignment/>
      <protection/>
    </xf>
    <xf numFmtId="0" fontId="120" fillId="0" borderId="0" xfId="51" applyFont="1" applyBorder="1">
      <alignment/>
      <protection/>
    </xf>
    <xf numFmtId="0" fontId="4" fillId="0" borderId="0" xfId="51" applyFont="1" applyBorder="1" applyAlignment="1">
      <alignment horizontal="center" wrapText="1"/>
      <protection/>
    </xf>
    <xf numFmtId="0" fontId="6" fillId="0" borderId="0" xfId="51" applyFont="1" applyBorder="1" applyAlignment="1">
      <alignment horizontal="center" wrapText="1"/>
      <protection/>
    </xf>
    <xf numFmtId="0" fontId="2" fillId="0" borderId="0" xfId="51" applyBorder="1" applyAlignment="1">
      <alignment horizontal="right"/>
      <protection/>
    </xf>
    <xf numFmtId="0" fontId="2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0" fontId="2" fillId="0" borderId="0" xfId="51" applyBorder="1" applyAlignment="1">
      <alignment horizontal="center" wrapText="1"/>
      <protection/>
    </xf>
    <xf numFmtId="0" fontId="3" fillId="0" borderId="0" xfId="51" applyFont="1" applyBorder="1" applyAlignment="1">
      <alignment horizontal="center"/>
      <protection/>
    </xf>
    <xf numFmtId="0" fontId="121" fillId="0" borderId="0" xfId="51" applyFont="1" applyAlignment="1">
      <alignment horizontal="center"/>
      <protection/>
    </xf>
    <xf numFmtId="0" fontId="121" fillId="0" borderId="0" xfId="51" applyFont="1" applyBorder="1" applyAlignment="1">
      <alignment horizontal="left" wrapText="1"/>
      <protection/>
    </xf>
    <xf numFmtId="0" fontId="121" fillId="0" borderId="0" xfId="51" applyFont="1" applyAlignment="1">
      <alignment horizontal="center"/>
      <protection/>
    </xf>
    <xf numFmtId="0" fontId="5" fillId="0" borderId="11" xfId="51" applyFont="1" applyBorder="1" applyAlignment="1">
      <alignment horizontal="center" wrapText="1"/>
      <protection/>
    </xf>
    <xf numFmtId="0" fontId="5" fillId="0" borderId="13" xfId="51" applyFont="1" applyBorder="1" applyAlignment="1">
      <alignment horizontal="center" wrapText="1"/>
      <protection/>
    </xf>
    <xf numFmtId="2" fontId="5" fillId="0" borderId="13" xfId="51" applyNumberFormat="1" applyFont="1" applyFill="1" applyBorder="1" applyAlignment="1">
      <alignment horizontal="center" wrapText="1"/>
      <protection/>
    </xf>
    <xf numFmtId="0" fontId="2" fillId="0" borderId="13" xfId="51" applyFont="1" applyFill="1" applyBorder="1" applyAlignment="1">
      <alignment horizontal="center" wrapText="1"/>
      <protection/>
    </xf>
    <xf numFmtId="0" fontId="2" fillId="0" borderId="13" xfId="51" applyFont="1" applyBorder="1" applyAlignment="1">
      <alignment horizontal="center" wrapText="1"/>
      <protection/>
    </xf>
    <xf numFmtId="0" fontId="6" fillId="0" borderId="13" xfId="51" applyFont="1" applyBorder="1" applyAlignment="1">
      <alignment horizontal="center" wrapText="1"/>
      <protection/>
    </xf>
    <xf numFmtId="2" fontId="2" fillId="0" borderId="13" xfId="51" applyNumberFormat="1" applyFont="1" applyBorder="1" applyAlignment="1">
      <alignment horizontal="center" wrapText="1"/>
      <protection/>
    </xf>
    <xf numFmtId="0" fontId="6" fillId="0" borderId="13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2" fontId="2" fillId="0" borderId="17" xfId="51" applyNumberFormat="1" applyFont="1" applyBorder="1" applyAlignment="1">
      <alignment horizontal="right" wrapText="1"/>
      <protection/>
    </xf>
    <xf numFmtId="0" fontId="2" fillId="0" borderId="17" xfId="51" applyFont="1" applyBorder="1">
      <alignment/>
      <protection/>
    </xf>
    <xf numFmtId="2" fontId="2" fillId="0" borderId="17" xfId="51" applyNumberFormat="1" applyFont="1" applyBorder="1" applyAlignment="1">
      <alignment horizontal="center" wrapText="1"/>
      <protection/>
    </xf>
    <xf numFmtId="0" fontId="2" fillId="0" borderId="0" xfId="51" applyFont="1" applyBorder="1">
      <alignment/>
      <protection/>
    </xf>
    <xf numFmtId="9" fontId="2" fillId="0" borderId="0" xfId="51" applyNumberFormat="1" applyFont="1" applyBorder="1" applyAlignment="1">
      <alignment horizontal="center" wrapText="1"/>
      <protection/>
    </xf>
    <xf numFmtId="2" fontId="2" fillId="0" borderId="0" xfId="51" applyNumberFormat="1" applyFont="1" applyBorder="1" applyAlignment="1">
      <alignment horizontal="center" wrapText="1"/>
      <protection/>
    </xf>
    <xf numFmtId="0" fontId="122" fillId="0" borderId="0" xfId="51" applyFont="1" applyAlignment="1">
      <alignment horizontal="center"/>
      <protection/>
    </xf>
    <xf numFmtId="2" fontId="5" fillId="0" borderId="13" xfId="51" applyNumberFormat="1" applyFont="1" applyBorder="1" applyAlignment="1">
      <alignment horizontal="center" wrapText="1"/>
      <protection/>
    </xf>
    <xf numFmtId="0" fontId="5" fillId="0" borderId="13" xfId="51" applyFont="1" applyBorder="1" applyAlignment="1">
      <alignment horizontal="center" wrapText="1"/>
      <protection/>
    </xf>
    <xf numFmtId="0" fontId="2" fillId="0" borderId="13" xfId="51" applyBorder="1" applyAlignment="1">
      <alignment horizontal="center" wrapText="1"/>
      <protection/>
    </xf>
    <xf numFmtId="1" fontId="6" fillId="0" borderId="13" xfId="51" applyNumberFormat="1" applyFont="1" applyBorder="1" applyAlignment="1">
      <alignment horizontal="center" wrapText="1"/>
      <protection/>
    </xf>
    <xf numFmtId="2" fontId="2" fillId="0" borderId="13" xfId="51" applyNumberFormat="1" applyBorder="1">
      <alignment/>
      <protection/>
    </xf>
    <xf numFmtId="2" fontId="4" fillId="0" borderId="13" xfId="51" applyNumberFormat="1" applyFont="1" applyBorder="1">
      <alignment/>
      <protection/>
    </xf>
    <xf numFmtId="9" fontId="2" fillId="0" borderId="13" xfId="51" applyNumberFormat="1" applyBorder="1" applyAlignment="1">
      <alignment horizontal="center"/>
      <protection/>
    </xf>
    <xf numFmtId="2" fontId="4" fillId="33" borderId="18" xfId="51" applyNumberFormat="1" applyFont="1" applyFill="1" applyBorder="1">
      <alignment/>
      <protection/>
    </xf>
    <xf numFmtId="0" fontId="122" fillId="0" borderId="0" xfId="51" applyFont="1">
      <alignment/>
      <protection/>
    </xf>
    <xf numFmtId="0" fontId="4" fillId="0" borderId="0" xfId="51" applyFont="1" applyBorder="1" applyAlignment="1">
      <alignment vertical="top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/>
      <protection/>
    </xf>
    <xf numFmtId="0" fontId="8" fillId="0" borderId="0" xfId="51" applyFont="1" applyAlignment="1">
      <alignment vertical="top"/>
      <protection/>
    </xf>
    <xf numFmtId="0" fontId="3" fillId="0" borderId="0" xfId="51" applyFont="1" applyBorder="1" applyAlignment="1">
      <alignment horizontal="center"/>
      <protection/>
    </xf>
    <xf numFmtId="0" fontId="121" fillId="0" borderId="0" xfId="51" applyFont="1" applyBorder="1" applyAlignment="1">
      <alignment horizontal="center"/>
      <protection/>
    </xf>
    <xf numFmtId="0" fontId="121" fillId="0" borderId="10" xfId="51" applyFont="1" applyBorder="1" applyAlignment="1">
      <alignment horizontal="center"/>
      <protection/>
    </xf>
    <xf numFmtId="0" fontId="2" fillId="0" borderId="0" xfId="51" applyAlignment="1">
      <alignment/>
      <protection/>
    </xf>
    <xf numFmtId="0" fontId="6" fillId="0" borderId="11" xfId="51" applyFont="1" applyBorder="1" applyAlignment="1">
      <alignment horizontal="center" wrapText="1"/>
      <protection/>
    </xf>
    <xf numFmtId="2" fontId="6" fillId="0" borderId="11" xfId="51" applyNumberFormat="1" applyFont="1" applyBorder="1" applyAlignment="1">
      <alignment horizontal="center" wrapText="1"/>
      <protection/>
    </xf>
    <xf numFmtId="2" fontId="6" fillId="0" borderId="13" xfId="51" applyNumberFormat="1" applyFont="1" applyFill="1" applyBorder="1" applyAlignment="1">
      <alignment horizontal="center" wrapText="1"/>
      <protection/>
    </xf>
    <xf numFmtId="2" fontId="2" fillId="0" borderId="13" xfId="51" applyNumberFormat="1" applyBorder="1" applyAlignment="1">
      <alignment horizontal="center"/>
      <protection/>
    </xf>
    <xf numFmtId="2" fontId="6" fillId="0" borderId="13" xfId="51" applyNumberFormat="1" applyFont="1" applyBorder="1" applyAlignment="1">
      <alignment horizontal="right"/>
      <protection/>
    </xf>
    <xf numFmtId="0" fontId="2" fillId="0" borderId="17" xfId="51" applyBorder="1" applyAlignment="1">
      <alignment horizontal="center" wrapText="1"/>
      <protection/>
    </xf>
    <xf numFmtId="2" fontId="2" fillId="0" borderId="17" xfId="51" applyNumberFormat="1" applyBorder="1" applyAlignment="1">
      <alignment horizontal="center"/>
      <protection/>
    </xf>
    <xf numFmtId="9" fontId="2" fillId="0" borderId="17" xfId="51" applyNumberFormat="1" applyBorder="1" applyAlignment="1">
      <alignment horizontal="center"/>
      <protection/>
    </xf>
    <xf numFmtId="0" fontId="2" fillId="0" borderId="0" xfId="51" applyFont="1" applyBorder="1" applyAlignment="1">
      <alignment horizontal="center" wrapText="1"/>
      <protection/>
    </xf>
    <xf numFmtId="2" fontId="2" fillId="0" borderId="0" xfId="51" applyNumberFormat="1" applyBorder="1" applyAlignment="1">
      <alignment horizontal="center"/>
      <protection/>
    </xf>
    <xf numFmtId="9" fontId="2" fillId="0" borderId="0" xfId="51" applyNumberFormat="1" applyBorder="1" applyAlignment="1">
      <alignment horizontal="center"/>
      <protection/>
    </xf>
    <xf numFmtId="2" fontId="6" fillId="0" borderId="0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/>
      <protection/>
    </xf>
    <xf numFmtId="0" fontId="122" fillId="0" borderId="0" xfId="51" applyFont="1" applyAlignment="1">
      <alignment horizontal="center" wrapText="1"/>
      <protection/>
    </xf>
    <xf numFmtId="0" fontId="3" fillId="0" borderId="0" xfId="51" applyFont="1" applyBorder="1" applyAlignment="1">
      <alignment horizontal="center" wrapText="1"/>
      <protection/>
    </xf>
    <xf numFmtId="0" fontId="121" fillId="0" borderId="0" xfId="51" applyFont="1" applyBorder="1" applyAlignment="1">
      <alignment horizontal="center" wrapText="1"/>
      <protection/>
    </xf>
    <xf numFmtId="0" fontId="3" fillId="0" borderId="10" xfId="51" applyFont="1" applyBorder="1" applyAlignment="1">
      <alignment horizontal="center" wrapText="1"/>
      <protection/>
    </xf>
    <xf numFmtId="2" fontId="8" fillId="0" borderId="13" xfId="51" applyNumberFormat="1" applyFont="1" applyBorder="1" applyAlignment="1">
      <alignment horizontal="center"/>
      <protection/>
    </xf>
    <xf numFmtId="0" fontId="7" fillId="0" borderId="13" xfId="51" applyFont="1" applyBorder="1" applyAlignment="1">
      <alignment horizontal="center" wrapText="1"/>
      <protection/>
    </xf>
    <xf numFmtId="2" fontId="8" fillId="0" borderId="17" xfId="51" applyNumberFormat="1" applyFont="1" applyBorder="1" applyAlignment="1">
      <alignment horizontal="center"/>
      <protection/>
    </xf>
    <xf numFmtId="0" fontId="7" fillId="0" borderId="17" xfId="51" applyFont="1" applyBorder="1" applyAlignment="1">
      <alignment horizontal="center" wrapText="1"/>
      <protection/>
    </xf>
    <xf numFmtId="2" fontId="2" fillId="0" borderId="0" xfId="51" applyNumberFormat="1" applyFill="1" applyBorder="1" applyAlignment="1">
      <alignment horizontal="center"/>
      <protection/>
    </xf>
    <xf numFmtId="2" fontId="3" fillId="33" borderId="18" xfId="51" applyNumberFormat="1" applyFont="1" applyFill="1" applyBorder="1">
      <alignment/>
      <protection/>
    </xf>
    <xf numFmtId="0" fontId="121" fillId="0" borderId="0" xfId="51" applyFont="1">
      <alignment/>
      <protection/>
    </xf>
    <xf numFmtId="0" fontId="121" fillId="0" borderId="0" xfId="51" applyFont="1" applyBorder="1" applyAlignment="1">
      <alignment horizontal="left"/>
      <protection/>
    </xf>
    <xf numFmtId="2" fontId="4" fillId="0" borderId="13" xfId="51" applyNumberFormat="1" applyFont="1" applyBorder="1" applyAlignment="1">
      <alignment horizontal="right"/>
      <protection/>
    </xf>
    <xf numFmtId="0" fontId="2" fillId="0" borderId="11" xfId="51" applyBorder="1" applyAlignment="1">
      <alignment horizontal="center"/>
      <protection/>
    </xf>
    <xf numFmtId="2" fontId="2" fillId="0" borderId="11" xfId="51" applyNumberFormat="1" applyBorder="1" applyAlignment="1">
      <alignment horizontal="center"/>
      <protection/>
    </xf>
    <xf numFmtId="2" fontId="4" fillId="0" borderId="17" xfId="51" applyNumberFormat="1" applyFont="1" applyBorder="1" applyAlignment="1">
      <alignment horizontal="right"/>
      <protection/>
    </xf>
    <xf numFmtId="0" fontId="6" fillId="0" borderId="17" xfId="51" applyFont="1" applyBorder="1" applyAlignment="1">
      <alignment horizontal="center" wrapText="1"/>
      <protection/>
    </xf>
    <xf numFmtId="2" fontId="10" fillId="0" borderId="18" xfId="51" applyNumberFormat="1" applyFont="1" applyBorder="1">
      <alignment/>
      <protection/>
    </xf>
    <xf numFmtId="0" fontId="7" fillId="0" borderId="0" xfId="51" applyFont="1" applyBorder="1" applyAlignment="1">
      <alignment wrapText="1"/>
      <protection/>
    </xf>
    <xf numFmtId="2" fontId="3" fillId="33" borderId="0" xfId="51" applyNumberFormat="1" applyFont="1" applyFill="1" applyBorder="1">
      <alignment/>
      <protection/>
    </xf>
    <xf numFmtId="0" fontId="123" fillId="0" borderId="0" xfId="51" applyFont="1">
      <alignment/>
      <protection/>
    </xf>
    <xf numFmtId="0" fontId="3" fillId="0" borderId="0" xfId="51" applyFont="1" applyBorder="1" applyAlignment="1">
      <alignment horizontal="left"/>
      <protection/>
    </xf>
    <xf numFmtId="0" fontId="121" fillId="0" borderId="10" xfId="51" applyFont="1" applyBorder="1" applyAlignment="1">
      <alignment horizontal="left"/>
      <protection/>
    </xf>
    <xf numFmtId="2" fontId="6" fillId="0" borderId="14" xfId="51" applyNumberFormat="1" applyFont="1" applyFill="1" applyBorder="1" applyAlignment="1">
      <alignment horizontal="center" wrapText="1"/>
      <protection/>
    </xf>
    <xf numFmtId="49" fontId="2" fillId="0" borderId="11" xfId="51" applyNumberFormat="1" applyFont="1" applyBorder="1" applyAlignment="1">
      <alignment horizontal="center" wrapText="1"/>
      <protection/>
    </xf>
    <xf numFmtId="0" fontId="2" fillId="0" borderId="13" xfId="51" applyNumberFormat="1" applyFont="1" applyBorder="1" applyAlignment="1">
      <alignment horizontal="center"/>
      <protection/>
    </xf>
    <xf numFmtId="0" fontId="2" fillId="0" borderId="13" xfId="51" applyNumberFormat="1" applyBorder="1" applyAlignment="1">
      <alignment horizontal="right"/>
      <protection/>
    </xf>
    <xf numFmtId="2" fontId="2" fillId="0" borderId="13" xfId="51" applyNumberFormat="1" applyBorder="1" applyAlignment="1">
      <alignment horizontal="right"/>
      <protection/>
    </xf>
    <xf numFmtId="49" fontId="2" fillId="0" borderId="13" xfId="51" applyNumberFormat="1" applyFont="1" applyBorder="1">
      <alignment/>
      <protection/>
    </xf>
    <xf numFmtId="2" fontId="2" fillId="0" borderId="11" xfId="51" applyNumberFormat="1" applyFont="1" applyBorder="1" applyAlignment="1">
      <alignment horizontal="center" wrapText="1"/>
      <protection/>
    </xf>
    <xf numFmtId="49" fontId="6" fillId="0" borderId="11" xfId="51" applyNumberFormat="1" applyFont="1" applyBorder="1" applyAlignment="1">
      <alignment horizontal="center" wrapText="1"/>
      <protection/>
    </xf>
    <xf numFmtId="49" fontId="2" fillId="0" borderId="11" xfId="51" applyNumberFormat="1" applyFont="1" applyFill="1" applyBorder="1" applyAlignment="1">
      <alignment horizontal="center" wrapText="1"/>
      <protection/>
    </xf>
    <xf numFmtId="49" fontId="2" fillId="0" borderId="0" xfId="51" applyNumberFormat="1" applyFont="1">
      <alignment/>
      <protection/>
    </xf>
    <xf numFmtId="2" fontId="2" fillId="0" borderId="11" xfId="51" applyNumberFormat="1" applyBorder="1" applyAlignment="1">
      <alignment horizontal="right"/>
      <protection/>
    </xf>
    <xf numFmtId="0" fontId="2" fillId="0" borderId="0" xfId="51" applyFont="1" applyBorder="1" applyAlignment="1">
      <alignment wrapText="1"/>
      <protection/>
    </xf>
    <xf numFmtId="49" fontId="8" fillId="0" borderId="0" xfId="51" applyNumberFormat="1" applyFont="1" applyBorder="1" applyAlignment="1">
      <alignment horizontal="center" wrapText="1"/>
      <protection/>
    </xf>
    <xf numFmtId="49" fontId="2" fillId="0" borderId="0" xfId="51" applyNumberFormat="1" applyBorder="1" applyAlignment="1">
      <alignment horizontal="center" wrapText="1"/>
      <protection/>
    </xf>
    <xf numFmtId="49" fontId="2" fillId="0" borderId="0" xfId="51" applyNumberFormat="1" applyFont="1" applyBorder="1" applyAlignment="1">
      <alignment horizontal="center" wrapText="1"/>
      <protection/>
    </xf>
    <xf numFmtId="0" fontId="6" fillId="0" borderId="0" xfId="51" applyNumberFormat="1" applyFont="1" applyBorder="1" applyAlignment="1">
      <alignment horizontal="center" wrapText="1"/>
      <protection/>
    </xf>
    <xf numFmtId="0" fontId="2" fillId="0" borderId="0" xfId="51" applyNumberFormat="1" applyBorder="1" applyAlignment="1">
      <alignment horizontal="right" wrapText="1"/>
      <protection/>
    </xf>
    <xf numFmtId="2" fontId="10" fillId="0" borderId="18" xfId="51" applyNumberFormat="1" applyFont="1" applyBorder="1" applyAlignment="1">
      <alignment wrapText="1"/>
      <protection/>
    </xf>
    <xf numFmtId="0" fontId="8" fillId="0" borderId="0" xfId="51" applyFont="1" applyBorder="1" applyAlignment="1">
      <alignment horizontal="center" wrapText="1"/>
      <protection/>
    </xf>
    <xf numFmtId="0" fontId="2" fillId="0" borderId="0" xfId="51" applyFont="1" applyBorder="1" applyAlignment="1">
      <alignment horizontal="center" wrapText="1"/>
      <protection/>
    </xf>
    <xf numFmtId="2" fontId="2" fillId="0" borderId="0" xfId="51" applyNumberFormat="1" applyBorder="1" applyAlignment="1">
      <alignment horizontal="right" wrapText="1"/>
      <protection/>
    </xf>
    <xf numFmtId="2" fontId="2" fillId="0" borderId="0" xfId="51" applyNumberFormat="1" applyBorder="1" applyAlignment="1">
      <alignment wrapText="1"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Border="1" applyAlignment="1">
      <alignment horizontal="right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Border="1" applyAlignment="1">
      <alignment/>
      <protection/>
    </xf>
    <xf numFmtId="2" fontId="4" fillId="0" borderId="0" xfId="51" applyNumberFormat="1" applyFont="1" applyBorder="1" applyAlignment="1">
      <alignment wrapText="1"/>
      <protection/>
    </xf>
    <xf numFmtId="0" fontId="9" fillId="0" borderId="0" xfId="51" applyFont="1" applyBorder="1" applyAlignment="1">
      <alignment/>
      <protection/>
    </xf>
    <xf numFmtId="0" fontId="9" fillId="0" borderId="0" xfId="51" applyFont="1" applyBorder="1" applyAlignment="1">
      <alignment wrapText="1"/>
      <protection/>
    </xf>
    <xf numFmtId="0" fontId="6" fillId="0" borderId="0" xfId="51" applyFont="1" applyBorder="1" applyAlignment="1">
      <alignment horizontal="center" wrapText="1"/>
      <protection/>
    </xf>
    <xf numFmtId="2" fontId="6" fillId="0" borderId="0" xfId="51" applyNumberFormat="1" applyFont="1" applyBorder="1" applyAlignment="1">
      <alignment horizontal="center" wrapText="1"/>
      <protection/>
    </xf>
    <xf numFmtId="0" fontId="2" fillId="0" borderId="0" xfId="51" applyFont="1" applyBorder="1" applyAlignment="1">
      <alignment vertical="top"/>
      <protection/>
    </xf>
    <xf numFmtId="0" fontId="2" fillId="0" borderId="0" xfId="51" applyFont="1" applyBorder="1" applyAlignment="1">
      <alignment vertical="top" wrapText="1"/>
      <protection/>
    </xf>
    <xf numFmtId="0" fontId="6" fillId="0" borderId="0" xfId="51" applyFont="1" applyBorder="1" applyAlignment="1">
      <alignment wrapText="1"/>
      <protection/>
    </xf>
    <xf numFmtId="2" fontId="6" fillId="0" borderId="0" xfId="51" applyNumberFormat="1" applyFont="1" applyBorder="1" applyAlignment="1">
      <alignment wrapText="1"/>
      <protection/>
    </xf>
    <xf numFmtId="0" fontId="4" fillId="0" borderId="0" xfId="51" applyFont="1">
      <alignment/>
      <protection/>
    </xf>
    <xf numFmtId="2" fontId="6" fillId="0" borderId="13" xfId="51" applyNumberFormat="1" applyFont="1" applyBorder="1" applyAlignment="1">
      <alignment horizontal="center" wrapText="1"/>
      <protection/>
    </xf>
    <xf numFmtId="2" fontId="6" fillId="0" borderId="11" xfId="51" applyNumberFormat="1" applyFont="1" applyFill="1" applyBorder="1" applyAlignment="1">
      <alignment horizontal="center" wrapText="1"/>
      <protection/>
    </xf>
    <xf numFmtId="2" fontId="2" fillId="0" borderId="13" xfId="51" applyNumberFormat="1" applyBorder="1" applyAlignment="1">
      <alignment horizontal="center" wrapText="1"/>
      <protection/>
    </xf>
    <xf numFmtId="0" fontId="124" fillId="0" borderId="0" xfId="51" applyFont="1">
      <alignment/>
      <protection/>
    </xf>
    <xf numFmtId="0" fontId="121" fillId="0" borderId="0" xfId="51" applyFont="1">
      <alignment/>
      <protection/>
    </xf>
    <xf numFmtId="2" fontId="8" fillId="0" borderId="13" xfId="51" applyNumberFormat="1" applyFont="1" applyBorder="1" applyAlignment="1">
      <alignment horizontal="right"/>
      <protection/>
    </xf>
    <xf numFmtId="0" fontId="9" fillId="0" borderId="13" xfId="51" applyFont="1" applyBorder="1" applyAlignment="1">
      <alignment horizontal="center" wrapText="1"/>
      <protection/>
    </xf>
    <xf numFmtId="2" fontId="8" fillId="0" borderId="11" xfId="51" applyNumberFormat="1" applyFont="1" applyBorder="1" applyAlignment="1">
      <alignment horizontal="center"/>
      <protection/>
    </xf>
    <xf numFmtId="2" fontId="8" fillId="0" borderId="17" xfId="51" applyNumberFormat="1" applyFont="1" applyBorder="1" applyAlignment="1">
      <alignment horizontal="right"/>
      <protection/>
    </xf>
    <xf numFmtId="44" fontId="6" fillId="0" borderId="0" xfId="63" applyFont="1" applyBorder="1" applyAlignment="1">
      <alignment/>
    </xf>
    <xf numFmtId="0" fontId="7" fillId="0" borderId="0" xfId="51" applyFont="1" applyBorder="1" applyAlignment="1">
      <alignment horizontal="center" wrapText="1"/>
      <protection/>
    </xf>
    <xf numFmtId="2" fontId="8" fillId="0" borderId="0" xfId="51" applyNumberFormat="1" applyFont="1" applyBorder="1" applyAlignment="1">
      <alignment horizontal="right"/>
      <protection/>
    </xf>
    <xf numFmtId="0" fontId="7" fillId="0" borderId="0" xfId="51" applyFont="1" applyBorder="1" applyAlignment="1">
      <alignment horizontal="right" wrapText="1"/>
      <protection/>
    </xf>
    <xf numFmtId="0" fontId="12" fillId="0" borderId="0" xfId="51" applyFont="1">
      <alignment/>
      <protection/>
    </xf>
    <xf numFmtId="0" fontId="125" fillId="0" borderId="0" xfId="51" applyFont="1">
      <alignment/>
      <protection/>
    </xf>
    <xf numFmtId="2" fontId="13" fillId="0" borderId="13" xfId="51" applyNumberFormat="1" applyFont="1" applyBorder="1" applyAlignment="1">
      <alignment horizontal="center" wrapText="1"/>
      <protection/>
    </xf>
    <xf numFmtId="2" fontId="2" fillId="0" borderId="11" xfId="51" applyNumberFormat="1" applyBorder="1">
      <alignment/>
      <protection/>
    </xf>
    <xf numFmtId="2" fontId="12" fillId="0" borderId="18" xfId="51" applyNumberFormat="1" applyFont="1" applyBorder="1">
      <alignment/>
      <protection/>
    </xf>
    <xf numFmtId="49" fontId="2" fillId="0" borderId="11" xfId="51" applyNumberFormat="1" applyFont="1" applyBorder="1" applyAlignment="1">
      <alignment horizontal="center" wrapText="1"/>
      <protection/>
    </xf>
    <xf numFmtId="49" fontId="2" fillId="0" borderId="13" xfId="51" applyNumberFormat="1" applyFont="1" applyBorder="1">
      <alignment/>
      <protection/>
    </xf>
    <xf numFmtId="49" fontId="2" fillId="0" borderId="13" xfId="51" applyNumberFormat="1" applyFont="1" applyFill="1" applyBorder="1" applyAlignment="1">
      <alignment horizontal="center" wrapText="1"/>
      <protection/>
    </xf>
    <xf numFmtId="49" fontId="2" fillId="0" borderId="0" xfId="51" applyNumberFormat="1" applyFont="1">
      <alignment/>
      <protection/>
    </xf>
    <xf numFmtId="49" fontId="2" fillId="0" borderId="17" xfId="51" applyNumberFormat="1" applyFont="1" applyBorder="1" applyAlignment="1">
      <alignment horizontal="center" wrapText="1"/>
      <protection/>
    </xf>
    <xf numFmtId="2" fontId="2" fillId="0" borderId="17" xfId="51" applyNumberFormat="1" applyFont="1" applyBorder="1" applyAlignment="1">
      <alignment horizontal="center"/>
      <protection/>
    </xf>
    <xf numFmtId="9" fontId="2" fillId="0" borderId="17" xfId="51" applyNumberFormat="1" applyFont="1" applyBorder="1" applyAlignment="1">
      <alignment horizontal="center"/>
      <protection/>
    </xf>
    <xf numFmtId="2" fontId="4" fillId="33" borderId="18" xfId="63" applyNumberFormat="1" applyFont="1" applyFill="1" applyBorder="1" applyAlignment="1">
      <alignment/>
    </xf>
    <xf numFmtId="49" fontId="8" fillId="0" borderId="17" xfId="51" applyNumberFormat="1" applyFont="1" applyBorder="1" applyAlignment="1">
      <alignment horizontal="center" wrapText="1"/>
      <protection/>
    </xf>
    <xf numFmtId="2" fontId="8" fillId="0" borderId="17" xfId="51" applyNumberFormat="1" applyFont="1" applyBorder="1" applyAlignment="1">
      <alignment horizontal="center" wrapText="1"/>
      <protection/>
    </xf>
    <xf numFmtId="2" fontId="8" fillId="0" borderId="17" xfId="51" applyNumberFormat="1" applyFont="1" applyBorder="1" applyAlignment="1">
      <alignment horizontal="right" wrapText="1"/>
      <protection/>
    </xf>
    <xf numFmtId="49" fontId="2" fillId="0" borderId="17" xfId="51" applyNumberFormat="1" applyFont="1" applyFill="1" applyBorder="1" applyAlignment="1">
      <alignment horizontal="center" wrapText="1"/>
      <protection/>
    </xf>
    <xf numFmtId="49" fontId="2" fillId="0" borderId="13" xfId="51" applyNumberFormat="1" applyFont="1" applyBorder="1" applyAlignment="1">
      <alignment horizontal="center" wrapText="1"/>
      <protection/>
    </xf>
    <xf numFmtId="49" fontId="2" fillId="0" borderId="0" xfId="51" applyNumberFormat="1" applyFont="1" applyBorder="1" applyAlignment="1">
      <alignment horizontal="center" wrapText="1"/>
      <protection/>
    </xf>
    <xf numFmtId="49" fontId="2" fillId="0" borderId="0" xfId="51" applyNumberFormat="1" applyFont="1" applyBorder="1">
      <alignment/>
      <protection/>
    </xf>
    <xf numFmtId="2" fontId="4" fillId="33" borderId="18" xfId="51" applyNumberFormat="1" applyFont="1" applyFill="1" applyBorder="1" applyAlignment="1">
      <alignment horizontal="center" wrapText="1"/>
      <protection/>
    </xf>
    <xf numFmtId="49" fontId="2" fillId="0" borderId="0" xfId="51" applyNumberFormat="1" applyFont="1" applyFill="1" applyBorder="1" applyAlignment="1">
      <alignment horizontal="center" wrapText="1"/>
      <protection/>
    </xf>
    <xf numFmtId="0" fontId="121" fillId="0" borderId="0" xfId="51" applyFont="1" applyBorder="1">
      <alignment/>
      <protection/>
    </xf>
    <xf numFmtId="2" fontId="6" fillId="0" borderId="0" xfId="51" applyNumberFormat="1" applyFont="1" applyFill="1" applyBorder="1" applyAlignment="1">
      <alignment horizontal="center" wrapText="1"/>
      <protection/>
    </xf>
    <xf numFmtId="49" fontId="7" fillId="0" borderId="0" xfId="51" applyNumberFormat="1" applyFont="1" applyBorder="1" applyAlignment="1">
      <alignment horizontal="center" wrapText="1"/>
      <protection/>
    </xf>
    <xf numFmtId="0" fontId="4" fillId="0" borderId="0" xfId="51" applyFont="1" applyBorder="1">
      <alignment/>
      <protection/>
    </xf>
    <xf numFmtId="49" fontId="6" fillId="0" borderId="13" xfId="51" applyNumberFormat="1" applyFont="1" applyBorder="1" applyAlignment="1">
      <alignment horizontal="center" wrapText="1"/>
      <protection/>
    </xf>
    <xf numFmtId="2" fontId="6" fillId="0" borderId="18" xfId="51" applyNumberFormat="1" applyFont="1" applyBorder="1">
      <alignment/>
      <protection/>
    </xf>
    <xf numFmtId="49" fontId="6" fillId="0" borderId="11" xfId="51" applyNumberFormat="1" applyFont="1" applyBorder="1" applyAlignment="1">
      <alignment horizontal="center" wrapText="1"/>
      <protection/>
    </xf>
    <xf numFmtId="49" fontId="2" fillId="0" borderId="13" xfId="51" applyNumberFormat="1" applyBorder="1">
      <alignment/>
      <protection/>
    </xf>
    <xf numFmtId="49" fontId="6" fillId="0" borderId="13" xfId="51" applyNumberFormat="1" applyFont="1" applyFill="1" applyBorder="1" applyAlignment="1">
      <alignment horizontal="center" wrapText="1"/>
      <protection/>
    </xf>
    <xf numFmtId="49" fontId="2" fillId="0" borderId="0" xfId="51" applyNumberFormat="1">
      <alignment/>
      <protection/>
    </xf>
    <xf numFmtId="49" fontId="2" fillId="0" borderId="17" xfId="51" applyNumberFormat="1" applyFont="1" applyBorder="1">
      <alignment/>
      <protection/>
    </xf>
    <xf numFmtId="49" fontId="6" fillId="0" borderId="17" xfId="51" applyNumberFormat="1" applyFont="1" applyBorder="1" applyAlignment="1">
      <alignment horizontal="center" wrapText="1"/>
      <protection/>
    </xf>
    <xf numFmtId="49" fontId="9" fillId="0" borderId="0" xfId="51" applyNumberFormat="1" applyFont="1" applyBorder="1" applyAlignment="1">
      <alignment horizontal="center" wrapText="1"/>
      <protection/>
    </xf>
    <xf numFmtId="49" fontId="122" fillId="0" borderId="0" xfId="51" applyNumberFormat="1" applyFont="1" applyBorder="1" applyAlignment="1">
      <alignment horizontal="center" wrapText="1"/>
      <protection/>
    </xf>
    <xf numFmtId="49" fontId="122" fillId="0" borderId="0" xfId="51" applyNumberFormat="1" applyFont="1" applyFill="1" applyBorder="1" applyAlignment="1">
      <alignment horizontal="center"/>
      <protection/>
    </xf>
    <xf numFmtId="49" fontId="122" fillId="0" borderId="0" xfId="51" applyNumberFormat="1" applyFont="1" applyFill="1" applyBorder="1" applyAlignment="1">
      <alignment horizont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right"/>
      <protection/>
    </xf>
    <xf numFmtId="0" fontId="14" fillId="0" borderId="0" xfId="57" applyBorder="1">
      <alignment/>
      <protection/>
    </xf>
    <xf numFmtId="0" fontId="14" fillId="0" borderId="0" xfId="57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horizontal="left"/>
      <protection/>
    </xf>
    <xf numFmtId="0" fontId="19" fillId="0" borderId="13" xfId="57" applyFont="1" applyBorder="1" applyAlignment="1">
      <alignment horizontal="center" vertical="center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26" fillId="0" borderId="13" xfId="57" applyFont="1" applyBorder="1" applyAlignment="1">
      <alignment horizontal="center" vertical="center" wrapText="1"/>
      <protection/>
    </xf>
    <xf numFmtId="4" fontId="19" fillId="0" borderId="13" xfId="57" applyNumberFormat="1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center"/>
      <protection/>
    </xf>
    <xf numFmtId="0" fontId="127" fillId="0" borderId="13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 wrapText="1"/>
      <protection/>
    </xf>
    <xf numFmtId="0" fontId="22" fillId="0" borderId="13" xfId="57" applyFont="1" applyBorder="1" applyAlignment="1">
      <alignment horizontal="center" vertical="center"/>
      <protection/>
    </xf>
    <xf numFmtId="0" fontId="15" fillId="0" borderId="13" xfId="57" applyFont="1" applyBorder="1" applyAlignment="1">
      <alignment horizontal="center" vertical="center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28" fillId="0" borderId="13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4" fontId="15" fillId="0" borderId="13" xfId="57" applyNumberFormat="1" applyFont="1" applyBorder="1" applyAlignment="1">
      <alignment horizontal="center" vertical="center" wrapText="1"/>
      <protection/>
    </xf>
    <xf numFmtId="0" fontId="14" fillId="0" borderId="0" xfId="57" applyFont="1" applyBorder="1">
      <alignment/>
      <protection/>
    </xf>
    <xf numFmtId="0" fontId="14" fillId="0" borderId="0" xfId="57" applyFont="1">
      <alignment/>
      <protection/>
    </xf>
    <xf numFmtId="4" fontId="15" fillId="0" borderId="13" xfId="57" applyNumberFormat="1" applyFont="1" applyBorder="1" applyAlignment="1">
      <alignment horizontal="center" vertical="center"/>
      <protection/>
    </xf>
    <xf numFmtId="0" fontId="128" fillId="0" borderId="13" xfId="57" applyFont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129" fillId="0" borderId="0" xfId="57" applyFont="1">
      <alignment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/>
      <protection/>
    </xf>
    <xf numFmtId="0" fontId="14" fillId="0" borderId="0" xfId="57" applyAlignment="1">
      <alignment wrapText="1"/>
      <protection/>
    </xf>
    <xf numFmtId="4" fontId="14" fillId="0" borderId="0" xfId="57" applyNumberFormat="1" applyAlignment="1">
      <alignment wrapText="1"/>
      <protection/>
    </xf>
    <xf numFmtId="0" fontId="25" fillId="0" borderId="0" xfId="51" applyFont="1">
      <alignment/>
      <protection/>
    </xf>
    <xf numFmtId="0" fontId="15" fillId="0" borderId="0" xfId="51" applyFont="1">
      <alignment/>
      <protection/>
    </xf>
    <xf numFmtId="0" fontId="26" fillId="0" borderId="0" xfId="57" applyFont="1">
      <alignment/>
      <protection/>
    </xf>
    <xf numFmtId="0" fontId="27" fillId="0" borderId="0" xfId="57" applyFont="1">
      <alignment/>
      <protection/>
    </xf>
    <xf numFmtId="0" fontId="17" fillId="0" borderId="0" xfId="57" applyFont="1" applyAlignment="1">
      <alignment horizontal="left" vertical="center"/>
      <protection/>
    </xf>
    <xf numFmtId="4" fontId="14" fillId="0" borderId="0" xfId="57" applyNumberFormat="1">
      <alignment/>
      <protection/>
    </xf>
    <xf numFmtId="0" fontId="130" fillId="0" borderId="0" xfId="57" applyFont="1" applyAlignment="1">
      <alignment wrapText="1"/>
      <protection/>
    </xf>
    <xf numFmtId="3" fontId="22" fillId="0" borderId="13" xfId="57" applyNumberFormat="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15" fillId="0" borderId="13" xfId="57" applyFont="1" applyBorder="1" applyAlignment="1">
      <alignment horizontal="center"/>
      <protection/>
    </xf>
    <xf numFmtId="0" fontId="15" fillId="0" borderId="13" xfId="57" applyFont="1" applyBorder="1" applyAlignment="1">
      <alignment horizontal="center" wrapText="1"/>
      <protection/>
    </xf>
    <xf numFmtId="3" fontId="15" fillId="0" borderId="13" xfId="57" applyNumberFormat="1" applyFont="1" applyBorder="1" applyAlignment="1">
      <alignment horizontal="center"/>
      <protection/>
    </xf>
    <xf numFmtId="0" fontId="2" fillId="0" borderId="13" xfId="51" applyBorder="1" applyAlignment="1">
      <alignment horizontal="center" vertical="center"/>
      <protection/>
    </xf>
    <xf numFmtId="0" fontId="15" fillId="0" borderId="13" xfId="51" applyFont="1" applyBorder="1" applyAlignment="1">
      <alignment horizontal="center" vertical="center"/>
      <protection/>
    </xf>
    <xf numFmtId="0" fontId="130" fillId="0" borderId="0" xfId="57" applyFont="1" applyAlignment="1">
      <alignment horizontal="left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29" fillId="0" borderId="0" xfId="57" applyFont="1">
      <alignment/>
      <protection/>
    </xf>
    <xf numFmtId="0" fontId="26" fillId="0" borderId="0" xfId="57" applyFont="1" applyAlignment="1">
      <alignment wrapText="1"/>
      <protection/>
    </xf>
    <xf numFmtId="4" fontId="30" fillId="0" borderId="18" xfId="57" applyNumberFormat="1" applyFont="1" applyBorder="1">
      <alignment/>
      <protection/>
    </xf>
    <xf numFmtId="165" fontId="14" fillId="0" borderId="0" xfId="57" applyNumberFormat="1">
      <alignment/>
      <protection/>
    </xf>
    <xf numFmtId="0" fontId="14" fillId="0" borderId="0" xfId="57" applyAlignment="1">
      <alignment vertical="center"/>
      <protection/>
    </xf>
    <xf numFmtId="0" fontId="15" fillId="0" borderId="0" xfId="51" applyFont="1" applyAlignment="1">
      <alignment horizontal="right"/>
      <protection/>
    </xf>
    <xf numFmtId="0" fontId="131" fillId="0" borderId="0" xfId="51" applyFont="1">
      <alignment/>
      <protection/>
    </xf>
    <xf numFmtId="4" fontId="128" fillId="0" borderId="13" xfId="57" applyNumberFormat="1" applyFont="1" applyBorder="1" applyAlignment="1">
      <alignment horizontal="center" vertical="center"/>
      <protection/>
    </xf>
    <xf numFmtId="0" fontId="128" fillId="0" borderId="13" xfId="51" applyFont="1" applyBorder="1" applyAlignment="1">
      <alignment horizontal="center" vertical="center"/>
      <protection/>
    </xf>
    <xf numFmtId="0" fontId="128" fillId="0" borderId="0" xfId="57" applyFont="1" applyBorder="1" applyAlignment="1">
      <alignment horizontal="center" vertical="center"/>
      <protection/>
    </xf>
    <xf numFmtId="0" fontId="128" fillId="0" borderId="17" xfId="57" applyFont="1" applyBorder="1" applyAlignment="1">
      <alignment horizontal="center" vertical="center"/>
      <protection/>
    </xf>
    <xf numFmtId="0" fontId="128" fillId="0" borderId="17" xfId="57" applyFont="1" applyBorder="1" applyAlignment="1">
      <alignment horizontal="center" vertical="center" wrapText="1"/>
      <protection/>
    </xf>
    <xf numFmtId="4" fontId="128" fillId="0" borderId="17" xfId="57" applyNumberFormat="1" applyFont="1" applyBorder="1" applyAlignment="1">
      <alignment horizontal="center" vertical="center"/>
      <protection/>
    </xf>
    <xf numFmtId="0" fontId="128" fillId="0" borderId="17" xfId="51" applyFont="1" applyBorder="1" applyAlignment="1">
      <alignment horizontal="center" vertical="center"/>
      <protection/>
    </xf>
    <xf numFmtId="0" fontId="131" fillId="0" borderId="0" xfId="51" applyFont="1" applyBorder="1">
      <alignment/>
      <protection/>
    </xf>
    <xf numFmtId="4" fontId="31" fillId="0" borderId="18" xfId="57" applyNumberFormat="1" applyFont="1" applyBorder="1">
      <alignment/>
      <protection/>
    </xf>
    <xf numFmtId="0" fontId="32" fillId="0" borderId="0" xfId="57" applyFont="1">
      <alignment/>
      <protection/>
    </xf>
    <xf numFmtId="0" fontId="19" fillId="0" borderId="19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vertical="center" wrapText="1"/>
      <protection/>
    </xf>
    <xf numFmtId="0" fontId="27" fillId="0" borderId="0" xfId="57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34" fillId="0" borderId="13" xfId="57" applyFont="1" applyBorder="1" applyAlignment="1">
      <alignment horizontal="center"/>
      <protection/>
    </xf>
    <xf numFmtId="0" fontId="35" fillId="0" borderId="13" xfId="57" applyFont="1" applyBorder="1" applyAlignment="1">
      <alignment horizontal="center" vertical="center" wrapText="1"/>
      <protection/>
    </xf>
    <xf numFmtId="0" fontId="15" fillId="33" borderId="13" xfId="57" applyFont="1" applyFill="1" applyBorder="1" applyAlignment="1">
      <alignment horizontal="center" vertical="center" wrapText="1"/>
      <protection/>
    </xf>
    <xf numFmtId="0" fontId="35" fillId="33" borderId="13" xfId="57" applyFont="1" applyFill="1" applyBorder="1" applyAlignment="1">
      <alignment horizontal="center" vertical="center" wrapText="1"/>
      <protection/>
    </xf>
    <xf numFmtId="0" fontId="24" fillId="33" borderId="13" xfId="57" applyFont="1" applyFill="1" applyBorder="1" applyAlignment="1">
      <alignment horizontal="center" vertical="center"/>
      <protection/>
    </xf>
    <xf numFmtId="0" fontId="14" fillId="0" borderId="13" xfId="57" applyBorder="1" applyAlignment="1">
      <alignment horizontal="center"/>
      <protection/>
    </xf>
    <xf numFmtId="0" fontId="36" fillId="0" borderId="0" xfId="57" applyFont="1">
      <alignment/>
      <protection/>
    </xf>
    <xf numFmtId="0" fontId="17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left" vertical="center" wrapText="1"/>
      <protection/>
    </xf>
    <xf numFmtId="0" fontId="14" fillId="0" borderId="0" xfId="57" applyAlignment="1">
      <alignment horizontal="left"/>
      <protection/>
    </xf>
    <xf numFmtId="2" fontId="15" fillId="0" borderId="13" xfId="57" applyNumberFormat="1" applyFont="1" applyBorder="1" applyAlignment="1">
      <alignment horizontal="center" vertical="center"/>
      <protection/>
    </xf>
    <xf numFmtId="0" fontId="130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>
      <alignment wrapText="1"/>
      <protection/>
    </xf>
    <xf numFmtId="3" fontId="24" fillId="33" borderId="13" xfId="57" applyNumberFormat="1" applyFont="1" applyFill="1" applyBorder="1" applyAlignment="1">
      <alignment horizontal="center" vertical="center"/>
      <protection/>
    </xf>
    <xf numFmtId="0" fontId="14" fillId="0" borderId="17" xfId="57" applyBorder="1" applyAlignment="1">
      <alignment horizontal="center" vertical="center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/>
      <protection/>
    </xf>
    <xf numFmtId="0" fontId="15" fillId="0" borderId="17" xfId="57" applyFont="1" applyBorder="1" applyAlignment="1">
      <alignment horizontal="center" vertical="center"/>
      <protection/>
    </xf>
    <xf numFmtId="4" fontId="15" fillId="0" borderId="17" xfId="57" applyNumberFormat="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left" wrapText="1"/>
      <protection/>
    </xf>
    <xf numFmtId="0" fontId="8" fillId="0" borderId="0" xfId="51" applyFont="1">
      <alignment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 applyAlignment="1">
      <alignment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 wrapText="1"/>
      <protection/>
    </xf>
    <xf numFmtId="0" fontId="37" fillId="0" borderId="13" xfId="57" applyFont="1" applyBorder="1" applyAlignment="1">
      <alignment horizontal="center"/>
      <protection/>
    </xf>
    <xf numFmtId="0" fontId="27" fillId="0" borderId="13" xfId="57" applyFont="1" applyBorder="1" applyAlignment="1">
      <alignment horizontal="center" vertical="center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/>
      <protection/>
    </xf>
    <xf numFmtId="4" fontId="27" fillId="0" borderId="13" xfId="57" applyNumberFormat="1" applyFont="1" applyBorder="1" applyAlignment="1">
      <alignment horizontal="center" vertical="center" wrapText="1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 wrapText="1"/>
      <protection/>
    </xf>
    <xf numFmtId="0" fontId="30" fillId="0" borderId="17" xfId="57" applyFont="1" applyBorder="1" applyAlignment="1">
      <alignment horizontal="center" vertical="center"/>
      <protection/>
    </xf>
    <xf numFmtId="4" fontId="27" fillId="0" borderId="17" xfId="57" applyNumberFormat="1" applyFont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/>
      <protection/>
    </xf>
    <xf numFmtId="4" fontId="38" fillId="0" borderId="18" xfId="57" applyNumberFormat="1" applyFont="1" applyBorder="1" applyAlignment="1">
      <alignment horizontal="center" vertical="center"/>
      <protection/>
    </xf>
    <xf numFmtId="4" fontId="27" fillId="0" borderId="0" xfId="57" applyNumberFormat="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/>
      <protection/>
    </xf>
    <xf numFmtId="0" fontId="18" fillId="0" borderId="0" xfId="51" applyFont="1">
      <alignment/>
      <protection/>
    </xf>
    <xf numFmtId="0" fontId="27" fillId="0" borderId="0" xfId="51" applyFont="1">
      <alignment/>
      <protection/>
    </xf>
    <xf numFmtId="0" fontId="26" fillId="0" borderId="0" xfId="57" applyFont="1" applyBorder="1">
      <alignment/>
      <protection/>
    </xf>
    <xf numFmtId="0" fontId="18" fillId="0" borderId="19" xfId="57" applyFont="1" applyBorder="1" applyAlignment="1">
      <alignment horizontal="center" vertical="center"/>
      <protection/>
    </xf>
    <xf numFmtId="0" fontId="18" fillId="0" borderId="19" xfId="57" applyFont="1" applyBorder="1" applyAlignment="1">
      <alignment horizontal="center" vertical="center" wrapText="1"/>
      <protection/>
    </xf>
    <xf numFmtId="0" fontId="18" fillId="0" borderId="13" xfId="57" applyFont="1" applyBorder="1" applyAlignment="1">
      <alignment horizontal="left" vertical="center" wrapText="1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13" xfId="57" applyFont="1" applyBorder="1" applyAlignment="1">
      <alignment horizontal="left" vertical="center" wrapText="1"/>
      <protection/>
    </xf>
    <xf numFmtId="0" fontId="26" fillId="0" borderId="13" xfId="57" applyFont="1" applyBorder="1">
      <alignment/>
      <protection/>
    </xf>
    <xf numFmtId="0" fontId="27" fillId="0" borderId="13" xfId="51" applyFont="1" applyBorder="1" applyAlignment="1">
      <alignment horizontal="center" vertical="center"/>
      <protection/>
    </xf>
    <xf numFmtId="0" fontId="26" fillId="0" borderId="11" xfId="57" applyFont="1" applyBorder="1">
      <alignment/>
      <protection/>
    </xf>
    <xf numFmtId="0" fontId="27" fillId="0" borderId="2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4" fontId="27" fillId="0" borderId="0" xfId="57" applyNumberFormat="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132" fillId="0" borderId="19" xfId="57" applyFont="1" applyBorder="1" applyAlignment="1">
      <alignment horizontal="center" vertical="center" wrapText="1"/>
      <protection/>
    </xf>
    <xf numFmtId="2" fontId="27" fillId="0" borderId="21" xfId="57" applyNumberFormat="1" applyFont="1" applyBorder="1" applyAlignment="1">
      <alignment horizontal="center" vertical="center"/>
      <protection/>
    </xf>
    <xf numFmtId="4" fontId="27" fillId="0" borderId="19" xfId="57" applyNumberFormat="1" applyFont="1" applyBorder="1" applyAlignment="1">
      <alignment horizontal="center" vertical="center"/>
      <protection/>
    </xf>
    <xf numFmtId="0" fontId="8" fillId="0" borderId="19" xfId="51" applyFont="1" applyBorder="1" applyAlignment="1">
      <alignment horizontal="center" vertical="center"/>
      <protection/>
    </xf>
    <xf numFmtId="0" fontId="133" fillId="0" borderId="19" xfId="51" applyFont="1" applyBorder="1" applyAlignment="1">
      <alignment horizontal="center" vertical="center"/>
      <protection/>
    </xf>
    <xf numFmtId="0" fontId="134" fillId="0" borderId="0" xfId="57" applyFont="1" applyAlignment="1">
      <alignment horizontal="left" vertical="center"/>
      <protection/>
    </xf>
    <xf numFmtId="0" fontId="30" fillId="0" borderId="0" xfId="57" applyFont="1">
      <alignment/>
      <protection/>
    </xf>
    <xf numFmtId="2" fontId="32" fillId="0" borderId="18" xfId="57" applyNumberFormat="1" applyFont="1" applyBorder="1">
      <alignment/>
      <protection/>
    </xf>
    <xf numFmtId="0" fontId="18" fillId="0" borderId="0" xfId="51" applyFont="1">
      <alignment/>
      <protection/>
    </xf>
    <xf numFmtId="0" fontId="18" fillId="0" borderId="0" xfId="57" applyFont="1">
      <alignment/>
      <protection/>
    </xf>
    <xf numFmtId="0" fontId="135" fillId="0" borderId="0" xfId="57" applyFont="1">
      <alignment/>
      <protection/>
    </xf>
    <xf numFmtId="0" fontId="18" fillId="0" borderId="22" xfId="57" applyFont="1" applyBorder="1" applyAlignment="1">
      <alignment horizontal="center" vertical="center"/>
      <protection/>
    </xf>
    <xf numFmtId="0" fontId="18" fillId="0" borderId="23" xfId="57" applyFont="1" applyBorder="1" applyAlignment="1">
      <alignment horizontal="center" vertical="center" wrapText="1"/>
      <protection/>
    </xf>
    <xf numFmtId="0" fontId="18" fillId="0" borderId="24" xfId="57" applyFont="1" applyBorder="1" applyAlignment="1">
      <alignment horizontal="center" vertical="center" wrapText="1"/>
      <protection/>
    </xf>
    <xf numFmtId="0" fontId="37" fillId="0" borderId="19" xfId="57" applyFont="1" applyBorder="1" applyAlignment="1">
      <alignment horizontal="center"/>
      <protection/>
    </xf>
    <xf numFmtId="0" fontId="14" fillId="0" borderId="0" xfId="57" applyBorder="1" applyAlignment="1">
      <alignment wrapText="1"/>
      <protection/>
    </xf>
    <xf numFmtId="0" fontId="23" fillId="0" borderId="17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/>
      <protection/>
    </xf>
    <xf numFmtId="2" fontId="25" fillId="0" borderId="18" xfId="57" applyNumberFormat="1" applyFont="1" applyBorder="1" applyAlignment="1">
      <alignment horizontal="center" vertical="center"/>
      <protection/>
    </xf>
    <xf numFmtId="4" fontId="27" fillId="0" borderId="0" xfId="57" applyNumberFormat="1" applyFont="1" applyAlignment="1">
      <alignment wrapText="1"/>
      <protection/>
    </xf>
    <xf numFmtId="4" fontId="27" fillId="0" borderId="0" xfId="57" applyNumberFormat="1" applyFont="1" applyBorder="1" applyAlignment="1">
      <alignment wrapText="1"/>
      <protection/>
    </xf>
    <xf numFmtId="0" fontId="15" fillId="0" borderId="19" xfId="57" applyFont="1" applyBorder="1" applyAlignment="1">
      <alignment horizontal="center" vertical="center"/>
      <protection/>
    </xf>
    <xf numFmtId="0" fontId="15" fillId="0" borderId="19" xfId="57" applyFont="1" applyBorder="1" applyAlignment="1">
      <alignment horizontal="center" vertical="center" wrapText="1"/>
      <protection/>
    </xf>
    <xf numFmtId="0" fontId="23" fillId="0" borderId="19" xfId="57" applyFont="1" applyBorder="1" applyAlignment="1">
      <alignment horizontal="center" vertical="center"/>
      <protection/>
    </xf>
    <xf numFmtId="2" fontId="15" fillId="0" borderId="19" xfId="57" applyNumberFormat="1" applyFont="1" applyBorder="1" applyAlignment="1">
      <alignment horizontal="center" vertical="center"/>
      <protection/>
    </xf>
    <xf numFmtId="4" fontId="14" fillId="0" borderId="0" xfId="57" applyNumberFormat="1" applyBorder="1" applyAlignment="1">
      <alignment/>
      <protection/>
    </xf>
    <xf numFmtId="4" fontId="15" fillId="0" borderId="19" xfId="57" applyNumberFormat="1" applyFont="1" applyBorder="1" applyAlignment="1">
      <alignment horizontal="center" vertical="center"/>
      <protection/>
    </xf>
    <xf numFmtId="4" fontId="14" fillId="0" borderId="0" xfId="57" applyNumberFormat="1" applyBorder="1" applyAlignment="1">
      <alignment wrapText="1"/>
      <protection/>
    </xf>
    <xf numFmtId="4" fontId="27" fillId="0" borderId="18" xfId="57" applyNumberFormat="1" applyFont="1" applyBorder="1" applyAlignment="1">
      <alignment wrapText="1"/>
      <protection/>
    </xf>
    <xf numFmtId="0" fontId="15" fillId="0" borderId="13" xfId="57" applyFont="1" applyBorder="1" applyAlignment="1">
      <alignment horizontal="left" vertical="center" wrapText="1"/>
      <protection/>
    </xf>
    <xf numFmtId="0" fontId="15" fillId="0" borderId="0" xfId="51" applyFont="1" applyAlignment="1">
      <alignment wrapText="1"/>
      <protection/>
    </xf>
    <xf numFmtId="0" fontId="24" fillId="0" borderId="0" xfId="57" applyFont="1">
      <alignment/>
      <protection/>
    </xf>
    <xf numFmtId="0" fontId="14" fillId="0" borderId="13" xfId="57" applyFont="1" applyBorder="1">
      <alignment/>
      <protection/>
    </xf>
    <xf numFmtId="0" fontId="14" fillId="0" borderId="13" xfId="57" applyBorder="1">
      <alignment/>
      <protection/>
    </xf>
    <xf numFmtId="4" fontId="15" fillId="0" borderId="11" xfId="57" applyNumberFormat="1" applyFont="1" applyBorder="1" applyAlignment="1">
      <alignment horizontal="center" vertical="center"/>
      <protection/>
    </xf>
    <xf numFmtId="0" fontId="129" fillId="0" borderId="13" xfId="57" applyFont="1" applyBorder="1">
      <alignment/>
      <protection/>
    </xf>
    <xf numFmtId="4" fontId="26" fillId="0" borderId="0" xfId="57" applyNumberFormat="1" applyFont="1">
      <alignment/>
      <protection/>
    </xf>
    <xf numFmtId="0" fontId="15" fillId="33" borderId="13" xfId="57" applyFont="1" applyFill="1" applyBorder="1" applyAlignment="1">
      <alignment horizontal="left" vertical="center" wrapText="1"/>
      <protection/>
    </xf>
    <xf numFmtId="0" fontId="15" fillId="33" borderId="13" xfId="57" applyFont="1" applyFill="1" applyBorder="1" applyAlignment="1">
      <alignment horizontal="center" vertical="center"/>
      <protection/>
    </xf>
    <xf numFmtId="0" fontId="23" fillId="33" borderId="13" xfId="57" applyFont="1" applyFill="1" applyBorder="1" applyAlignment="1">
      <alignment horizontal="center" vertical="center" wrapText="1"/>
      <protection/>
    </xf>
    <xf numFmtId="0" fontId="128" fillId="33" borderId="13" xfId="57" applyFont="1" applyFill="1" applyBorder="1" applyAlignment="1">
      <alignment horizontal="center" vertical="center"/>
      <protection/>
    </xf>
    <xf numFmtId="0" fontId="129" fillId="33" borderId="13" xfId="57" applyFont="1" applyFill="1" applyBorder="1">
      <alignment/>
      <protection/>
    </xf>
    <xf numFmtId="0" fontId="3" fillId="33" borderId="0" xfId="51" applyFont="1" applyFill="1" applyAlignment="1">
      <alignment horizontal="center"/>
      <protection/>
    </xf>
    <xf numFmtId="0" fontId="7" fillId="33" borderId="13" xfId="51" applyFont="1" applyFill="1" applyBorder="1" applyAlignment="1">
      <alignment horizontal="center" wrapText="1"/>
      <protection/>
    </xf>
    <xf numFmtId="0" fontId="2" fillId="33" borderId="13" xfId="51" applyFill="1" applyBorder="1" applyAlignment="1">
      <alignment horizontal="center" wrapText="1"/>
      <protection/>
    </xf>
    <xf numFmtId="3" fontId="23" fillId="33" borderId="13" xfId="57" applyNumberFormat="1" applyFont="1" applyFill="1" applyBorder="1" applyAlignment="1">
      <alignment horizontal="center" vertical="center"/>
      <protection/>
    </xf>
    <xf numFmtId="3" fontId="24" fillId="33" borderId="13" xfId="57" applyNumberFormat="1" applyFont="1" applyFill="1" applyBorder="1" applyAlignment="1">
      <alignment horizontal="center" vertical="center" wrapText="1"/>
      <protection/>
    </xf>
    <xf numFmtId="0" fontId="136" fillId="33" borderId="13" xfId="57" applyFont="1" applyFill="1" applyBorder="1" applyAlignment="1">
      <alignment horizontal="center" vertical="center" wrapText="1"/>
      <protection/>
    </xf>
    <xf numFmtId="0" fontId="137" fillId="33" borderId="13" xfId="57" applyFont="1" applyFill="1" applyBorder="1" applyAlignment="1">
      <alignment horizontal="center" vertical="center"/>
      <protection/>
    </xf>
    <xf numFmtId="0" fontId="137" fillId="33" borderId="17" xfId="57" applyFont="1" applyFill="1" applyBorder="1" applyAlignment="1">
      <alignment horizontal="center" vertical="center" wrapText="1"/>
      <protection/>
    </xf>
    <xf numFmtId="0" fontId="12" fillId="0" borderId="0" xfId="51" applyFont="1" applyBorder="1">
      <alignment/>
      <protection/>
    </xf>
    <xf numFmtId="0" fontId="10" fillId="0" borderId="0" xfId="51" applyFont="1">
      <alignment/>
      <protection/>
    </xf>
    <xf numFmtId="0" fontId="9" fillId="0" borderId="0" xfId="51" applyFont="1">
      <alignment/>
      <protection/>
    </xf>
    <xf numFmtId="0" fontId="2" fillId="33" borderId="17" xfId="51" applyFill="1" applyBorder="1" applyAlignment="1">
      <alignment horizontal="center" wrapText="1"/>
      <protection/>
    </xf>
    <xf numFmtId="0" fontId="12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wrapText="1"/>
      <protection/>
    </xf>
    <xf numFmtId="49" fontId="2" fillId="0" borderId="0" xfId="51" applyNumberFormat="1" applyFont="1" applyFill="1" applyBorder="1" applyAlignment="1">
      <alignment horizontal="center"/>
      <protection/>
    </xf>
    <xf numFmtId="2" fontId="15" fillId="0" borderId="11" xfId="57" applyNumberFormat="1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/>
      <protection/>
    </xf>
    <xf numFmtId="0" fontId="19" fillId="0" borderId="22" xfId="57" applyFont="1" applyBorder="1" applyAlignment="1">
      <alignment horizontal="center" vertical="center"/>
      <protection/>
    </xf>
    <xf numFmtId="0" fontId="19" fillId="0" borderId="23" xfId="57" applyFont="1" applyBorder="1" applyAlignment="1">
      <alignment horizontal="center" vertical="center" wrapText="1"/>
      <protection/>
    </xf>
    <xf numFmtId="0" fontId="126" fillId="0" borderId="23" xfId="57" applyFont="1" applyBorder="1" applyAlignment="1">
      <alignment horizontal="center" vertical="center" wrapText="1"/>
      <protection/>
    </xf>
    <xf numFmtId="0" fontId="19" fillId="0" borderId="24" xfId="5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22" fillId="33" borderId="0" xfId="51" applyFont="1" applyFill="1">
      <alignment/>
      <protection/>
    </xf>
    <xf numFmtId="0" fontId="138" fillId="0" borderId="0" xfId="57" applyFont="1">
      <alignment/>
      <protection/>
    </xf>
    <xf numFmtId="0" fontId="139" fillId="0" borderId="0" xfId="57" applyFont="1" applyAlignment="1">
      <alignment/>
      <protection/>
    </xf>
    <xf numFmtId="0" fontId="140" fillId="0" borderId="0" xfId="51" applyFont="1" applyBorder="1" applyAlignment="1">
      <alignment horizontal="left"/>
      <protection/>
    </xf>
    <xf numFmtId="4" fontId="138" fillId="0" borderId="0" xfId="57" applyNumberFormat="1" applyFont="1" applyAlignment="1">
      <alignment/>
      <protection/>
    </xf>
    <xf numFmtId="0" fontId="141" fillId="0" borderId="0" xfId="57" applyFont="1" applyAlignment="1">
      <alignment/>
      <protection/>
    </xf>
    <xf numFmtId="0" fontId="142" fillId="0" borderId="0" xfId="57" applyFont="1" applyAlignment="1">
      <alignment/>
      <protection/>
    </xf>
    <xf numFmtId="0" fontId="143" fillId="0" borderId="0" xfId="57" applyFont="1" applyAlignment="1">
      <alignment/>
      <protection/>
    </xf>
    <xf numFmtId="0" fontId="144" fillId="0" borderId="19" xfId="0" applyFont="1" applyBorder="1" applyAlignment="1">
      <alignment horizontal="center" vertical="center" wrapText="1"/>
    </xf>
    <xf numFmtId="4" fontId="145" fillId="0" borderId="18" xfId="0" applyNumberFormat="1" applyFont="1" applyBorder="1" applyAlignment="1">
      <alignment/>
    </xf>
    <xf numFmtId="0" fontId="14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57" applyFont="1" applyBorder="1" applyAlignment="1">
      <alignment horizontal="left" vertical="center" wrapText="1"/>
      <protection/>
    </xf>
    <xf numFmtId="0" fontId="24" fillId="0" borderId="0" xfId="57" applyFont="1" applyBorder="1" applyAlignment="1">
      <alignment horizontal="center" vertical="center"/>
      <protection/>
    </xf>
    <xf numFmtId="0" fontId="15" fillId="0" borderId="0" xfId="51" applyFont="1" applyBorder="1" applyAlignment="1">
      <alignment horizontal="center" vertical="center"/>
      <protection/>
    </xf>
    <xf numFmtId="4" fontId="15" fillId="0" borderId="0" xfId="57" applyNumberFormat="1" applyFont="1" applyBorder="1" applyAlignment="1">
      <alignment horizontal="center" vertical="center"/>
      <protection/>
    </xf>
    <xf numFmtId="0" fontId="2" fillId="0" borderId="25" xfId="51" applyBorder="1">
      <alignment/>
      <protection/>
    </xf>
    <xf numFmtId="0" fontId="15" fillId="0" borderId="17" xfId="57" applyFont="1" applyBorder="1" applyAlignment="1">
      <alignment horizontal="left" vertical="center" wrapText="1"/>
      <protection/>
    </xf>
    <xf numFmtId="0" fontId="15" fillId="0" borderId="17" xfId="51" applyFont="1" applyBorder="1" applyAlignment="1">
      <alignment horizontal="center" vertical="center"/>
      <protection/>
    </xf>
    <xf numFmtId="4" fontId="15" fillId="0" borderId="17" xfId="57" applyNumberFormat="1" applyFont="1" applyBorder="1" applyAlignment="1">
      <alignment horizontal="center" vertical="center"/>
      <protection/>
    </xf>
    <xf numFmtId="3" fontId="24" fillId="33" borderId="17" xfId="57" applyNumberFormat="1" applyFont="1" applyFill="1" applyBorder="1" applyAlignment="1">
      <alignment horizontal="center" vertical="center"/>
      <protection/>
    </xf>
    <xf numFmtId="2" fontId="42" fillId="0" borderId="13" xfId="57" applyNumberFormat="1" applyFont="1" applyBorder="1" applyAlignment="1">
      <alignment horizontal="center" vertical="center"/>
      <protection/>
    </xf>
    <xf numFmtId="2" fontId="42" fillId="0" borderId="11" xfId="57" applyNumberFormat="1" applyFont="1" applyBorder="1" applyAlignment="1">
      <alignment horizontal="center" vertical="center"/>
      <protection/>
    </xf>
    <xf numFmtId="2" fontId="38" fillId="0" borderId="18" xfId="57" applyNumberFormat="1" applyFont="1" applyBorder="1" applyAlignment="1">
      <alignment horizontal="center" vertical="center"/>
      <protection/>
    </xf>
    <xf numFmtId="0" fontId="146" fillId="0" borderId="0" xfId="57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left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129" fillId="0" borderId="11" xfId="57" applyFont="1" applyBorder="1">
      <alignment/>
      <protection/>
    </xf>
    <xf numFmtId="0" fontId="14" fillId="0" borderId="17" xfId="57" applyBorder="1">
      <alignment/>
      <protection/>
    </xf>
    <xf numFmtId="0" fontId="43" fillId="0" borderId="17" xfId="57" applyFont="1" applyBorder="1" applyAlignment="1">
      <alignment horizontal="center" vertical="center" wrapText="1"/>
      <protection/>
    </xf>
    <xf numFmtId="2" fontId="26" fillId="0" borderId="18" xfId="57" applyNumberFormat="1" applyFont="1" applyBorder="1">
      <alignment/>
      <protection/>
    </xf>
    <xf numFmtId="2" fontId="43" fillId="0" borderId="17" xfId="57" applyNumberFormat="1" applyFont="1" applyBorder="1">
      <alignment/>
      <protection/>
    </xf>
    <xf numFmtId="0" fontId="130" fillId="0" borderId="0" xfId="57" applyFont="1">
      <alignment/>
      <protection/>
    </xf>
    <xf numFmtId="0" fontId="27" fillId="33" borderId="13" xfId="57" applyFont="1" applyFill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2" fontId="27" fillId="33" borderId="13" xfId="57" applyNumberFormat="1" applyFont="1" applyFill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14" fillId="0" borderId="11" xfId="57" applyBorder="1">
      <alignment/>
      <protection/>
    </xf>
    <xf numFmtId="2" fontId="18" fillId="0" borderId="18" xfId="57" applyNumberFormat="1" applyFont="1" applyBorder="1" applyAlignment="1">
      <alignment horizontal="center" vertical="center"/>
      <protection/>
    </xf>
    <xf numFmtId="2" fontId="15" fillId="0" borderId="21" xfId="57" applyNumberFormat="1" applyFont="1" applyBorder="1" applyAlignment="1">
      <alignment horizontal="center" vertical="center"/>
      <protection/>
    </xf>
    <xf numFmtId="4" fontId="27" fillId="0" borderId="13" xfId="57" applyNumberFormat="1" applyFont="1" applyBorder="1" applyAlignment="1">
      <alignment wrapText="1"/>
      <protection/>
    </xf>
    <xf numFmtId="0" fontId="27" fillId="0" borderId="13" xfId="57" applyNumberFormat="1" applyFont="1" applyBorder="1" applyAlignment="1">
      <alignment horizontal="center" wrapText="1"/>
      <protection/>
    </xf>
    <xf numFmtId="4" fontId="15" fillId="0" borderId="11" xfId="57" applyNumberFormat="1" applyFont="1" applyBorder="1" applyAlignment="1">
      <alignment horizontal="center" wrapText="1"/>
      <protection/>
    </xf>
    <xf numFmtId="4" fontId="38" fillId="0" borderId="0" xfId="57" applyNumberFormat="1" applyFont="1" applyAlignment="1">
      <alignment/>
      <protection/>
    </xf>
    <xf numFmtId="4" fontId="38" fillId="0" borderId="0" xfId="57" applyNumberFormat="1" applyFont="1" applyAlignment="1">
      <alignment wrapText="1"/>
      <protection/>
    </xf>
    <xf numFmtId="0" fontId="124" fillId="0" borderId="0" xfId="51" applyFont="1" applyAlignment="1">
      <alignment horizontal="center"/>
      <protection/>
    </xf>
    <xf numFmtId="2" fontId="4" fillId="33" borderId="26" xfId="51" applyNumberFormat="1" applyFont="1" applyFill="1" applyBorder="1" applyAlignment="1">
      <alignment horizontal="center" wrapText="1"/>
      <protection/>
    </xf>
    <xf numFmtId="0" fontId="122" fillId="0" borderId="0" xfId="51" applyFont="1" applyBorder="1" applyAlignment="1">
      <alignment horizontal="center"/>
      <protection/>
    </xf>
    <xf numFmtId="0" fontId="14" fillId="0" borderId="11" xfId="57" applyBorder="1" applyAlignment="1">
      <alignment horizontal="center"/>
      <protection/>
    </xf>
    <xf numFmtId="4" fontId="27" fillId="0" borderId="11" xfId="57" applyNumberFormat="1" applyFont="1" applyBorder="1">
      <alignment/>
      <protection/>
    </xf>
    <xf numFmtId="0" fontId="15" fillId="0" borderId="13" xfId="57" applyFont="1" applyBorder="1">
      <alignment/>
      <protection/>
    </xf>
    <xf numFmtId="0" fontId="14" fillId="0" borderId="13" xfId="57" applyBorder="1" applyAlignment="1">
      <alignment horizontal="center" wrapText="1"/>
      <protection/>
    </xf>
    <xf numFmtId="2" fontId="14" fillId="0" borderId="11" xfId="57" applyNumberFormat="1" applyFont="1" applyBorder="1">
      <alignment/>
      <protection/>
    </xf>
    <xf numFmtId="0" fontId="31" fillId="0" borderId="18" xfId="57" applyFont="1" applyBorder="1">
      <alignment/>
      <protection/>
    </xf>
    <xf numFmtId="0" fontId="147" fillId="0" borderId="0" xfId="0" applyFont="1" applyBorder="1" applyAlignment="1">
      <alignment/>
    </xf>
    <xf numFmtId="0" fontId="14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14" fillId="0" borderId="0" xfId="57" applyBorder="1" applyAlignment="1">
      <alignment horizontal="center"/>
      <protection/>
    </xf>
    <xf numFmtId="0" fontId="14" fillId="0" borderId="0" xfId="57" applyBorder="1" applyAlignment="1">
      <alignment horizontal="center" vertical="center"/>
      <protection/>
    </xf>
    <xf numFmtId="165" fontId="14" fillId="0" borderId="0" xfId="57" applyNumberFormat="1" applyBorder="1">
      <alignment/>
      <protection/>
    </xf>
    <xf numFmtId="4" fontId="31" fillId="0" borderId="0" xfId="57" applyNumberFormat="1" applyFont="1" applyBorder="1">
      <alignment/>
      <protection/>
    </xf>
    <xf numFmtId="0" fontId="148" fillId="0" borderId="0" xfId="57" applyFont="1" applyBorder="1">
      <alignment/>
      <protection/>
    </xf>
    <xf numFmtId="0" fontId="143" fillId="0" borderId="0" xfId="57" applyFont="1" applyBorder="1">
      <alignment/>
      <protection/>
    </xf>
    <xf numFmtId="0" fontId="14" fillId="0" borderId="17" xfId="57" applyFont="1" applyBorder="1" applyAlignment="1">
      <alignment horizontal="center" vertical="center"/>
      <protection/>
    </xf>
    <xf numFmtId="4" fontId="40" fillId="0" borderId="18" xfId="57" applyNumberFormat="1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left" vertical="center"/>
      <protection/>
    </xf>
    <xf numFmtId="0" fontId="27" fillId="0" borderId="13" xfId="57" applyFont="1" applyBorder="1">
      <alignment/>
      <protection/>
    </xf>
    <xf numFmtId="0" fontId="27" fillId="0" borderId="13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  <xf numFmtId="2" fontId="31" fillId="0" borderId="18" xfId="57" applyNumberFormat="1" applyFont="1" applyBorder="1">
      <alignment/>
      <protection/>
    </xf>
    <xf numFmtId="2" fontId="30" fillId="0" borderId="26" xfId="57" applyNumberFormat="1" applyFont="1" applyBorder="1">
      <alignment/>
      <protection/>
    </xf>
    <xf numFmtId="0" fontId="130" fillId="0" borderId="0" xfId="57" applyFont="1" applyAlignment="1">
      <alignment horizontal="center"/>
      <protection/>
    </xf>
    <xf numFmtId="0" fontId="128" fillId="0" borderId="11" xfId="57" applyFont="1" applyBorder="1" applyAlignment="1">
      <alignment horizontal="center" vertical="center"/>
      <protection/>
    </xf>
    <xf numFmtId="0" fontId="125" fillId="0" borderId="13" xfId="51" applyFont="1" applyBorder="1">
      <alignment/>
      <protection/>
    </xf>
    <xf numFmtId="0" fontId="2" fillId="0" borderId="13" xfId="51" applyBorder="1" applyAlignment="1">
      <alignment wrapText="1"/>
      <protection/>
    </xf>
    <xf numFmtId="166" fontId="5" fillId="0" borderId="13" xfId="42" applyNumberFormat="1" applyFont="1" applyBorder="1" applyAlignment="1">
      <alignment horizontal="center"/>
    </xf>
    <xf numFmtId="0" fontId="15" fillId="0" borderId="11" xfId="57" applyNumberFormat="1" applyFont="1" applyBorder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8" fillId="0" borderId="11" xfId="51" applyFont="1" applyBorder="1" applyAlignment="1">
      <alignment horizontal="right"/>
      <protection/>
    </xf>
    <xf numFmtId="2" fontId="8" fillId="0" borderId="11" xfId="51" applyNumberFormat="1" applyFont="1" applyBorder="1" applyAlignment="1">
      <alignment horizontal="right" wrapText="1"/>
      <protection/>
    </xf>
    <xf numFmtId="0" fontId="2" fillId="0" borderId="11" xfId="5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2" fontId="4" fillId="0" borderId="18" xfId="51" applyNumberFormat="1" applyFont="1" applyBorder="1">
      <alignment/>
      <protection/>
    </xf>
    <xf numFmtId="2" fontId="18" fillId="0" borderId="13" xfId="57" applyNumberFormat="1" applyFont="1" applyBorder="1" applyAlignment="1">
      <alignment horizontal="center" vertical="center"/>
      <protection/>
    </xf>
    <xf numFmtId="0" fontId="18" fillId="33" borderId="13" xfId="57" applyFont="1" applyFill="1" applyBorder="1" applyAlignment="1">
      <alignment horizontal="center" vertical="center" wrapText="1"/>
      <protection/>
    </xf>
    <xf numFmtId="4" fontId="12" fillId="33" borderId="26" xfId="51" applyNumberFormat="1" applyFont="1" applyFill="1" applyBorder="1" applyAlignment="1">
      <alignment vertical="center"/>
      <protection/>
    </xf>
    <xf numFmtId="0" fontId="125" fillId="0" borderId="0" xfId="51" applyFont="1" applyBorder="1">
      <alignment/>
      <protection/>
    </xf>
    <xf numFmtId="0" fontId="2" fillId="0" borderId="13" xfId="51" applyFont="1" applyBorder="1" applyAlignment="1">
      <alignment/>
      <protection/>
    </xf>
    <xf numFmtId="0" fontId="2" fillId="0" borderId="13" xfId="51" applyBorder="1" applyAlignment="1">
      <alignment/>
      <protection/>
    </xf>
    <xf numFmtId="2" fontId="2" fillId="0" borderId="13" xfId="51" applyNumberFormat="1" applyBorder="1" applyAlignment="1">
      <alignment wrapText="1"/>
      <protection/>
    </xf>
    <xf numFmtId="0" fontId="5" fillId="0" borderId="11" xfId="51" applyFont="1" applyBorder="1" applyAlignment="1">
      <alignment horizontal="center" wrapText="1"/>
      <protection/>
    </xf>
    <xf numFmtId="2" fontId="5" fillId="0" borderId="11" xfId="51" applyNumberFormat="1" applyFont="1" applyFill="1" applyBorder="1" applyAlignment="1">
      <alignment horizontal="center" wrapText="1"/>
      <protection/>
    </xf>
    <xf numFmtId="0" fontId="125" fillId="0" borderId="0" xfId="51" applyFont="1" applyBorder="1" applyAlignment="1">
      <alignment wrapText="1"/>
      <protection/>
    </xf>
    <xf numFmtId="0" fontId="3" fillId="0" borderId="0" xfId="51" applyFont="1">
      <alignment/>
      <protection/>
    </xf>
    <xf numFmtId="0" fontId="124" fillId="0" borderId="13" xfId="51" applyFont="1" applyBorder="1">
      <alignment/>
      <protection/>
    </xf>
    <xf numFmtId="2" fontId="27" fillId="0" borderId="13" xfId="57" applyNumberFormat="1" applyFont="1" applyBorder="1" applyAlignment="1">
      <alignment horizontal="center"/>
      <protection/>
    </xf>
    <xf numFmtId="2" fontId="30" fillId="0" borderId="18" xfId="57" applyNumberFormat="1" applyFont="1" applyBorder="1">
      <alignment/>
      <protection/>
    </xf>
    <xf numFmtId="0" fontId="149" fillId="0" borderId="0" xfId="0" applyFont="1" applyBorder="1" applyAlignment="1">
      <alignment/>
    </xf>
    <xf numFmtId="0" fontId="150" fillId="0" borderId="0" xfId="0" applyFont="1" applyBorder="1" applyAlignment="1">
      <alignment horizontal="center"/>
    </xf>
    <xf numFmtId="0" fontId="151" fillId="0" borderId="0" xfId="0" applyFont="1" applyBorder="1" applyAlignment="1">
      <alignment horizontal="center" wrapText="1"/>
    </xf>
    <xf numFmtId="0" fontId="15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47" fillId="0" borderId="0" xfId="0" applyNumberFormat="1" applyFont="1" applyBorder="1" applyAlignment="1">
      <alignment/>
    </xf>
    <xf numFmtId="0" fontId="152" fillId="0" borderId="0" xfId="57" applyFont="1">
      <alignment/>
      <protection/>
    </xf>
    <xf numFmtId="9" fontId="2" fillId="0" borderId="11" xfId="51" applyNumberFormat="1" applyBorder="1" applyAlignment="1">
      <alignment horizontal="center"/>
      <protection/>
    </xf>
    <xf numFmtId="2" fontId="6" fillId="0" borderId="17" xfId="51" applyNumberFormat="1" applyFont="1" applyBorder="1" applyAlignment="1">
      <alignment horizontal="right"/>
      <protection/>
    </xf>
    <xf numFmtId="2" fontId="4" fillId="0" borderId="26" xfId="51" applyNumberFormat="1" applyFont="1" applyBorder="1">
      <alignment/>
      <protection/>
    </xf>
    <xf numFmtId="0" fontId="32" fillId="0" borderId="0" xfId="57" applyFont="1" applyBorder="1">
      <alignment/>
      <protection/>
    </xf>
    <xf numFmtId="0" fontId="27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4" fontId="18" fillId="0" borderId="0" xfId="57" applyNumberFormat="1" applyFont="1" applyBorder="1">
      <alignment/>
      <protection/>
    </xf>
    <xf numFmtId="0" fontId="35" fillId="0" borderId="17" xfId="57" applyFont="1" applyBorder="1" applyAlignment="1">
      <alignment horizontal="center" vertical="center" wrapText="1"/>
      <protection/>
    </xf>
    <xf numFmtId="0" fontId="134" fillId="0" borderId="0" xfId="57" applyFont="1" applyBorder="1">
      <alignment/>
      <protection/>
    </xf>
    <xf numFmtId="2" fontId="15" fillId="0" borderId="13" xfId="57" applyNumberFormat="1" applyFont="1" applyBorder="1" applyAlignment="1">
      <alignment horizontal="center" vertical="center" wrapText="1"/>
      <protection/>
    </xf>
    <xf numFmtId="4" fontId="27" fillId="0" borderId="0" xfId="57" applyNumberFormat="1" applyFont="1" applyAlignment="1">
      <alignment/>
      <protection/>
    </xf>
    <xf numFmtId="0" fontId="142" fillId="0" borderId="0" xfId="57" applyFont="1">
      <alignment/>
      <protection/>
    </xf>
    <xf numFmtId="0" fontId="6" fillId="0" borderId="11" xfId="51" applyFont="1" applyBorder="1" applyAlignment="1">
      <alignment horizontal="center" wrapText="1"/>
      <protection/>
    </xf>
    <xf numFmtId="2" fontId="45" fillId="0" borderId="18" xfId="57" applyNumberFormat="1" applyFont="1" applyBorder="1">
      <alignment/>
      <protection/>
    </xf>
    <xf numFmtId="2" fontId="15" fillId="33" borderId="13" xfId="57" applyNumberFormat="1" applyFont="1" applyFill="1" applyBorder="1" applyAlignment="1">
      <alignment horizontal="center" vertical="center"/>
      <protection/>
    </xf>
    <xf numFmtId="0" fontId="14" fillId="33" borderId="0" xfId="57" applyFill="1">
      <alignment/>
      <protection/>
    </xf>
    <xf numFmtId="0" fontId="0" fillId="33" borderId="13" xfId="0" applyFill="1" applyBorder="1" applyAlignment="1">
      <alignment/>
    </xf>
    <xf numFmtId="0" fontId="128" fillId="33" borderId="13" xfId="57" applyFont="1" applyFill="1" applyBorder="1" applyAlignment="1">
      <alignment horizontal="center" vertical="center" wrapText="1"/>
      <protection/>
    </xf>
    <xf numFmtId="4" fontId="15" fillId="33" borderId="13" xfId="57" applyNumberFormat="1" applyFont="1" applyFill="1" applyBorder="1" applyAlignment="1">
      <alignment horizontal="center" vertical="center" wrapText="1"/>
      <protection/>
    </xf>
    <xf numFmtId="0" fontId="140" fillId="33" borderId="13" xfId="57" applyFont="1" applyFill="1" applyBorder="1" applyAlignment="1">
      <alignment horizontal="center" vertical="center"/>
      <protection/>
    </xf>
    <xf numFmtId="0" fontId="14" fillId="33" borderId="13" xfId="57" applyFill="1" applyBorder="1" applyAlignment="1">
      <alignment horizontal="center" vertical="center"/>
      <protection/>
    </xf>
    <xf numFmtId="2" fontId="15" fillId="33" borderId="13" xfId="57" applyNumberFormat="1" applyFont="1" applyFill="1" applyBorder="1" applyAlignment="1">
      <alignment horizontal="center" vertical="center" wrapText="1"/>
      <protection/>
    </xf>
    <xf numFmtId="0" fontId="140" fillId="0" borderId="0" xfId="57" applyFont="1" applyBorder="1" applyAlignment="1">
      <alignment horizontal="center" vertical="center"/>
      <protection/>
    </xf>
    <xf numFmtId="0" fontId="153" fillId="0" borderId="0" xfId="57" applyFont="1" applyBorder="1">
      <alignment/>
      <protection/>
    </xf>
    <xf numFmtId="164" fontId="14" fillId="0" borderId="0" xfId="57" applyNumberFormat="1" applyBorder="1">
      <alignment/>
      <protection/>
    </xf>
    <xf numFmtId="2" fontId="15" fillId="0" borderId="17" xfId="57" applyNumberFormat="1" applyFont="1" applyBorder="1" applyAlignment="1">
      <alignment horizontal="center" vertical="center"/>
      <protection/>
    </xf>
    <xf numFmtId="2" fontId="15" fillId="0" borderId="17" xfId="57" applyNumberFormat="1" applyFont="1" applyBorder="1" applyAlignment="1">
      <alignment horizontal="center" vertical="center" wrapText="1"/>
      <protection/>
    </xf>
    <xf numFmtId="2" fontId="18" fillId="0" borderId="13" xfId="57" applyNumberFormat="1" applyFont="1" applyBorder="1" applyAlignment="1">
      <alignment horizontal="right" vertical="center" wrapText="1"/>
      <protection/>
    </xf>
    <xf numFmtId="0" fontId="134" fillId="0" borderId="0" xfId="57" applyFont="1">
      <alignment/>
      <protection/>
    </xf>
    <xf numFmtId="0" fontId="144" fillId="0" borderId="13" xfId="0" applyFont="1" applyBorder="1" applyAlignment="1">
      <alignment horizontal="center" vertical="center" wrapText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 horizontal="center" wrapText="1"/>
    </xf>
    <xf numFmtId="0" fontId="154" fillId="0" borderId="0" xfId="0" applyFont="1" applyBorder="1" applyAlignment="1">
      <alignment horizontal="center"/>
    </xf>
    <xf numFmtId="0" fontId="155" fillId="0" borderId="13" xfId="0" applyFont="1" applyBorder="1" applyAlignment="1">
      <alignment horizontal="center" wrapText="1"/>
    </xf>
    <xf numFmtId="2" fontId="156" fillId="0" borderId="18" xfId="0" applyNumberFormat="1" applyFont="1" applyBorder="1" applyAlignment="1">
      <alignment/>
    </xf>
    <xf numFmtId="0" fontId="19" fillId="0" borderId="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/>
      <protection/>
    </xf>
    <xf numFmtId="0" fontId="128" fillId="0" borderId="0" xfId="57" applyFont="1" applyBorder="1" applyAlignment="1">
      <alignment horizontal="center" vertical="center" wrapText="1"/>
      <protection/>
    </xf>
    <xf numFmtId="0" fontId="137" fillId="0" borderId="0" xfId="57" applyFont="1" applyBorder="1" applyAlignment="1">
      <alignment horizontal="center" vertical="center"/>
      <protection/>
    </xf>
    <xf numFmtId="2" fontId="128" fillId="0" borderId="0" xfId="57" applyNumberFormat="1" applyFont="1" applyBorder="1" applyAlignment="1">
      <alignment horizontal="center" vertical="center"/>
      <protection/>
    </xf>
    <xf numFmtId="4" fontId="128" fillId="0" borderId="0" xfId="57" applyNumberFormat="1" applyFont="1" applyBorder="1" applyAlignment="1">
      <alignment horizontal="center" vertical="center"/>
      <protection/>
    </xf>
    <xf numFmtId="0" fontId="128" fillId="0" borderId="0" xfId="51" applyFont="1" applyBorder="1" applyAlignment="1">
      <alignment horizontal="center" vertical="center" wrapText="1"/>
      <protection/>
    </xf>
    <xf numFmtId="0" fontId="128" fillId="0" borderId="0" xfId="51" applyFont="1" applyBorder="1" applyAlignment="1">
      <alignment horizontal="center" vertical="center"/>
      <protection/>
    </xf>
    <xf numFmtId="0" fontId="137" fillId="33" borderId="0" xfId="57" applyFont="1" applyFill="1" applyBorder="1" applyAlignment="1">
      <alignment horizontal="center" vertical="center" wrapText="1"/>
      <protection/>
    </xf>
    <xf numFmtId="2" fontId="45" fillId="0" borderId="0" xfId="57" applyNumberFormat="1" applyFont="1" applyBorder="1">
      <alignment/>
      <protection/>
    </xf>
    <xf numFmtId="0" fontId="15" fillId="0" borderId="0" xfId="51" applyFont="1" applyBorder="1">
      <alignment/>
      <protection/>
    </xf>
    <xf numFmtId="0" fontId="130" fillId="0" borderId="0" xfId="57" applyFont="1" applyBorder="1">
      <alignment/>
      <protection/>
    </xf>
    <xf numFmtId="0" fontId="0" fillId="0" borderId="0" xfId="0" applyFill="1" applyBorder="1" applyAlignment="1">
      <alignment horizontal="center"/>
    </xf>
    <xf numFmtId="0" fontId="8" fillId="0" borderId="19" xfId="51" applyFont="1" applyBorder="1">
      <alignment/>
      <protection/>
    </xf>
    <xf numFmtId="0" fontId="26" fillId="0" borderId="19" xfId="57" applyFont="1" applyBorder="1">
      <alignment/>
      <protection/>
    </xf>
    <xf numFmtId="0" fontId="27" fillId="0" borderId="0" xfId="51" applyFont="1" applyBorder="1">
      <alignment/>
      <protection/>
    </xf>
    <xf numFmtId="0" fontId="2" fillId="0" borderId="18" xfId="5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0" fillId="0" borderId="0" xfId="0" applyAlignment="1">
      <alignment/>
    </xf>
    <xf numFmtId="2" fontId="4" fillId="33" borderId="0" xfId="51" applyNumberFormat="1" applyFont="1" applyFill="1" applyBorder="1">
      <alignment/>
      <protection/>
    </xf>
    <xf numFmtId="0" fontId="121" fillId="0" borderId="0" xfId="51" applyFont="1" applyAlignment="1">
      <alignment horizontal="center"/>
      <protection/>
    </xf>
    <xf numFmtId="0" fontId="121" fillId="0" borderId="0" xfId="51" applyFont="1" applyBorder="1" applyAlignment="1">
      <alignment horizontal="left" wrapText="1"/>
      <protection/>
    </xf>
    <xf numFmtId="0" fontId="121" fillId="0" borderId="0" xfId="51" applyFont="1" applyAlignment="1">
      <alignment horizontal="center"/>
      <protection/>
    </xf>
    <xf numFmtId="9" fontId="2" fillId="0" borderId="13" xfId="51" applyNumberFormat="1" applyFont="1" applyBorder="1" applyAlignment="1">
      <alignment horizontal="center" wrapText="1"/>
      <protection/>
    </xf>
    <xf numFmtId="2" fontId="6" fillId="0" borderId="13" xfId="51" applyNumberFormat="1" applyFont="1" applyBorder="1" applyAlignment="1">
      <alignment horizontal="center" wrapText="1"/>
      <protection/>
    </xf>
    <xf numFmtId="0" fontId="6" fillId="0" borderId="13" xfId="51" applyNumberFormat="1" applyFont="1" applyFill="1" applyBorder="1" applyAlignment="1">
      <alignment horizontal="center" wrapText="1"/>
      <protection/>
    </xf>
    <xf numFmtId="0" fontId="6" fillId="0" borderId="0" xfId="51" applyFont="1">
      <alignment/>
      <protection/>
    </xf>
    <xf numFmtId="0" fontId="156" fillId="0" borderId="0" xfId="0" applyFont="1" applyAlignment="1">
      <alignment/>
    </xf>
    <xf numFmtId="0" fontId="2" fillId="0" borderId="11" xfId="51" applyFont="1" applyBorder="1">
      <alignment/>
      <protection/>
    </xf>
    <xf numFmtId="2" fontId="6" fillId="0" borderId="11" xfId="51" applyNumberFormat="1" applyFont="1" applyBorder="1" applyAlignment="1">
      <alignment horizontal="center" wrapText="1"/>
      <protection/>
    </xf>
    <xf numFmtId="0" fontId="6" fillId="0" borderId="11" xfId="51" applyFont="1" applyBorder="1" applyAlignment="1">
      <alignment horizontal="center"/>
      <protection/>
    </xf>
    <xf numFmtId="0" fontId="2" fillId="0" borderId="11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4" fillId="33" borderId="0" xfId="51" applyNumberFormat="1" applyFont="1" applyFill="1" applyBorder="1">
      <alignment/>
      <protection/>
    </xf>
    <xf numFmtId="0" fontId="121" fillId="0" borderId="0" xfId="51" applyFont="1" applyAlignment="1">
      <alignment horizontal="center"/>
      <protection/>
    </xf>
    <xf numFmtId="0" fontId="125" fillId="0" borderId="0" xfId="51" applyFont="1">
      <alignment/>
      <protection/>
    </xf>
    <xf numFmtId="0" fontId="6" fillId="0" borderId="13" xfId="5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0" xfId="52" applyFont="1" applyBorder="1">
      <alignment/>
      <protection/>
    </xf>
    <xf numFmtId="0" fontId="26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vertical="center"/>
      <protection/>
    </xf>
    <xf numFmtId="0" fontId="157" fillId="0" borderId="0" xfId="0" applyFont="1" applyAlignment="1">
      <alignment/>
    </xf>
    <xf numFmtId="0" fontId="14" fillId="0" borderId="0" xfId="52" applyFont="1" applyAlignment="1">
      <alignment horizontal="left" vertical="center"/>
      <protection/>
    </xf>
    <xf numFmtId="0" fontId="144" fillId="0" borderId="0" xfId="0" applyFont="1" applyAlignment="1">
      <alignment/>
    </xf>
    <xf numFmtId="2" fontId="2" fillId="0" borderId="18" xfId="51" applyNumberFormat="1" applyBorder="1" applyAlignment="1">
      <alignment horizontal="center"/>
      <protection/>
    </xf>
    <xf numFmtId="9" fontId="6" fillId="0" borderId="0" xfId="51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2" fontId="6" fillId="0" borderId="0" xfId="51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121" fillId="0" borderId="0" xfId="51" applyFont="1" applyBorder="1" applyAlignment="1">
      <alignment horizontal="left" wrapText="1"/>
      <protection/>
    </xf>
    <xf numFmtId="0" fontId="122" fillId="0" borderId="0" xfId="51" applyFont="1" applyAlignment="1">
      <alignment horizontal="center"/>
      <protection/>
    </xf>
    <xf numFmtId="0" fontId="122" fillId="0" borderId="0" xfId="51" applyFont="1">
      <alignment/>
      <protection/>
    </xf>
    <xf numFmtId="0" fontId="2" fillId="0" borderId="18" xfId="51" applyBorder="1">
      <alignment/>
      <protection/>
    </xf>
    <xf numFmtId="44" fontId="6" fillId="0" borderId="18" xfId="63" applyFont="1" applyFill="1" applyBorder="1" applyAlignment="1">
      <alignment horizontal="center"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3" xfId="51" applyNumberFormat="1" applyFont="1" applyBorder="1" applyAlignment="1">
      <alignment horizontal="center" vertical="center"/>
      <protection/>
    </xf>
    <xf numFmtId="49" fontId="2" fillId="0" borderId="11" xfId="51" applyNumberFormat="1" applyFont="1" applyBorder="1" applyAlignment="1">
      <alignment horizontal="center" vertical="center" wrapText="1"/>
      <protection/>
    </xf>
    <xf numFmtId="49" fontId="8" fillId="0" borderId="13" xfId="51" applyNumberFormat="1" applyFont="1" applyBorder="1" applyAlignment="1">
      <alignment horizontal="center" vertical="center"/>
      <protection/>
    </xf>
    <xf numFmtId="49" fontId="2" fillId="0" borderId="13" xfId="51" applyNumberFormat="1" applyBorder="1" applyAlignment="1">
      <alignment horizontal="center" vertical="center" wrapText="1"/>
      <protection/>
    </xf>
    <xf numFmtId="49" fontId="2" fillId="0" borderId="13" xfId="51" applyNumberFormat="1" applyBorder="1" applyAlignment="1">
      <alignment horizontal="center" vertical="center"/>
      <protection/>
    </xf>
    <xf numFmtId="49" fontId="7" fillId="0" borderId="13" xfId="51" applyNumberFormat="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17" xfId="51" applyBorder="1" applyAlignment="1">
      <alignment horizontal="center" vertical="center" wrapText="1"/>
      <protection/>
    </xf>
    <xf numFmtId="0" fontId="2" fillId="0" borderId="17" xfId="51" applyBorder="1" applyAlignment="1">
      <alignment horizontal="center" vertical="center"/>
      <protection/>
    </xf>
    <xf numFmtId="0" fontId="2" fillId="0" borderId="17" xfId="51" applyBorder="1" applyAlignment="1">
      <alignment vertical="center"/>
      <protection/>
    </xf>
    <xf numFmtId="0" fontId="2" fillId="0" borderId="13" xfId="51" applyBorder="1" applyAlignment="1">
      <alignment horizontal="center" vertical="center" wrapText="1"/>
      <protection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 wrapText="1"/>
      <protection/>
    </xf>
    <xf numFmtId="1" fontId="6" fillId="0" borderId="13" xfId="51" applyNumberFormat="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6" fillId="33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vertical="center"/>
      <protection/>
    </xf>
    <xf numFmtId="0" fontId="2" fillId="0" borderId="13" xfId="51" applyBorder="1" applyAlignment="1">
      <alignment vertical="center"/>
      <protection/>
    </xf>
    <xf numFmtId="0" fontId="7" fillId="0" borderId="13" xfId="51" applyFont="1" applyBorder="1" applyAlignment="1">
      <alignment horizontal="center" vertical="center" wrapText="1"/>
      <protection/>
    </xf>
    <xf numFmtId="2" fontId="2" fillId="0" borderId="11" xfId="51" applyNumberFormat="1" applyBorder="1" applyAlignment="1">
      <alignment horizontal="center" wrapText="1"/>
      <protection/>
    </xf>
    <xf numFmtId="2" fontId="2" fillId="0" borderId="13" xfId="51" applyNumberFormat="1" applyBorder="1" applyAlignment="1">
      <alignment horizontal="center" vertical="center" wrapText="1"/>
      <protection/>
    </xf>
    <xf numFmtId="44" fontId="6" fillId="0" borderId="18" xfId="63" applyFont="1" applyBorder="1" applyAlignment="1">
      <alignment/>
    </xf>
    <xf numFmtId="0" fontId="11" fillId="0" borderId="13" xfId="51" applyFont="1" applyBorder="1" applyAlignment="1">
      <alignment horizontal="center" vertical="center" wrapText="1"/>
      <protection/>
    </xf>
    <xf numFmtId="0" fontId="11" fillId="0" borderId="13" xfId="51" applyFont="1" applyBorder="1" applyAlignment="1">
      <alignment horizontal="center" vertical="center"/>
      <protection/>
    </xf>
    <xf numFmtId="0" fontId="11" fillId="0" borderId="17" xfId="51" applyFont="1" applyBorder="1" applyAlignment="1">
      <alignment horizontal="center" vertical="center" wrapText="1"/>
      <protection/>
    </xf>
    <xf numFmtId="0" fontId="11" fillId="0" borderId="17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2" fillId="0" borderId="26" xfId="51" applyBorder="1">
      <alignment/>
      <protection/>
    </xf>
    <xf numFmtId="44" fontId="6" fillId="0" borderId="13" xfId="63" applyFont="1" applyBorder="1" applyAlignment="1">
      <alignment/>
    </xf>
    <xf numFmtId="0" fontId="122" fillId="0" borderId="13" xfId="51" applyFont="1" applyBorder="1" applyAlignment="1">
      <alignment horizontal="center"/>
      <protection/>
    </xf>
    <xf numFmtId="49" fontId="2" fillId="0" borderId="11" xfId="51" applyNumberFormat="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/>
      <protection/>
    </xf>
    <xf numFmtId="49" fontId="6" fillId="0" borderId="11" xfId="51" applyNumberFormat="1" applyFont="1" applyBorder="1" applyAlignment="1">
      <alignment horizontal="center" vertical="center" wrapText="1"/>
      <protection/>
    </xf>
    <xf numFmtId="49" fontId="8" fillId="0" borderId="17" xfId="51" applyNumberFormat="1" applyFont="1" applyBorder="1" applyAlignment="1">
      <alignment horizontal="center" vertical="center" wrapText="1"/>
      <protection/>
    </xf>
    <xf numFmtId="49" fontId="4" fillId="0" borderId="17" xfId="51" applyNumberFormat="1" applyFont="1" applyBorder="1" applyAlignment="1">
      <alignment horizontal="center" vertical="center" wrapText="1"/>
      <protection/>
    </xf>
    <xf numFmtId="49" fontId="2" fillId="0" borderId="18" xfId="51" applyNumberFormat="1" applyFont="1" applyBorder="1" applyAlignment="1">
      <alignment horizontal="center" wrapText="1"/>
      <protection/>
    </xf>
    <xf numFmtId="49" fontId="2" fillId="0" borderId="13" xfId="51" applyNumberFormat="1" applyFont="1" applyBorder="1" applyAlignment="1">
      <alignment horizontal="center" vertical="center" wrapText="1"/>
      <protection/>
    </xf>
    <xf numFmtId="49" fontId="2" fillId="0" borderId="17" xfId="51" applyNumberFormat="1" applyFont="1" applyBorder="1" applyAlignment="1">
      <alignment horizontal="center" vertical="center" wrapText="1"/>
      <protection/>
    </xf>
    <xf numFmtId="49" fontId="6" fillId="0" borderId="13" xfId="51" applyNumberFormat="1" applyFont="1" applyBorder="1" applyAlignment="1">
      <alignment horizontal="center" vertical="center" wrapText="1"/>
      <protection/>
    </xf>
    <xf numFmtId="49" fontId="6" fillId="0" borderId="17" xfId="51" applyNumberFormat="1" applyFont="1" applyBorder="1" applyAlignment="1">
      <alignment horizontal="center" vertical="center" wrapText="1"/>
      <protection/>
    </xf>
    <xf numFmtId="2" fontId="2" fillId="0" borderId="13" xfId="51" applyNumberFormat="1" applyFont="1" applyBorder="1" applyAlignment="1">
      <alignment horizontal="center" wrapText="1"/>
      <protection/>
    </xf>
    <xf numFmtId="2" fontId="8" fillId="0" borderId="13" xfId="51" applyNumberFormat="1" applyFont="1" applyBorder="1" applyAlignment="1">
      <alignment horizontal="center" wrapText="1"/>
      <protection/>
    </xf>
    <xf numFmtId="2" fontId="2" fillId="0" borderId="17" xfId="51" applyNumberFormat="1" applyFont="1" applyBorder="1" applyAlignment="1">
      <alignment horizontal="center" wrapText="1"/>
      <protection/>
    </xf>
    <xf numFmtId="2" fontId="41" fillId="33" borderId="18" xfId="51" applyNumberFormat="1" applyFont="1" applyFill="1" applyBorder="1">
      <alignment/>
      <protection/>
    </xf>
    <xf numFmtId="49" fontId="8" fillId="0" borderId="13" xfId="51" applyNumberFormat="1" applyFont="1" applyBorder="1" applyAlignment="1">
      <alignment horizontal="center" vertical="center" wrapText="1"/>
      <protection/>
    </xf>
    <xf numFmtId="49" fontId="4" fillId="0" borderId="13" xfId="51" applyNumberFormat="1" applyFont="1" applyBorder="1" applyAlignment="1">
      <alignment horizontal="center" vertical="center" wrapText="1"/>
      <protection/>
    </xf>
    <xf numFmtId="4" fontId="27" fillId="0" borderId="18" xfId="57" applyNumberFormat="1" applyFont="1" applyBorder="1">
      <alignment/>
      <protection/>
    </xf>
    <xf numFmtId="0" fontId="23" fillId="33" borderId="13" xfId="57" applyFont="1" applyFill="1" applyBorder="1" applyAlignment="1">
      <alignment horizontal="center" vertical="center"/>
      <protection/>
    </xf>
    <xf numFmtId="0" fontId="24" fillId="0" borderId="0" xfId="57" applyFont="1" applyBorder="1">
      <alignment/>
      <protection/>
    </xf>
    <xf numFmtId="0" fontId="15" fillId="0" borderId="0" xfId="57" applyFont="1" applyAlignment="1">
      <alignment vertical="center"/>
      <protection/>
    </xf>
    <xf numFmtId="0" fontId="15" fillId="0" borderId="0" xfId="57" applyFont="1" applyAlignment="1">
      <alignment wrapText="1"/>
      <protection/>
    </xf>
    <xf numFmtId="4" fontId="15" fillId="0" borderId="0" xfId="57" applyNumberFormat="1" applyFont="1">
      <alignment/>
      <protection/>
    </xf>
    <xf numFmtId="0" fontId="15" fillId="0" borderId="0" xfId="51" applyFont="1" applyAlignment="1">
      <alignment horizontal="center"/>
      <protection/>
    </xf>
    <xf numFmtId="0" fontId="15" fillId="0" borderId="0" xfId="52" applyFont="1" applyAlignment="1">
      <alignment horizontal="left" vertical="center"/>
      <protection/>
    </xf>
    <xf numFmtId="49" fontId="29" fillId="0" borderId="0" xfId="51" applyNumberFormat="1" applyFont="1" applyBorder="1" applyAlignment="1">
      <alignment horizontal="center" wrapText="1"/>
      <protection/>
    </xf>
    <xf numFmtId="49" fontId="15" fillId="0" borderId="0" xfId="51" applyNumberFormat="1" applyFont="1" applyBorder="1" applyAlignment="1">
      <alignment horizontal="center" wrapText="1"/>
      <protection/>
    </xf>
    <xf numFmtId="0" fontId="14" fillId="0" borderId="18" xfId="57" applyBorder="1">
      <alignment/>
      <protection/>
    </xf>
    <xf numFmtId="0" fontId="14" fillId="0" borderId="27" xfId="57" applyFont="1" applyBorder="1" applyAlignment="1">
      <alignment horizontal="center"/>
      <protection/>
    </xf>
    <xf numFmtId="4" fontId="15" fillId="0" borderId="18" xfId="57" applyNumberFormat="1" applyFont="1" applyBorder="1" applyAlignment="1">
      <alignment horizontal="center" vertical="center"/>
      <protection/>
    </xf>
    <xf numFmtId="4" fontId="15" fillId="0" borderId="18" xfId="57" applyNumberFormat="1" applyFont="1" applyBorder="1" applyAlignment="1">
      <alignment horizontal="center" vertical="center" wrapText="1"/>
      <protection/>
    </xf>
    <xf numFmtId="4" fontId="15" fillId="33" borderId="11" xfId="57" applyNumberFormat="1" applyFont="1" applyFill="1" applyBorder="1" applyAlignment="1">
      <alignment horizontal="center" vertical="center" wrapText="1"/>
      <protection/>
    </xf>
    <xf numFmtId="4" fontId="27" fillId="0" borderId="18" xfId="57" applyNumberFormat="1" applyFont="1" applyBorder="1" applyAlignment="1">
      <alignment horizontal="center" vertical="center" wrapText="1"/>
      <protection/>
    </xf>
    <xf numFmtId="4" fontId="27" fillId="0" borderId="11" xfId="57" applyNumberFormat="1" applyFont="1" applyBorder="1" applyAlignment="1">
      <alignment horizontal="center" vertical="center"/>
      <protection/>
    </xf>
    <xf numFmtId="4" fontId="27" fillId="0" borderId="18" xfId="57" applyNumberFormat="1" applyFont="1" applyBorder="1" applyAlignment="1">
      <alignment horizontal="center" vertical="center"/>
      <protection/>
    </xf>
    <xf numFmtId="0" fontId="26" fillId="34" borderId="0" xfId="57" applyFont="1" applyFill="1">
      <alignment/>
      <protection/>
    </xf>
    <xf numFmtId="0" fontId="18" fillId="34" borderId="13" xfId="57" applyFont="1" applyFill="1" applyBorder="1" applyAlignment="1">
      <alignment horizontal="center" vertical="center"/>
      <protection/>
    </xf>
    <xf numFmtId="0" fontId="18" fillId="34" borderId="13" xfId="57" applyFont="1" applyFill="1" applyBorder="1" applyAlignment="1">
      <alignment horizontal="center" vertical="center" wrapText="1"/>
      <protection/>
    </xf>
    <xf numFmtId="0" fontId="37" fillId="34" borderId="13" xfId="57" applyFont="1" applyFill="1" applyBorder="1" applyAlignment="1">
      <alignment horizontal="center"/>
      <protection/>
    </xf>
    <xf numFmtId="0" fontId="27" fillId="34" borderId="13" xfId="57" applyFont="1" applyFill="1" applyBorder="1" applyAlignment="1">
      <alignment horizontal="center" vertical="center"/>
      <protection/>
    </xf>
    <xf numFmtId="0" fontId="27" fillId="34" borderId="13" xfId="57" applyFont="1" applyFill="1" applyBorder="1" applyAlignment="1">
      <alignment horizontal="center" vertical="center" wrapText="1"/>
      <protection/>
    </xf>
    <xf numFmtId="0" fontId="30" fillId="34" borderId="13" xfId="57" applyFont="1" applyFill="1" applyBorder="1" applyAlignment="1">
      <alignment horizontal="center" vertical="center"/>
      <protection/>
    </xf>
    <xf numFmtId="4" fontId="27" fillId="34" borderId="13" xfId="57" applyNumberFormat="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27" fillId="34" borderId="17" xfId="57" applyFont="1" applyFill="1" applyBorder="1" applyAlignment="1">
      <alignment horizontal="center" vertical="center"/>
      <protection/>
    </xf>
    <xf numFmtId="0" fontId="27" fillId="34" borderId="17" xfId="57" applyFont="1" applyFill="1" applyBorder="1" applyAlignment="1">
      <alignment horizontal="center" vertical="center" wrapText="1"/>
      <protection/>
    </xf>
    <xf numFmtId="0" fontId="30" fillId="34" borderId="17" xfId="57" applyFont="1" applyFill="1" applyBorder="1" applyAlignment="1">
      <alignment horizontal="center" vertical="center"/>
      <protection/>
    </xf>
    <xf numFmtId="4" fontId="27" fillId="34" borderId="17" xfId="57" applyNumberFormat="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/>
      <protection/>
    </xf>
    <xf numFmtId="0" fontId="27" fillId="34" borderId="0" xfId="57" applyFont="1" applyFill="1" applyBorder="1" applyAlignment="1">
      <alignment horizontal="center" vertical="center"/>
      <protection/>
    </xf>
    <xf numFmtId="0" fontId="27" fillId="34" borderId="0" xfId="57" applyFont="1" applyFill="1" applyBorder="1" applyAlignment="1">
      <alignment horizontal="center" vertical="center" wrapText="1"/>
      <protection/>
    </xf>
    <xf numFmtId="0" fontId="30" fillId="34" borderId="0" xfId="57" applyFont="1" applyFill="1" applyBorder="1" applyAlignment="1">
      <alignment horizontal="center" vertical="center"/>
      <protection/>
    </xf>
    <xf numFmtId="4" fontId="38" fillId="34" borderId="18" xfId="57" applyNumberFormat="1" applyFont="1" applyFill="1" applyBorder="1" applyAlignment="1">
      <alignment horizontal="center" vertical="center"/>
      <protection/>
    </xf>
    <xf numFmtId="4" fontId="27" fillId="34" borderId="0" xfId="57" applyNumberFormat="1" applyFont="1" applyFill="1" applyBorder="1" applyAlignment="1">
      <alignment horizontal="center" vertical="center" wrapText="1"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18" fillId="34" borderId="0" xfId="51" applyFont="1" applyFill="1">
      <alignment/>
      <protection/>
    </xf>
    <xf numFmtId="0" fontId="27" fillId="34" borderId="0" xfId="51" applyFont="1" applyFill="1">
      <alignment/>
      <protection/>
    </xf>
    <xf numFmtId="0" fontId="26" fillId="34" borderId="0" xfId="57" applyFont="1" applyFill="1" applyBorder="1">
      <alignment/>
      <protection/>
    </xf>
    <xf numFmtId="0" fontId="27" fillId="34" borderId="0" xfId="51" applyFont="1" applyFill="1" applyBorder="1">
      <alignment/>
      <protection/>
    </xf>
    <xf numFmtId="0" fontId="27" fillId="34" borderId="0" xfId="57" applyFont="1" applyFill="1" applyBorder="1">
      <alignment/>
      <protection/>
    </xf>
    <xf numFmtId="0" fontId="8" fillId="34" borderId="0" xfId="51" applyFont="1" applyFill="1" applyBorder="1">
      <alignment/>
      <protection/>
    </xf>
    <xf numFmtId="0" fontId="14" fillId="34" borderId="0" xfId="57" applyFill="1" applyBorder="1">
      <alignment/>
      <protection/>
    </xf>
    <xf numFmtId="0" fontId="15" fillId="34" borderId="0" xfId="51" applyFont="1" applyFill="1">
      <alignment/>
      <protection/>
    </xf>
    <xf numFmtId="0" fontId="14" fillId="34" borderId="0" xfId="57" applyFill="1">
      <alignment/>
      <protection/>
    </xf>
    <xf numFmtId="0" fontId="27" fillId="34" borderId="0" xfId="51" applyFont="1" applyFill="1" applyBorder="1" applyAlignment="1">
      <alignment horizontal="left"/>
      <protection/>
    </xf>
    <xf numFmtId="0" fontId="27" fillId="34" borderId="0" xfId="51" applyFont="1" applyFill="1" applyBorder="1" applyAlignment="1">
      <alignment horizontal="left" wrapText="1"/>
      <protection/>
    </xf>
    <xf numFmtId="0" fontId="26" fillId="34" borderId="19" xfId="57" applyFont="1" applyFill="1" applyBorder="1">
      <alignment/>
      <protection/>
    </xf>
    <xf numFmtId="0" fontId="18" fillId="34" borderId="19" xfId="57" applyFont="1" applyFill="1" applyBorder="1" applyAlignment="1">
      <alignment horizontal="center" vertical="center"/>
      <protection/>
    </xf>
    <xf numFmtId="0" fontId="18" fillId="34" borderId="19" xfId="57" applyFont="1" applyFill="1" applyBorder="1" applyAlignment="1">
      <alignment horizontal="center" vertical="center" wrapText="1"/>
      <protection/>
    </xf>
    <xf numFmtId="0" fontId="18" fillId="34" borderId="13" xfId="57" applyFont="1" applyFill="1" applyBorder="1" applyAlignment="1">
      <alignment horizontal="left" vertical="center" wrapText="1"/>
      <protection/>
    </xf>
    <xf numFmtId="0" fontId="27" fillId="34" borderId="11" xfId="51" applyFont="1" applyFill="1" applyBorder="1" applyAlignment="1">
      <alignment horizontal="center" vertical="center"/>
      <protection/>
    </xf>
    <xf numFmtId="0" fontId="27" fillId="34" borderId="13" xfId="57" applyFont="1" applyFill="1" applyBorder="1" applyAlignment="1">
      <alignment horizontal="left" vertical="center" wrapText="1"/>
      <protection/>
    </xf>
    <xf numFmtId="0" fontId="26" fillId="34" borderId="13" xfId="57" applyFont="1" applyFill="1" applyBorder="1">
      <alignment/>
      <protection/>
    </xf>
    <xf numFmtId="0" fontId="27" fillId="34" borderId="13" xfId="51" applyFont="1" applyFill="1" applyBorder="1" applyAlignment="1">
      <alignment horizontal="center" vertical="center"/>
      <protection/>
    </xf>
    <xf numFmtId="0" fontId="26" fillId="34" borderId="11" xfId="57" applyFont="1" applyFill="1" applyBorder="1">
      <alignment/>
      <protection/>
    </xf>
    <xf numFmtId="4" fontId="27" fillId="34" borderId="13" xfId="57" applyNumberFormat="1" applyFont="1" applyFill="1" applyBorder="1" applyAlignment="1">
      <alignment horizontal="center" vertical="center"/>
      <protection/>
    </xf>
    <xf numFmtId="0" fontId="18" fillId="34" borderId="0" xfId="57" applyFont="1" applyFill="1" applyBorder="1" applyAlignment="1">
      <alignment horizontal="center" vertical="center"/>
      <protection/>
    </xf>
    <xf numFmtId="4" fontId="27" fillId="34" borderId="0" xfId="57" applyNumberFormat="1" applyFont="1" applyFill="1" applyBorder="1" applyAlignment="1">
      <alignment horizontal="center" vertical="center"/>
      <protection/>
    </xf>
    <xf numFmtId="0" fontId="27" fillId="34" borderId="0" xfId="51" applyFont="1" applyFill="1" applyBorder="1" applyAlignment="1">
      <alignment horizontal="center" vertical="center"/>
      <protection/>
    </xf>
    <xf numFmtId="0" fontId="27" fillId="34" borderId="0" xfId="57" applyFont="1" applyFill="1">
      <alignment/>
      <protection/>
    </xf>
    <xf numFmtId="0" fontId="8" fillId="34" borderId="0" xfId="51" applyFont="1" applyFill="1">
      <alignment/>
      <protection/>
    </xf>
    <xf numFmtId="4" fontId="27" fillId="0" borderId="21" xfId="57" applyNumberFormat="1" applyFont="1" applyBorder="1" applyAlignment="1">
      <alignment horizontal="center" vertical="center"/>
      <protection/>
    </xf>
    <xf numFmtId="0" fontId="26" fillId="0" borderId="18" xfId="57" applyFont="1" applyBorder="1">
      <alignment/>
      <protection/>
    </xf>
    <xf numFmtId="0" fontId="27" fillId="34" borderId="19" xfId="57" applyFont="1" applyFill="1" applyBorder="1" applyAlignment="1">
      <alignment horizontal="center" vertical="center"/>
      <protection/>
    </xf>
    <xf numFmtId="0" fontId="27" fillId="34" borderId="19" xfId="57" applyFont="1" applyFill="1" applyBorder="1" applyAlignment="1">
      <alignment horizontal="center" vertical="center" wrapText="1"/>
      <protection/>
    </xf>
    <xf numFmtId="0" fontId="132" fillId="34" borderId="19" xfId="57" applyFont="1" applyFill="1" applyBorder="1" applyAlignment="1">
      <alignment horizontal="center" vertical="center" wrapText="1"/>
      <protection/>
    </xf>
    <xf numFmtId="2" fontId="27" fillId="34" borderId="21" xfId="57" applyNumberFormat="1" applyFont="1" applyFill="1" applyBorder="1" applyAlignment="1">
      <alignment horizontal="center" vertical="center"/>
      <protection/>
    </xf>
    <xf numFmtId="4" fontId="27" fillId="34" borderId="19" xfId="57" applyNumberFormat="1" applyFont="1" applyFill="1" applyBorder="1" applyAlignment="1">
      <alignment horizontal="center" vertical="center"/>
      <protection/>
    </xf>
    <xf numFmtId="0" fontId="8" fillId="34" borderId="19" xfId="51" applyFont="1" applyFill="1" applyBorder="1" applyAlignment="1">
      <alignment horizontal="center" vertical="center"/>
      <protection/>
    </xf>
    <xf numFmtId="0" fontId="133" fillId="34" borderId="19" xfId="51" applyFont="1" applyFill="1" applyBorder="1" applyAlignment="1">
      <alignment horizontal="center" vertical="center"/>
      <protection/>
    </xf>
    <xf numFmtId="0" fontId="30" fillId="34" borderId="0" xfId="57" applyFont="1" applyFill="1">
      <alignment/>
      <protection/>
    </xf>
    <xf numFmtId="2" fontId="32" fillId="34" borderId="18" xfId="57" applyNumberFormat="1" applyFont="1" applyFill="1" applyBorder="1">
      <alignment/>
      <protection/>
    </xf>
    <xf numFmtId="0" fontId="18" fillId="34" borderId="0" xfId="57" applyFont="1" applyFill="1">
      <alignment/>
      <protection/>
    </xf>
    <xf numFmtId="0" fontId="142" fillId="34" borderId="0" xfId="57" applyFont="1" applyFill="1">
      <alignment/>
      <protection/>
    </xf>
    <xf numFmtId="0" fontId="2" fillId="34" borderId="0" xfId="51" applyFont="1" applyFill="1" applyBorder="1" applyAlignment="1">
      <alignment horizontal="left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0" xfId="51" applyFont="1" applyFill="1" applyBorder="1" applyAlignment="1">
      <alignment horizontal="center" wrapText="1"/>
      <protection/>
    </xf>
    <xf numFmtId="0" fontId="18" fillId="0" borderId="11" xfId="57" applyFont="1" applyBorder="1" applyAlignment="1">
      <alignment horizontal="left" vertical="center" wrapText="1"/>
      <protection/>
    </xf>
    <xf numFmtId="0" fontId="15" fillId="0" borderId="18" xfId="57" applyFont="1" applyBorder="1" applyAlignment="1">
      <alignment horizontal="center" vertical="center"/>
      <protection/>
    </xf>
    <xf numFmtId="4" fontId="15" fillId="0" borderId="0" xfId="57" applyNumberFormat="1" applyFont="1" applyAlignment="1">
      <alignment/>
      <protection/>
    </xf>
    <xf numFmtId="4" fontId="15" fillId="0" borderId="0" xfId="57" applyNumberFormat="1" applyFont="1" applyAlignment="1">
      <alignment wrapText="1"/>
      <protection/>
    </xf>
    <xf numFmtId="0" fontId="158" fillId="0" borderId="0" xfId="0" applyFont="1" applyAlignment="1">
      <alignment/>
    </xf>
    <xf numFmtId="0" fontId="130" fillId="0" borderId="14" xfId="57" applyFont="1" applyBorder="1">
      <alignment/>
      <protection/>
    </xf>
    <xf numFmtId="4" fontId="18" fillId="0" borderId="0" xfId="57" applyNumberFormat="1" applyFont="1" applyBorder="1" applyAlignment="1">
      <alignment horizontal="center" vertical="center" wrapText="1"/>
      <protection/>
    </xf>
    <xf numFmtId="4" fontId="27" fillId="0" borderId="11" xfId="57" applyNumberFormat="1" applyFont="1" applyBorder="1" applyAlignment="1">
      <alignment wrapText="1"/>
      <protection/>
    </xf>
    <xf numFmtId="0" fontId="15" fillId="0" borderId="0" xfId="51" applyFont="1" applyFill="1">
      <alignment/>
      <protection/>
    </xf>
    <xf numFmtId="0" fontId="14" fillId="0" borderId="0" xfId="57" applyFill="1">
      <alignment/>
      <protection/>
    </xf>
    <xf numFmtId="0" fontId="15" fillId="0" borderId="0" xfId="57" applyFont="1" applyFill="1" applyBorder="1" applyAlignment="1">
      <alignment horizontal="center" vertical="center"/>
      <protection/>
    </xf>
    <xf numFmtId="4" fontId="15" fillId="0" borderId="0" xfId="57" applyNumberFormat="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7" applyFont="1" applyFill="1">
      <alignment/>
      <protection/>
    </xf>
    <xf numFmtId="0" fontId="159" fillId="0" borderId="0" xfId="0" applyFont="1" applyAlignment="1">
      <alignment/>
    </xf>
    <xf numFmtId="0" fontId="19" fillId="0" borderId="19" xfId="57" applyFont="1" applyBorder="1" applyAlignment="1">
      <alignment horizontal="center" vertical="center" wrapText="1"/>
      <protection/>
    </xf>
    <xf numFmtId="0" fontId="14" fillId="0" borderId="28" xfId="57" applyBorder="1">
      <alignment/>
      <protection/>
    </xf>
    <xf numFmtId="0" fontId="15" fillId="0" borderId="13" xfId="57" applyFont="1" applyBorder="1" applyAlignment="1">
      <alignment vertical="center" wrapText="1"/>
      <protection/>
    </xf>
    <xf numFmtId="0" fontId="35" fillId="0" borderId="13" xfId="57" applyFont="1" applyBorder="1" applyAlignment="1">
      <alignment vertical="center"/>
      <protection/>
    </xf>
    <xf numFmtId="0" fontId="15" fillId="0" borderId="11" xfId="57" applyFont="1" applyBorder="1">
      <alignment/>
      <protection/>
    </xf>
    <xf numFmtId="165" fontId="14" fillId="0" borderId="18" xfId="57" applyNumberFormat="1" applyBorder="1">
      <alignment/>
      <protection/>
    </xf>
    <xf numFmtId="2" fontId="26" fillId="0" borderId="0" xfId="57" applyNumberFormat="1" applyFont="1" applyBorder="1">
      <alignment/>
      <protection/>
    </xf>
    <xf numFmtId="0" fontId="0" fillId="0" borderId="0" xfId="0" applyAlignment="1">
      <alignment horizontal="center"/>
    </xf>
    <xf numFmtId="0" fontId="15" fillId="0" borderId="13" xfId="51" applyFont="1" applyBorder="1">
      <alignment/>
      <protection/>
    </xf>
    <xf numFmtId="0" fontId="128" fillId="33" borderId="13" xfId="57" applyFont="1" applyFill="1" applyBorder="1">
      <alignment/>
      <protection/>
    </xf>
    <xf numFmtId="0" fontId="15" fillId="0" borderId="13" xfId="51" applyFont="1" applyBorder="1" applyAlignment="1">
      <alignment vertical="center" wrapText="1"/>
      <protection/>
    </xf>
    <xf numFmtId="0" fontId="15" fillId="33" borderId="11" xfId="57" applyFont="1" applyFill="1" applyBorder="1" applyAlignment="1">
      <alignment horizontal="center" vertical="center"/>
      <protection/>
    </xf>
    <xf numFmtId="0" fontId="18" fillId="0" borderId="13" xfId="51" applyFont="1" applyBorder="1" applyAlignment="1">
      <alignment horizontal="center" vertical="center"/>
      <protection/>
    </xf>
    <xf numFmtId="0" fontId="35" fillId="0" borderId="13" xfId="5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vertical="center"/>
    </xf>
    <xf numFmtId="0" fontId="2" fillId="0" borderId="0" xfId="51" applyFill="1">
      <alignment/>
      <protection/>
    </xf>
    <xf numFmtId="0" fontId="160" fillId="0" borderId="29" xfId="0" applyFont="1" applyBorder="1" applyAlignment="1">
      <alignment/>
    </xf>
    <xf numFmtId="0" fontId="160" fillId="0" borderId="30" xfId="0" applyFont="1" applyBorder="1" applyAlignment="1">
      <alignment/>
    </xf>
    <xf numFmtId="0" fontId="160" fillId="0" borderId="31" xfId="0" applyFont="1" applyBorder="1" applyAlignment="1">
      <alignment/>
    </xf>
    <xf numFmtId="0" fontId="144" fillId="0" borderId="0" xfId="0" applyFont="1" applyAlignment="1">
      <alignment/>
    </xf>
    <xf numFmtId="0" fontId="160" fillId="0" borderId="25" xfId="0" applyFont="1" applyBorder="1" applyAlignment="1">
      <alignment/>
    </xf>
    <xf numFmtId="0" fontId="160" fillId="0" borderId="32" xfId="0" applyFont="1" applyBorder="1" applyAlignment="1">
      <alignment/>
    </xf>
    <xf numFmtId="0" fontId="160" fillId="0" borderId="3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5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3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3" fontId="6" fillId="0" borderId="13" xfId="51" applyNumberFormat="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3" fontId="4" fillId="0" borderId="11" xfId="51" applyNumberFormat="1" applyFont="1" applyBorder="1" applyAlignment="1">
      <alignment horizontal="center" vertical="center" wrapText="1"/>
      <protection/>
    </xf>
    <xf numFmtId="3" fontId="4" fillId="0" borderId="13" xfId="51" applyNumberFormat="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wrapText="1"/>
      <protection/>
    </xf>
    <xf numFmtId="2" fontId="5" fillId="0" borderId="0" xfId="51" applyNumberFormat="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center" wrapText="1"/>
      <protection/>
    </xf>
    <xf numFmtId="2" fontId="5" fillId="0" borderId="0" xfId="51" applyNumberFormat="1" applyFont="1" applyFill="1" applyBorder="1" applyAlignment="1">
      <alignment horizontal="center" wrapText="1"/>
      <protection/>
    </xf>
    <xf numFmtId="0" fontId="2" fillId="0" borderId="0" xfId="51" applyBorder="1" applyAlignment="1">
      <alignment horizontal="center" vertical="center" wrapText="1"/>
      <protection/>
    </xf>
    <xf numFmtId="1" fontId="6" fillId="0" borderId="0" xfId="51" applyNumberFormat="1" applyFont="1" applyBorder="1" applyAlignment="1">
      <alignment horizontal="center" vertical="center" wrapText="1"/>
      <protection/>
    </xf>
    <xf numFmtId="2" fontId="2" fillId="0" borderId="0" xfId="51" applyNumberFormat="1" applyBorder="1">
      <alignment/>
      <protection/>
    </xf>
    <xf numFmtId="2" fontId="4" fillId="0" borderId="0" xfId="51" applyNumberFormat="1" applyFont="1" applyBorder="1">
      <alignment/>
      <protection/>
    </xf>
    <xf numFmtId="0" fontId="7" fillId="33" borderId="0" xfId="51" applyFont="1" applyFill="1" applyBorder="1" applyAlignment="1">
      <alignment horizontal="center" wrapText="1"/>
      <protection/>
    </xf>
    <xf numFmtId="0" fontId="122" fillId="0" borderId="0" xfId="51" applyFont="1" applyBorder="1">
      <alignment/>
      <protection/>
    </xf>
    <xf numFmtId="0" fontId="3" fillId="0" borderId="0" xfId="51" applyFont="1" applyBorder="1" applyAlignment="1">
      <alignment wrapText="1"/>
      <protection/>
    </xf>
    <xf numFmtId="0" fontId="6" fillId="0" borderId="0" xfId="51" applyFont="1" applyFill="1">
      <alignment/>
      <protection/>
    </xf>
    <xf numFmtId="0" fontId="2" fillId="0" borderId="0" xfId="51" applyFill="1" applyBorder="1">
      <alignment/>
      <protection/>
    </xf>
    <xf numFmtId="0" fontId="2" fillId="0" borderId="0" xfId="51" applyFill="1" applyAlignment="1">
      <alignment wrapText="1"/>
      <protection/>
    </xf>
    <xf numFmtId="0" fontId="4" fillId="0" borderId="0" xfId="51" applyFont="1">
      <alignment/>
      <protection/>
    </xf>
    <xf numFmtId="0" fontId="27" fillId="0" borderId="0" xfId="51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27" fillId="0" borderId="0" xfId="51" applyFont="1" applyFill="1">
      <alignment/>
      <protection/>
    </xf>
    <xf numFmtId="0" fontId="26" fillId="0" borderId="0" xfId="57" applyFont="1" applyFill="1">
      <alignment/>
      <protection/>
    </xf>
    <xf numFmtId="0" fontId="27" fillId="0" borderId="0" xfId="57" applyFont="1" applyFill="1">
      <alignment/>
      <protection/>
    </xf>
    <xf numFmtId="0" fontId="46" fillId="0" borderId="34" xfId="57" applyFont="1" applyBorder="1" applyAlignment="1">
      <alignment vertical="center"/>
      <protection/>
    </xf>
    <xf numFmtId="0" fontId="46" fillId="0" borderId="35" xfId="57" applyFont="1" applyBorder="1" applyAlignment="1">
      <alignment vertical="center"/>
      <protection/>
    </xf>
    <xf numFmtId="2" fontId="14" fillId="0" borderId="17" xfId="57" applyNumberFormat="1" applyBorder="1" applyAlignment="1">
      <alignment horizontal="center" vertical="center"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wrapText="1"/>
      <protection/>
    </xf>
    <xf numFmtId="0" fontId="14" fillId="0" borderId="0" xfId="51" applyFont="1" applyAlignment="1">
      <alignment/>
      <protection/>
    </xf>
    <xf numFmtId="0" fontId="25" fillId="0" borderId="0" xfId="51" applyFont="1" applyFill="1">
      <alignment/>
      <protection/>
    </xf>
    <xf numFmtId="0" fontId="30" fillId="0" borderId="0" xfId="57" applyFont="1" applyFill="1">
      <alignment/>
      <protection/>
    </xf>
    <xf numFmtId="2" fontId="44" fillId="0" borderId="26" xfId="57" applyNumberFormat="1" applyFont="1" applyBorder="1" applyAlignment="1">
      <alignment vertical="center"/>
      <protection/>
    </xf>
    <xf numFmtId="0" fontId="27" fillId="0" borderId="26" xfId="57" applyFont="1" applyBorder="1">
      <alignment/>
      <protection/>
    </xf>
    <xf numFmtId="0" fontId="159" fillId="0" borderId="29" xfId="0" applyFont="1" applyBorder="1" applyAlignment="1">
      <alignment/>
    </xf>
    <xf numFmtId="0" fontId="159" fillId="0" borderId="30" xfId="0" applyFont="1" applyBorder="1" applyAlignment="1">
      <alignment/>
    </xf>
    <xf numFmtId="0" fontId="159" fillId="0" borderId="31" xfId="0" applyFont="1" applyBorder="1" applyAlignment="1">
      <alignment/>
    </xf>
    <xf numFmtId="0" fontId="159" fillId="0" borderId="33" xfId="0" applyFont="1" applyBorder="1" applyAlignment="1">
      <alignment vertical="center"/>
    </xf>
    <xf numFmtId="0" fontId="159" fillId="0" borderId="25" xfId="0" applyFont="1" applyBorder="1" applyAlignment="1">
      <alignment vertical="center"/>
    </xf>
    <xf numFmtId="0" fontId="159" fillId="0" borderId="25" xfId="0" applyFont="1" applyBorder="1" applyAlignment="1">
      <alignment/>
    </xf>
    <xf numFmtId="0" fontId="159" fillId="0" borderId="32" xfId="0" applyFont="1" applyBorder="1" applyAlignment="1">
      <alignment/>
    </xf>
    <xf numFmtId="4" fontId="161" fillId="0" borderId="19" xfId="0" applyNumberFormat="1" applyFont="1" applyBorder="1" applyAlignment="1">
      <alignment horizontal="center" vertical="center" wrapText="1"/>
    </xf>
    <xf numFmtId="0" fontId="161" fillId="0" borderId="19" xfId="0" applyFont="1" applyBorder="1" applyAlignment="1">
      <alignment horizontal="center" vertical="center" wrapText="1"/>
    </xf>
    <xf numFmtId="0" fontId="161" fillId="0" borderId="13" xfId="0" applyFont="1" applyBorder="1" applyAlignment="1">
      <alignment horizontal="center" vertical="center"/>
    </xf>
    <xf numFmtId="0" fontId="161" fillId="0" borderId="13" xfId="0" applyFont="1" applyBorder="1" applyAlignment="1">
      <alignment horizontal="center"/>
    </xf>
    <xf numFmtId="2" fontId="161" fillId="0" borderId="13" xfId="0" applyNumberFormat="1" applyFont="1" applyBorder="1" applyAlignment="1">
      <alignment horizontal="center"/>
    </xf>
    <xf numFmtId="2" fontId="161" fillId="0" borderId="13" xfId="0" applyNumberFormat="1" applyFont="1" applyBorder="1" applyAlignment="1">
      <alignment/>
    </xf>
    <xf numFmtId="0" fontId="161" fillId="0" borderId="13" xfId="0" applyFont="1" applyBorder="1" applyAlignment="1">
      <alignment/>
    </xf>
    <xf numFmtId="0" fontId="161" fillId="0" borderId="13" xfId="0" applyFont="1" applyBorder="1" applyAlignment="1">
      <alignment horizontal="center" vertical="center" wrapText="1"/>
    </xf>
    <xf numFmtId="2" fontId="161" fillId="0" borderId="13" xfId="0" applyNumberFormat="1" applyFont="1" applyBorder="1" applyAlignment="1">
      <alignment vertical="center"/>
    </xf>
    <xf numFmtId="0" fontId="161" fillId="0" borderId="11" xfId="0" applyFont="1" applyBorder="1" applyAlignment="1">
      <alignment horizontal="center" vertical="center"/>
    </xf>
    <xf numFmtId="0" fontId="161" fillId="0" borderId="11" xfId="0" applyFont="1" applyBorder="1" applyAlignment="1">
      <alignment horizontal="center"/>
    </xf>
    <xf numFmtId="0" fontId="161" fillId="0" borderId="11" xfId="0" applyFont="1" applyBorder="1" applyAlignment="1">
      <alignment horizontal="center" wrapText="1"/>
    </xf>
    <xf numFmtId="0" fontId="161" fillId="0" borderId="11" xfId="0" applyFont="1" applyBorder="1" applyAlignment="1">
      <alignment/>
    </xf>
    <xf numFmtId="0" fontId="161" fillId="0" borderId="13" xfId="0" applyFont="1" applyBorder="1" applyAlignment="1">
      <alignment horizontal="center" wrapText="1"/>
    </xf>
    <xf numFmtId="0" fontId="161" fillId="0" borderId="17" xfId="0" applyFont="1" applyBorder="1" applyAlignment="1">
      <alignment horizontal="center"/>
    </xf>
    <xf numFmtId="0" fontId="161" fillId="0" borderId="17" xfId="0" applyFont="1" applyBorder="1" applyAlignment="1">
      <alignment/>
    </xf>
    <xf numFmtId="2" fontId="161" fillId="0" borderId="11" xfId="0" applyNumberFormat="1" applyFont="1" applyBorder="1" applyAlignment="1">
      <alignment/>
    </xf>
    <xf numFmtId="3" fontId="162" fillId="0" borderId="13" xfId="0" applyNumberFormat="1" applyFont="1" applyBorder="1" applyAlignment="1">
      <alignment horizontal="center"/>
    </xf>
    <xf numFmtId="0" fontId="162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2" fontId="154" fillId="0" borderId="1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156" fillId="0" borderId="13" xfId="0" applyFont="1" applyBorder="1" applyAlignment="1">
      <alignment horizontal="center"/>
    </xf>
    <xf numFmtId="0" fontId="18" fillId="0" borderId="13" xfId="57" applyNumberFormat="1" applyFont="1" applyBorder="1" applyAlignment="1">
      <alignment horizontal="center" wrapText="1"/>
      <protection/>
    </xf>
    <xf numFmtId="0" fontId="162" fillId="0" borderId="13" xfId="0" applyFont="1" applyBorder="1" applyAlignment="1">
      <alignment horizontal="center"/>
    </xf>
    <xf numFmtId="0" fontId="162" fillId="0" borderId="13" xfId="0" applyFont="1" applyBorder="1" applyAlignment="1">
      <alignment horizontal="center" vertical="center"/>
    </xf>
    <xf numFmtId="0" fontId="162" fillId="0" borderId="11" xfId="0" applyFont="1" applyBorder="1" applyAlignment="1">
      <alignment horizontal="center"/>
    </xf>
    <xf numFmtId="0" fontId="3" fillId="0" borderId="0" xfId="51" applyFont="1" applyBorder="1" applyAlignment="1">
      <alignment horizontal="center" wrapText="1"/>
      <protection/>
    </xf>
    <xf numFmtId="0" fontId="3" fillId="0" borderId="1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left"/>
      <protection/>
    </xf>
    <xf numFmtId="0" fontId="2" fillId="0" borderId="0" xfId="51" applyAlignment="1">
      <alignment horizontal="center"/>
      <protection/>
    </xf>
    <xf numFmtId="0" fontId="18" fillId="0" borderId="13" xfId="57" applyFont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left" wrapText="1"/>
      <protection/>
    </xf>
    <xf numFmtId="0" fontId="163" fillId="0" borderId="0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center"/>
      <protection/>
    </xf>
    <xf numFmtId="0" fontId="18" fillId="0" borderId="14" xfId="57" applyFont="1" applyBorder="1" applyAlignment="1">
      <alignment horizontal="left" vertical="center" wrapText="1"/>
      <protection/>
    </xf>
    <xf numFmtId="0" fontId="18" fillId="0" borderId="15" xfId="57" applyFont="1" applyBorder="1" applyAlignment="1">
      <alignment horizontal="left" vertical="center" wrapText="1"/>
      <protection/>
    </xf>
    <xf numFmtId="0" fontId="18" fillId="0" borderId="39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/>
      <protection/>
    </xf>
    <xf numFmtId="0" fontId="18" fillId="0" borderId="0" xfId="57" applyFont="1" applyBorder="1" applyAlignment="1">
      <alignment horizontal="left" vertical="center" wrapText="1"/>
      <protection/>
    </xf>
    <xf numFmtId="0" fontId="130" fillId="0" borderId="0" xfId="57" applyFont="1" applyBorder="1" applyAlignment="1">
      <alignment horizontal="left" vertical="center" wrapText="1"/>
      <protection/>
    </xf>
    <xf numFmtId="0" fontId="15" fillId="0" borderId="0" xfId="51" applyFont="1" applyBorder="1" applyAlignment="1">
      <alignment horizontal="left" wrapText="1"/>
      <protection/>
    </xf>
    <xf numFmtId="0" fontId="17" fillId="0" borderId="10" xfId="57" applyFont="1" applyBorder="1" applyAlignment="1">
      <alignment vertical="center" wrapText="1"/>
      <protection/>
    </xf>
    <xf numFmtId="0" fontId="17" fillId="0" borderId="21" xfId="57" applyFont="1" applyBorder="1" applyAlignment="1">
      <alignment vertical="center" wrapText="1"/>
      <protection/>
    </xf>
    <xf numFmtId="0" fontId="17" fillId="0" borderId="20" xfId="57" applyFont="1" applyBorder="1" applyAlignment="1">
      <alignment vertical="center" wrapText="1"/>
      <protection/>
    </xf>
    <xf numFmtId="0" fontId="18" fillId="0" borderId="22" xfId="57" applyFont="1" applyBorder="1" applyAlignment="1">
      <alignment horizontal="left" vertical="center" wrapText="1"/>
      <protection/>
    </xf>
    <xf numFmtId="0" fontId="18" fillId="0" borderId="23" xfId="57" applyFont="1" applyBorder="1" applyAlignment="1">
      <alignment horizontal="left" vertical="center" wrapText="1"/>
      <protection/>
    </xf>
    <xf numFmtId="0" fontId="18" fillId="0" borderId="24" xfId="57" applyFont="1" applyBorder="1" applyAlignment="1">
      <alignment horizontal="left" vertical="center" wrapText="1"/>
      <protection/>
    </xf>
    <xf numFmtId="0" fontId="27" fillId="33" borderId="0" xfId="51" applyFont="1" applyFill="1" applyBorder="1" applyAlignment="1">
      <alignment horizontal="left" wrapText="1"/>
      <protection/>
    </xf>
    <xf numFmtId="0" fontId="17" fillId="0" borderId="0" xfId="57" applyFont="1" applyBorder="1" applyAlignment="1">
      <alignment vertical="center" wrapText="1"/>
      <protection/>
    </xf>
    <xf numFmtId="0" fontId="18" fillId="0" borderId="22" xfId="57" applyFont="1" applyBorder="1" applyAlignment="1">
      <alignment horizontal="left" vertical="center"/>
      <protection/>
    </xf>
    <xf numFmtId="0" fontId="18" fillId="0" borderId="23" xfId="57" applyFont="1" applyBorder="1" applyAlignment="1">
      <alignment horizontal="left" vertical="center"/>
      <protection/>
    </xf>
    <xf numFmtId="0" fontId="18" fillId="0" borderId="24" xfId="57" applyFont="1" applyBorder="1" applyAlignment="1">
      <alignment horizontal="left" vertical="center"/>
      <protection/>
    </xf>
    <xf numFmtId="0" fontId="17" fillId="34" borderId="0" xfId="57" applyFont="1" applyFill="1" applyBorder="1" applyAlignment="1">
      <alignment vertical="center" wrapText="1"/>
      <protection/>
    </xf>
    <xf numFmtId="0" fontId="18" fillId="34" borderId="13" xfId="57" applyFont="1" applyFill="1" applyBorder="1" applyAlignment="1">
      <alignment horizontal="left" vertical="center" wrapText="1"/>
      <protection/>
    </xf>
    <xf numFmtId="0" fontId="27" fillId="34" borderId="0" xfId="51" applyFont="1" applyFill="1" applyBorder="1" applyAlignment="1">
      <alignment horizontal="left" wrapText="1"/>
      <protection/>
    </xf>
    <xf numFmtId="0" fontId="39" fillId="34" borderId="19" xfId="57" applyFont="1" applyFill="1" applyBorder="1" applyAlignment="1">
      <alignment vertical="center" wrapText="1"/>
      <protection/>
    </xf>
    <xf numFmtId="0" fontId="18" fillId="34" borderId="40" xfId="57" applyFont="1" applyFill="1" applyBorder="1" applyAlignment="1">
      <alignment horizontal="left" vertical="center" wrapText="1"/>
      <protection/>
    </xf>
    <xf numFmtId="0" fontId="18" fillId="34" borderId="41" xfId="57" applyFont="1" applyFill="1" applyBorder="1" applyAlignment="1">
      <alignment horizontal="left" vertical="center" wrapText="1"/>
      <protection/>
    </xf>
    <xf numFmtId="0" fontId="18" fillId="34" borderId="42" xfId="57" applyFont="1" applyFill="1" applyBorder="1" applyAlignment="1">
      <alignment horizontal="left" vertical="center" wrapText="1"/>
      <protection/>
    </xf>
    <xf numFmtId="0" fontId="39" fillId="34" borderId="0" xfId="57" applyFont="1" applyFill="1" applyBorder="1" applyAlignment="1">
      <alignment vertical="center" wrapText="1"/>
      <protection/>
    </xf>
    <xf numFmtId="0" fontId="18" fillId="34" borderId="22" xfId="57" applyFont="1" applyFill="1" applyBorder="1" applyAlignment="1">
      <alignment horizontal="left" vertical="center"/>
      <protection/>
    </xf>
    <xf numFmtId="0" fontId="18" fillId="34" borderId="23" xfId="57" applyFont="1" applyFill="1" applyBorder="1" applyAlignment="1">
      <alignment horizontal="left" vertical="center"/>
      <protection/>
    </xf>
    <xf numFmtId="0" fontId="18" fillId="34" borderId="24" xfId="57" applyFont="1" applyFill="1" applyBorder="1" applyAlignment="1">
      <alignment horizontal="left" vertical="center"/>
      <protection/>
    </xf>
    <xf numFmtId="0" fontId="39" fillId="0" borderId="0" xfId="57" applyFont="1" applyBorder="1" applyAlignment="1">
      <alignment vertical="center" wrapText="1"/>
      <protection/>
    </xf>
    <xf numFmtId="0" fontId="23" fillId="0" borderId="15" xfId="57" applyFont="1" applyBorder="1" applyAlignment="1">
      <alignment horizontal="left" vertical="center" wrapText="1"/>
      <protection/>
    </xf>
    <xf numFmtId="0" fontId="23" fillId="0" borderId="39" xfId="57" applyFont="1" applyBorder="1" applyAlignment="1">
      <alignment horizontal="left" vertical="center" wrapText="1"/>
      <protection/>
    </xf>
    <xf numFmtId="4" fontId="18" fillId="0" borderId="0" xfId="57" applyNumberFormat="1" applyFont="1" applyBorder="1" applyAlignment="1">
      <alignment horizontal="center" wrapText="1"/>
      <protection/>
    </xf>
    <xf numFmtId="4" fontId="18" fillId="0" borderId="13" xfId="57" applyNumberFormat="1" applyFont="1" applyBorder="1" applyAlignment="1">
      <alignment horizontal="center" wrapText="1"/>
      <protection/>
    </xf>
    <xf numFmtId="4" fontId="18" fillId="0" borderId="0" xfId="57" applyNumberFormat="1" applyFont="1" applyBorder="1" applyAlignment="1">
      <alignment horizontal="center" vertical="center" wrapText="1"/>
      <protection/>
    </xf>
    <xf numFmtId="4" fontId="18" fillId="0" borderId="14" xfId="57" applyNumberFormat="1" applyFont="1" applyBorder="1" applyAlignment="1">
      <alignment horizontal="center" vertical="center" wrapText="1"/>
      <protection/>
    </xf>
    <xf numFmtId="4" fontId="18" fillId="0" borderId="15" xfId="57" applyNumberFormat="1" applyFont="1" applyBorder="1" applyAlignment="1">
      <alignment horizontal="center" vertical="center" wrapText="1"/>
      <protection/>
    </xf>
    <xf numFmtId="4" fontId="18" fillId="0" borderId="39" xfId="57" applyNumberFormat="1" applyFont="1" applyBorder="1" applyAlignment="1">
      <alignment horizontal="center" vertical="center" wrapText="1"/>
      <protection/>
    </xf>
    <xf numFmtId="0" fontId="15" fillId="0" borderId="0" xfId="5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4" fillId="33" borderId="0" xfId="51" applyFont="1" applyFill="1" applyBorder="1" applyAlignment="1">
      <alignment horizontal="left" wrapText="1"/>
      <protection/>
    </xf>
    <xf numFmtId="0" fontId="18" fillId="33" borderId="0" xfId="51" applyFont="1" applyFill="1" applyBorder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Obliczenia" xfId="53"/>
    <cellStyle name="Percent" xfId="54"/>
    <cellStyle name="Suma" xfId="55"/>
    <cellStyle name="Tekst objaśnienia" xfId="56"/>
    <cellStyle name="Tekst objaśnienia 2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3"/>
  <sheetViews>
    <sheetView view="pageBreakPreview" zoomScale="89" zoomScaleSheetLayoutView="89" zoomScalePageLayoutView="0" workbookViewId="0" topLeftCell="A36">
      <selection activeCell="T62" sqref="T62"/>
    </sheetView>
  </sheetViews>
  <sheetFormatPr defaultColWidth="8.796875" defaultRowHeight="14.25"/>
  <cols>
    <col min="1" max="1" width="4.5" style="1" customWidth="1"/>
    <col min="2" max="2" width="7.3984375" style="1" customWidth="1"/>
    <col min="3" max="3" width="7.19921875" style="1" customWidth="1"/>
    <col min="4" max="4" width="7.69921875" style="1" customWidth="1"/>
    <col min="5" max="5" width="9.09765625" style="1" customWidth="1"/>
    <col min="6" max="6" width="15.3984375" style="1" customWidth="1"/>
    <col min="7" max="7" width="11.5" style="1" customWidth="1"/>
    <col min="8" max="8" width="7.09765625" style="2" customWidth="1"/>
    <col min="9" max="9" width="10.5" style="1" customWidth="1"/>
    <col min="10" max="10" width="5.09765625" style="1" customWidth="1"/>
    <col min="11" max="11" width="8.69921875" style="1" customWidth="1"/>
    <col min="12" max="12" width="10.8984375" style="3" customWidth="1"/>
    <col min="13" max="13" width="9.19921875" style="1" customWidth="1"/>
    <col min="14" max="14" width="8.69921875" style="1" customWidth="1"/>
    <col min="15" max="15" width="12.59765625" style="1" customWidth="1"/>
    <col min="16" max="16384" width="9" style="1" customWidth="1"/>
  </cols>
  <sheetData>
    <row r="2" spans="1:15" ht="12.75">
      <c r="A2" s="1" t="s">
        <v>0</v>
      </c>
      <c r="M2" s="1" t="s">
        <v>1</v>
      </c>
      <c r="O2" s="3"/>
    </row>
    <row r="3" spans="1:15" ht="12.75">
      <c r="A3" s="1" t="s">
        <v>2</v>
      </c>
      <c r="M3" s="1" t="s">
        <v>3</v>
      </c>
      <c r="O3" s="3"/>
    </row>
    <row r="4" ht="12.75">
      <c r="O4" s="3"/>
    </row>
    <row r="5" spans="1:15" ht="15.75">
      <c r="A5" s="4" t="s">
        <v>4</v>
      </c>
      <c r="K5" s="591"/>
      <c r="N5" s="591" t="s">
        <v>378</v>
      </c>
      <c r="O5" s="3"/>
    </row>
    <row r="6" ht="15.75">
      <c r="A6" s="4"/>
    </row>
    <row r="7" spans="1:15" ht="51.75" customHeight="1">
      <c r="A7" s="887" t="s">
        <v>307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O7" s="5"/>
    </row>
    <row r="8" spans="1:13" ht="38.2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396"/>
    </row>
    <row r="9" spans="1:15" s="14" customFormat="1" ht="60.7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9" t="s">
        <v>12</v>
      </c>
      <c r="I9" s="10" t="s">
        <v>13</v>
      </c>
      <c r="J9" s="11" t="s">
        <v>167</v>
      </c>
      <c r="K9" s="12" t="s">
        <v>15</v>
      </c>
      <c r="L9" s="10" t="s">
        <v>16</v>
      </c>
      <c r="M9" s="10" t="s">
        <v>17</v>
      </c>
      <c r="N9" s="13" t="s">
        <v>18</v>
      </c>
      <c r="O9" s="13" t="s">
        <v>19</v>
      </c>
    </row>
    <row r="10" spans="1:15" s="23" customFormat="1" ht="33.75" customHeight="1">
      <c r="A10" s="802">
        <v>1</v>
      </c>
      <c r="B10" s="639">
        <v>2</v>
      </c>
      <c r="C10" s="639">
        <v>90</v>
      </c>
      <c r="D10" s="639">
        <v>48</v>
      </c>
      <c r="E10" s="639" t="s">
        <v>20</v>
      </c>
      <c r="F10" s="639" t="s">
        <v>21</v>
      </c>
      <c r="G10" s="810">
        <v>5064</v>
      </c>
      <c r="H10" s="16"/>
      <c r="I10" s="17"/>
      <c r="J10" s="18"/>
      <c r="K10" s="16"/>
      <c r="L10" s="19"/>
      <c r="M10" s="20" t="s">
        <v>22</v>
      </c>
      <c r="N10" s="21"/>
      <c r="O10" s="22"/>
    </row>
    <row r="11" spans="1:15" s="23" customFormat="1" ht="33.75" customHeight="1">
      <c r="A11" s="802">
        <v>2</v>
      </c>
      <c r="B11" s="639">
        <v>2</v>
      </c>
      <c r="C11" s="639">
        <v>90</v>
      </c>
      <c r="D11" s="639">
        <v>40</v>
      </c>
      <c r="E11" s="639" t="s">
        <v>20</v>
      </c>
      <c r="F11" s="639" t="s">
        <v>21</v>
      </c>
      <c r="G11" s="810">
        <v>7464</v>
      </c>
      <c r="H11" s="16"/>
      <c r="I11" s="17"/>
      <c r="J11" s="18"/>
      <c r="K11" s="16"/>
      <c r="L11" s="19"/>
      <c r="M11" s="19"/>
      <c r="N11" s="21"/>
      <c r="O11" s="22"/>
    </row>
    <row r="12" spans="1:15" s="23" customFormat="1" ht="31.5" customHeight="1">
      <c r="A12" s="802">
        <v>3</v>
      </c>
      <c r="B12" s="639">
        <v>2</v>
      </c>
      <c r="C12" s="639">
        <v>90</v>
      </c>
      <c r="D12" s="639" t="s">
        <v>23</v>
      </c>
      <c r="E12" s="639" t="s">
        <v>20</v>
      </c>
      <c r="F12" s="639" t="s">
        <v>21</v>
      </c>
      <c r="G12" s="601">
        <v>372</v>
      </c>
      <c r="H12" s="16"/>
      <c r="I12" s="17"/>
      <c r="J12" s="18"/>
      <c r="K12" s="16"/>
      <c r="L12" s="19"/>
      <c r="M12" s="19"/>
      <c r="N12" s="21"/>
      <c r="O12" s="22"/>
    </row>
    <row r="13" spans="1:15" s="23" customFormat="1" ht="39" customHeight="1">
      <c r="A13" s="802">
        <v>4</v>
      </c>
      <c r="B13" s="803">
        <v>1</v>
      </c>
      <c r="C13" s="803">
        <v>90</v>
      </c>
      <c r="D13" s="803">
        <v>40</v>
      </c>
      <c r="E13" s="803" t="s">
        <v>20</v>
      </c>
      <c r="F13" s="803" t="s">
        <v>24</v>
      </c>
      <c r="G13" s="811">
        <v>6372</v>
      </c>
      <c r="H13" s="24"/>
      <c r="I13" s="25"/>
      <c r="J13" s="18"/>
      <c r="K13" s="16"/>
      <c r="L13" s="19"/>
      <c r="M13" s="19"/>
      <c r="N13" s="21"/>
      <c r="O13" s="22"/>
    </row>
    <row r="14" spans="1:15" s="23" customFormat="1" ht="31.5" customHeight="1">
      <c r="A14" s="802">
        <v>5</v>
      </c>
      <c r="B14" s="803">
        <v>1</v>
      </c>
      <c r="C14" s="803">
        <v>90</v>
      </c>
      <c r="D14" s="803" t="s">
        <v>28</v>
      </c>
      <c r="E14" s="803" t="s">
        <v>20</v>
      </c>
      <c r="F14" s="803" t="s">
        <v>21</v>
      </c>
      <c r="G14" s="811">
        <v>1080</v>
      </c>
      <c r="H14" s="24"/>
      <c r="I14" s="25"/>
      <c r="J14" s="18"/>
      <c r="K14" s="16"/>
      <c r="L14" s="19"/>
      <c r="M14" s="19"/>
      <c r="N14" s="21"/>
      <c r="O14" s="22"/>
    </row>
    <row r="15" spans="1:15" s="23" customFormat="1" ht="33" customHeight="1">
      <c r="A15" s="802" t="s">
        <v>25</v>
      </c>
      <c r="B15" s="804">
        <v>1</v>
      </c>
      <c r="C15" s="804">
        <v>90</v>
      </c>
      <c r="D15" s="804">
        <v>36</v>
      </c>
      <c r="E15" s="804" t="s">
        <v>20</v>
      </c>
      <c r="F15" s="640" t="s">
        <v>308</v>
      </c>
      <c r="G15" s="601">
        <v>216</v>
      </c>
      <c r="H15" s="16"/>
      <c r="I15" s="17"/>
      <c r="J15" s="18"/>
      <c r="K15" s="16"/>
      <c r="L15" s="19"/>
      <c r="M15" s="19"/>
      <c r="N15" s="15"/>
      <c r="O15" s="22"/>
    </row>
    <row r="16" spans="1:15" s="23" customFormat="1" ht="33.75" customHeight="1">
      <c r="A16" s="802" t="s">
        <v>27</v>
      </c>
      <c r="B16" s="803">
        <v>1</v>
      </c>
      <c r="C16" s="803" t="s">
        <v>26</v>
      </c>
      <c r="D16" s="803">
        <v>30</v>
      </c>
      <c r="E16" s="803" t="s">
        <v>20</v>
      </c>
      <c r="F16" s="803" t="s">
        <v>21</v>
      </c>
      <c r="G16" s="812">
        <v>420</v>
      </c>
      <c r="H16" s="24"/>
      <c r="I16" s="25"/>
      <c r="J16" s="18"/>
      <c r="K16" s="16"/>
      <c r="L16" s="19"/>
      <c r="M16" s="19"/>
      <c r="N16" s="15"/>
      <c r="O16" s="22"/>
    </row>
    <row r="17" spans="1:15" s="23" customFormat="1" ht="32.25" customHeight="1">
      <c r="A17" s="802" t="s">
        <v>29</v>
      </c>
      <c r="B17" s="804">
        <v>0</v>
      </c>
      <c r="C17" s="804">
        <v>90</v>
      </c>
      <c r="D17" s="804" t="s">
        <v>28</v>
      </c>
      <c r="E17" s="804" t="s">
        <v>20</v>
      </c>
      <c r="F17" s="803" t="s">
        <v>21</v>
      </c>
      <c r="G17" s="811">
        <v>2640</v>
      </c>
      <c r="H17" s="24"/>
      <c r="I17" s="25"/>
      <c r="J17" s="26"/>
      <c r="K17" s="16"/>
      <c r="L17" s="19"/>
      <c r="M17" s="19"/>
      <c r="N17" s="15"/>
      <c r="O17" s="22"/>
    </row>
    <row r="18" spans="1:15" s="23" customFormat="1" ht="32.25" customHeight="1">
      <c r="A18" s="802" t="s">
        <v>30</v>
      </c>
      <c r="B18" s="804">
        <v>0</v>
      </c>
      <c r="C18" s="804" t="s">
        <v>26</v>
      </c>
      <c r="D18" s="804" t="s">
        <v>23</v>
      </c>
      <c r="E18" s="804" t="s">
        <v>20</v>
      </c>
      <c r="F18" s="804" t="s">
        <v>21</v>
      </c>
      <c r="G18" s="601">
        <v>360</v>
      </c>
      <c r="H18" s="16"/>
      <c r="I18" s="17"/>
      <c r="J18" s="26"/>
      <c r="K18" s="16"/>
      <c r="L18" s="19"/>
      <c r="M18" s="19"/>
      <c r="N18" s="15"/>
      <c r="O18" s="22"/>
    </row>
    <row r="19" spans="1:15" s="23" customFormat="1" ht="32.25" customHeight="1">
      <c r="A19" s="802" t="s">
        <v>32</v>
      </c>
      <c r="B19" s="805">
        <v>0</v>
      </c>
      <c r="C19" s="804">
        <v>75</v>
      </c>
      <c r="D19" s="805" t="s">
        <v>31</v>
      </c>
      <c r="E19" s="805" t="s">
        <v>20</v>
      </c>
      <c r="F19" s="805" t="s">
        <v>21</v>
      </c>
      <c r="G19" s="811">
        <v>1680</v>
      </c>
      <c r="H19" s="24"/>
      <c r="I19" s="25"/>
      <c r="J19" s="37"/>
      <c r="K19" s="16"/>
      <c r="L19" s="19"/>
      <c r="M19" s="19"/>
      <c r="N19" s="15"/>
      <c r="O19" s="22"/>
    </row>
    <row r="20" spans="1:15" s="23" customFormat="1" ht="33" customHeight="1">
      <c r="A20" s="802" t="s">
        <v>33</v>
      </c>
      <c r="B20" s="805">
        <v>0</v>
      </c>
      <c r="C20" s="804">
        <v>90</v>
      </c>
      <c r="D20" s="805">
        <v>48</v>
      </c>
      <c r="E20" s="805" t="s">
        <v>20</v>
      </c>
      <c r="F20" s="805" t="s">
        <v>21</v>
      </c>
      <c r="G20" s="811">
        <v>3588</v>
      </c>
      <c r="H20" s="24"/>
      <c r="I20" s="25"/>
      <c r="J20" s="16"/>
      <c r="K20" s="16"/>
      <c r="L20" s="19"/>
      <c r="M20" s="19"/>
      <c r="N20" s="15"/>
      <c r="O20" s="22"/>
    </row>
    <row r="21" spans="1:15" s="23" customFormat="1" ht="35.25" customHeight="1">
      <c r="A21" s="802" t="s">
        <v>34</v>
      </c>
      <c r="B21" s="804">
        <v>0</v>
      </c>
      <c r="C21" s="805" t="s">
        <v>26</v>
      </c>
      <c r="D21" s="805">
        <v>26</v>
      </c>
      <c r="E21" s="805" t="s">
        <v>20</v>
      </c>
      <c r="F21" s="805" t="s">
        <v>21</v>
      </c>
      <c r="G21" s="812">
        <v>180</v>
      </c>
      <c r="H21" s="24"/>
      <c r="I21" s="25"/>
      <c r="J21" s="29"/>
      <c r="K21" s="16"/>
      <c r="L21" s="16"/>
      <c r="M21" s="16"/>
      <c r="N21" s="16"/>
      <c r="O21" s="22"/>
    </row>
    <row r="22" spans="1:15" s="23" customFormat="1" ht="31.5" customHeight="1">
      <c r="A22" s="802" t="s">
        <v>38</v>
      </c>
      <c r="B22" s="804" t="s">
        <v>35</v>
      </c>
      <c r="C22" s="805" t="s">
        <v>26</v>
      </c>
      <c r="D22" s="804" t="s">
        <v>36</v>
      </c>
      <c r="E22" s="804" t="s">
        <v>37</v>
      </c>
      <c r="F22" s="804" t="s">
        <v>21</v>
      </c>
      <c r="G22" s="601">
        <v>300</v>
      </c>
      <c r="H22" s="27"/>
      <c r="I22" s="28"/>
      <c r="J22" s="29"/>
      <c r="K22" s="16"/>
      <c r="L22" s="16"/>
      <c r="M22" s="16"/>
      <c r="N22" s="16"/>
      <c r="O22" s="22"/>
    </row>
    <row r="23" spans="1:15" s="23" customFormat="1" ht="54" customHeight="1">
      <c r="A23" s="802" t="s">
        <v>41</v>
      </c>
      <c r="B23" s="804" t="s">
        <v>35</v>
      </c>
      <c r="C23" s="805" t="s">
        <v>26</v>
      </c>
      <c r="D23" s="804">
        <v>30</v>
      </c>
      <c r="E23" s="804" t="s">
        <v>39</v>
      </c>
      <c r="F23" s="803" t="s">
        <v>40</v>
      </c>
      <c r="G23" s="601">
        <v>108</v>
      </c>
      <c r="H23" s="27"/>
      <c r="I23" s="28"/>
      <c r="J23" s="16"/>
      <c r="K23" s="16"/>
      <c r="L23" s="16"/>
      <c r="M23" s="16"/>
      <c r="N23" s="16"/>
      <c r="O23" s="22"/>
    </row>
    <row r="24" spans="1:15" s="23" customFormat="1" ht="30.75" customHeight="1">
      <c r="A24" s="802" t="s">
        <v>42</v>
      </c>
      <c r="B24" s="804" t="s">
        <v>35</v>
      </c>
      <c r="C24" s="639" t="s">
        <v>26</v>
      </c>
      <c r="D24" s="639">
        <v>26</v>
      </c>
      <c r="E24" s="639" t="s">
        <v>20</v>
      </c>
      <c r="F24" s="639" t="s">
        <v>21</v>
      </c>
      <c r="G24" s="810">
        <v>7296</v>
      </c>
      <c r="H24" s="16"/>
      <c r="I24" s="17"/>
      <c r="J24" s="16"/>
      <c r="K24" s="16"/>
      <c r="L24" s="16"/>
      <c r="M24" s="16"/>
      <c r="N24" s="16"/>
      <c r="O24" s="22"/>
    </row>
    <row r="25" spans="1:15" s="23" customFormat="1" ht="33" customHeight="1">
      <c r="A25" s="802" t="s">
        <v>43</v>
      </c>
      <c r="B25" s="804" t="s">
        <v>35</v>
      </c>
      <c r="C25" s="804" t="s">
        <v>26</v>
      </c>
      <c r="D25" s="639">
        <v>30</v>
      </c>
      <c r="E25" s="639" t="s">
        <v>20</v>
      </c>
      <c r="F25" s="639" t="s">
        <v>21</v>
      </c>
      <c r="G25" s="601">
        <v>540</v>
      </c>
      <c r="H25" s="16"/>
      <c r="I25" s="17"/>
      <c r="J25" s="26"/>
      <c r="K25" s="16"/>
      <c r="L25" s="19"/>
      <c r="M25" s="19"/>
      <c r="N25" s="15"/>
      <c r="O25" s="16"/>
    </row>
    <row r="26" spans="1:15" s="23" customFormat="1" ht="28.5" customHeight="1">
      <c r="A26" s="802" t="s">
        <v>45</v>
      </c>
      <c r="B26" s="804" t="s">
        <v>44</v>
      </c>
      <c r="C26" s="805" t="s">
        <v>26</v>
      </c>
      <c r="D26" s="805">
        <v>26</v>
      </c>
      <c r="E26" s="805" t="s">
        <v>20</v>
      </c>
      <c r="F26" s="805" t="s">
        <v>21</v>
      </c>
      <c r="G26" s="811">
        <v>4320</v>
      </c>
      <c r="H26" s="24"/>
      <c r="I26" s="25"/>
      <c r="J26" s="32"/>
      <c r="K26" s="16"/>
      <c r="L26" s="33"/>
      <c r="M26" s="33"/>
      <c r="N26" s="34"/>
      <c r="O26" s="22"/>
    </row>
    <row r="27" spans="1:15" s="23" customFormat="1" ht="30" customHeight="1">
      <c r="A27" s="802" t="s">
        <v>46</v>
      </c>
      <c r="B27" s="806" t="s">
        <v>44</v>
      </c>
      <c r="C27" s="807" t="s">
        <v>26</v>
      </c>
      <c r="D27" s="807">
        <v>30</v>
      </c>
      <c r="E27" s="807" t="s">
        <v>20</v>
      </c>
      <c r="F27" s="807" t="s">
        <v>21</v>
      </c>
      <c r="G27" s="813">
        <v>1620</v>
      </c>
      <c r="H27" s="30"/>
      <c r="I27" s="31"/>
      <c r="J27" s="37"/>
      <c r="K27" s="16"/>
      <c r="L27" s="19"/>
      <c r="M27" s="19"/>
      <c r="N27" s="15"/>
      <c r="O27" s="22"/>
    </row>
    <row r="28" spans="1:15" s="23" customFormat="1" ht="30.75" customHeight="1">
      <c r="A28" s="802" t="s">
        <v>48</v>
      </c>
      <c r="B28" s="252">
        <v>1</v>
      </c>
      <c r="C28" s="252">
        <v>150</v>
      </c>
      <c r="D28" s="808" t="s">
        <v>47</v>
      </c>
      <c r="E28" s="808" t="s">
        <v>47</v>
      </c>
      <c r="F28" s="808" t="s">
        <v>47</v>
      </c>
      <c r="G28" s="656">
        <v>108</v>
      </c>
      <c r="H28" s="35"/>
      <c r="I28" s="36"/>
      <c r="J28" s="39"/>
      <c r="K28" s="40"/>
      <c r="L28" s="40"/>
      <c r="M28" s="41"/>
      <c r="N28" s="16"/>
      <c r="O28" s="22"/>
    </row>
    <row r="29" spans="1:15" ht="31.5" customHeight="1">
      <c r="A29" s="802" t="s">
        <v>49</v>
      </c>
      <c r="B29" s="252">
        <v>2</v>
      </c>
      <c r="C29" s="252">
        <v>150</v>
      </c>
      <c r="D29" s="808" t="s">
        <v>47</v>
      </c>
      <c r="E29" s="808" t="s">
        <v>47</v>
      </c>
      <c r="F29" s="808" t="s">
        <v>47</v>
      </c>
      <c r="G29" s="656">
        <v>108</v>
      </c>
      <c r="H29" s="35"/>
      <c r="I29" s="38"/>
      <c r="J29" s="40"/>
      <c r="K29" s="40"/>
      <c r="L29" s="40"/>
      <c r="M29" s="42"/>
      <c r="N29" s="16"/>
      <c r="O29" s="40"/>
    </row>
    <row r="30" spans="1:15" ht="32.25" customHeight="1">
      <c r="A30" s="802" t="s">
        <v>50</v>
      </c>
      <c r="B30" s="804">
        <v>0</v>
      </c>
      <c r="C30" s="270">
        <v>150</v>
      </c>
      <c r="D30" s="808" t="s">
        <v>47</v>
      </c>
      <c r="E30" s="808" t="s">
        <v>47</v>
      </c>
      <c r="F30" s="808" t="s">
        <v>47</v>
      </c>
      <c r="G30" s="656">
        <v>180</v>
      </c>
      <c r="H30" s="35"/>
      <c r="I30" s="43"/>
      <c r="J30" s="40"/>
      <c r="K30" s="40"/>
      <c r="L30" s="40"/>
      <c r="M30" s="42"/>
      <c r="N30" s="16"/>
      <c r="O30" s="40"/>
    </row>
    <row r="31" spans="1:15" ht="30" customHeight="1">
      <c r="A31" s="802" t="s">
        <v>51</v>
      </c>
      <c r="B31" s="252" t="s">
        <v>35</v>
      </c>
      <c r="C31" s="252">
        <v>150</v>
      </c>
      <c r="D31" s="808" t="s">
        <v>47</v>
      </c>
      <c r="E31" s="808" t="s">
        <v>47</v>
      </c>
      <c r="F31" s="808" t="s">
        <v>47</v>
      </c>
      <c r="G31" s="814">
        <v>5664</v>
      </c>
      <c r="H31" s="35"/>
      <c r="I31" s="36"/>
      <c r="J31" s="40"/>
      <c r="K31" s="40"/>
      <c r="L31" s="42"/>
      <c r="M31" s="40"/>
      <c r="N31" s="40"/>
      <c r="O31" s="40"/>
    </row>
    <row r="32" spans="1:15" ht="26.25" customHeight="1">
      <c r="A32" s="656" t="s">
        <v>249</v>
      </c>
      <c r="B32" s="252" t="s">
        <v>44</v>
      </c>
      <c r="C32" s="252">
        <v>150</v>
      </c>
      <c r="D32" s="808" t="s">
        <v>47</v>
      </c>
      <c r="E32" s="808" t="s">
        <v>47</v>
      </c>
      <c r="F32" s="808" t="s">
        <v>47</v>
      </c>
      <c r="G32" s="814">
        <v>3348</v>
      </c>
      <c r="H32" s="35"/>
      <c r="I32" s="36"/>
      <c r="J32" s="40"/>
      <c r="K32" s="40"/>
      <c r="L32" s="42"/>
      <c r="M32" s="40"/>
      <c r="N32" s="40"/>
      <c r="O32" s="40"/>
    </row>
    <row r="33" spans="1:15" ht="33.75" customHeight="1">
      <c r="A33" s="659" t="s">
        <v>250</v>
      </c>
      <c r="B33" s="804" t="s">
        <v>52</v>
      </c>
      <c r="C33" s="805" t="s">
        <v>26</v>
      </c>
      <c r="D33" s="805">
        <v>22</v>
      </c>
      <c r="E33" s="805" t="s">
        <v>20</v>
      </c>
      <c r="F33" s="805" t="s">
        <v>21</v>
      </c>
      <c r="G33" s="812">
        <v>336</v>
      </c>
      <c r="H33" s="44"/>
      <c r="I33" s="45"/>
      <c r="J33" s="503"/>
      <c r="K33" s="503"/>
      <c r="L33" s="128"/>
      <c r="M33" s="503"/>
      <c r="N33" s="503"/>
      <c r="O33" s="503"/>
    </row>
    <row r="34" spans="1:15" ht="29.25" customHeight="1">
      <c r="A34" s="656" t="s">
        <v>260</v>
      </c>
      <c r="B34" s="658">
        <v>1</v>
      </c>
      <c r="C34" s="658">
        <v>90</v>
      </c>
      <c r="D34" s="658">
        <v>40</v>
      </c>
      <c r="E34" s="658" t="s">
        <v>20</v>
      </c>
      <c r="F34" s="809" t="s">
        <v>53</v>
      </c>
      <c r="G34" s="659">
        <v>108</v>
      </c>
      <c r="H34" s="501"/>
      <c r="I34" s="502"/>
      <c r="J34" s="40"/>
      <c r="K34" s="40"/>
      <c r="L34" s="42"/>
      <c r="M34" s="40"/>
      <c r="N34" s="40"/>
      <c r="O34" s="40"/>
    </row>
    <row r="35" spans="1:15" ht="39.75" customHeight="1" thickBot="1">
      <c r="A35" s="656" t="s">
        <v>261</v>
      </c>
      <c r="B35" s="270">
        <v>2</v>
      </c>
      <c r="C35" s="270">
        <v>75</v>
      </c>
      <c r="D35" s="270">
        <v>85</v>
      </c>
      <c r="E35" s="270" t="s">
        <v>39</v>
      </c>
      <c r="F35" s="270" t="s">
        <v>53</v>
      </c>
      <c r="G35" s="601">
        <v>120</v>
      </c>
      <c r="H35" s="497"/>
      <c r="I35" s="502"/>
      <c r="J35" s="40"/>
      <c r="K35" s="40"/>
      <c r="L35" s="128"/>
      <c r="M35" s="40"/>
      <c r="N35" s="40"/>
      <c r="O35" s="40"/>
    </row>
    <row r="36" spans="1:15" ht="30.75" customHeight="1" thickBot="1">
      <c r="A36" s="46"/>
      <c r="I36" s="507"/>
      <c r="J36" s="46"/>
      <c r="K36" s="46"/>
      <c r="L36" s="581"/>
      <c r="M36" s="46"/>
      <c r="N36" s="46"/>
      <c r="O36" s="46"/>
    </row>
    <row r="37" spans="1:15" ht="20.25" customHeight="1">
      <c r="A37" s="46"/>
      <c r="B37" s="607" t="s">
        <v>380</v>
      </c>
      <c r="C37" s="603"/>
      <c r="D37" s="604"/>
      <c r="E37" s="605"/>
      <c r="F37" s="606"/>
      <c r="K37" s="46"/>
      <c r="L37" s="51"/>
      <c r="M37" s="46"/>
      <c r="N37" s="46"/>
      <c r="O37" s="46"/>
    </row>
    <row r="38" spans="2:9" ht="15.75" customHeight="1">
      <c r="B38" s="54" t="s">
        <v>98</v>
      </c>
      <c r="C38" s="54"/>
      <c r="D38" s="54"/>
      <c r="E38" s="54"/>
      <c r="F38" s="46"/>
      <c r="G38" s="46"/>
      <c r="H38" s="50"/>
      <c r="I38" s="46"/>
    </row>
    <row r="39" spans="2:5" ht="13.5" customHeight="1">
      <c r="B39" s="405"/>
      <c r="C39" s="405"/>
      <c r="D39" s="405"/>
      <c r="E39" s="405"/>
    </row>
    <row r="40" spans="1:15" ht="15.75" customHeight="1">
      <c r="A40" s="46"/>
      <c r="B40" s="1" t="s">
        <v>99</v>
      </c>
      <c r="H40" s="1"/>
      <c r="K40" s="46"/>
      <c r="L40" s="51"/>
      <c r="M40" s="46"/>
      <c r="N40" s="511"/>
      <c r="O40" s="46"/>
    </row>
    <row r="41" spans="1:15" ht="17.25" customHeight="1">
      <c r="A41" s="46"/>
      <c r="B41" s="1" t="s">
        <v>100</v>
      </c>
      <c r="H41" s="1"/>
      <c r="K41" s="46"/>
      <c r="L41" s="51"/>
      <c r="M41" s="46"/>
      <c r="N41" s="46"/>
      <c r="O41" s="46"/>
    </row>
    <row r="42" spans="1:15" ht="1.5" customHeight="1">
      <c r="A42" s="46"/>
      <c r="B42" s="790"/>
      <c r="C42" s="790"/>
      <c r="D42" s="790"/>
      <c r="E42" s="790"/>
      <c r="F42" s="790"/>
      <c r="G42" s="790"/>
      <c r="H42" s="790"/>
      <c r="I42" s="790"/>
      <c r="J42" s="46"/>
      <c r="K42" s="46"/>
      <c r="L42" s="51"/>
      <c r="M42" s="46"/>
      <c r="N42" s="46"/>
      <c r="O42" s="46"/>
    </row>
    <row r="43" spans="1:15" ht="18.75" customHeight="1" hidden="1">
      <c r="A43" s="46"/>
      <c r="B43" s="790"/>
      <c r="C43" s="790"/>
      <c r="D43" s="790"/>
      <c r="E43" s="790"/>
      <c r="F43" s="790"/>
      <c r="G43" s="790"/>
      <c r="H43" s="790"/>
      <c r="I43" s="790"/>
      <c r="J43" s="46"/>
      <c r="K43" s="46"/>
      <c r="L43" s="51"/>
      <c r="M43" s="46"/>
      <c r="N43" s="46"/>
      <c r="O43" s="46"/>
    </row>
    <row r="44" spans="1:15" ht="18.75">
      <c r="A44" s="53"/>
      <c r="B44" s="1" t="s">
        <v>309</v>
      </c>
      <c r="H44" s="1"/>
      <c r="J44" s="55"/>
      <c r="K44" s="55"/>
      <c r="L44" s="51"/>
      <c r="M44" s="46"/>
      <c r="N44" s="46"/>
      <c r="O44" s="46"/>
    </row>
    <row r="45" spans="1:15" ht="4.5" customHeight="1">
      <c r="A45" s="887"/>
      <c r="B45" s="887"/>
      <c r="C45" s="887"/>
      <c r="D45" s="887"/>
      <c r="E45" s="887"/>
      <c r="F45" s="887"/>
      <c r="G45" s="887"/>
      <c r="H45" s="887"/>
      <c r="I45" s="887"/>
      <c r="J45" s="887"/>
      <c r="K45" s="887"/>
      <c r="L45" s="887"/>
      <c r="M45" s="887"/>
      <c r="N45" s="46"/>
      <c r="O45" s="46"/>
    </row>
    <row r="46" spans="1:15" ht="15.75">
      <c r="A46" s="53"/>
      <c r="B46" s="46" t="s">
        <v>310</v>
      </c>
      <c r="C46" s="46"/>
      <c r="D46" s="46"/>
      <c r="E46" s="46"/>
      <c r="F46" s="46"/>
      <c r="G46" s="46"/>
      <c r="H46" s="50"/>
      <c r="I46" s="46"/>
      <c r="J46" s="46"/>
      <c r="K46" s="46"/>
      <c r="L46" s="51"/>
      <c r="M46" s="46"/>
      <c r="N46" s="46"/>
      <c r="O46" s="46"/>
    </row>
    <row r="47" spans="1:20" ht="18.75" customHeight="1">
      <c r="A47" s="266"/>
      <c r="B47" s="505" t="s">
        <v>356</v>
      </c>
      <c r="C47" s="266"/>
      <c r="D47" s="266"/>
      <c r="E47" s="266"/>
      <c r="F47" s="266"/>
      <c r="G47" s="266"/>
      <c r="H47" s="160"/>
      <c r="I47" s="160"/>
      <c r="J47" s="157"/>
      <c r="K47" s="157"/>
      <c r="L47" s="157"/>
      <c r="M47" s="157"/>
      <c r="N47" s="157"/>
      <c r="O47" s="157"/>
      <c r="P47" s="157"/>
      <c r="S47" s="157"/>
      <c r="T47" s="156"/>
    </row>
    <row r="48" spans="1:19" ht="6" customHeight="1">
      <c r="A48" s="5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04"/>
      <c r="O48" s="504"/>
      <c r="P48" s="266"/>
      <c r="Q48" s="266"/>
      <c r="R48" s="266"/>
      <c r="S48" s="266"/>
    </row>
    <row r="49" spans="1:15" ht="12.75" customHeight="1">
      <c r="A49" s="58"/>
      <c r="B49" s="506" t="s">
        <v>311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504"/>
      <c r="O49" s="46"/>
    </row>
    <row r="50" spans="1:15" ht="15" customHeight="1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46"/>
      <c r="O50" s="46"/>
    </row>
    <row r="51" spans="1:15" ht="20.25" customHeight="1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46"/>
      <c r="O51" s="46"/>
    </row>
    <row r="52" spans="1:15" ht="14.25" customHeight="1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46"/>
      <c r="O52" s="46"/>
    </row>
    <row r="53" spans="1:15" ht="14.25" customHeight="1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46"/>
      <c r="O53" s="46"/>
    </row>
    <row r="54" spans="1:15" ht="12.75" customHeight="1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6"/>
      <c r="O54" s="46"/>
    </row>
    <row r="55" spans="1:15" ht="17.25" customHeight="1">
      <c r="A55" s="51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6"/>
      <c r="O55" s="46"/>
    </row>
    <row r="56" spans="1:15" ht="16.5" customHeight="1">
      <c r="A56" s="51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46"/>
      <c r="O56" s="46"/>
    </row>
    <row r="57" spans="1:15" ht="14.25" customHeight="1">
      <c r="A57" s="51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6"/>
      <c r="O57" s="46"/>
    </row>
    <row r="58" spans="1:15" ht="14.25" customHeight="1">
      <c r="A58" s="51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6"/>
      <c r="O58" s="46"/>
    </row>
    <row r="59" spans="1:15" ht="23.25" customHeight="1">
      <c r="A59" s="61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6"/>
      <c r="O59" s="46"/>
    </row>
    <row r="60" spans="1:14" ht="21" customHeight="1">
      <c r="A60" s="51"/>
      <c r="B60" s="63"/>
      <c r="C60" s="51"/>
      <c r="D60" s="65"/>
      <c r="E60" s="65"/>
      <c r="F60" s="65"/>
      <c r="G60" s="62"/>
      <c r="H60" s="56"/>
      <c r="I60" s="56"/>
      <c r="J60" s="56"/>
      <c r="K60" s="56"/>
      <c r="L60" s="51"/>
      <c r="M60" s="46"/>
      <c r="N60" s="46"/>
    </row>
    <row r="61" spans="1:14" ht="20.25" customHeight="1">
      <c r="A61" s="51"/>
      <c r="B61" s="61"/>
      <c r="C61" s="61"/>
      <c r="D61" s="65"/>
      <c r="E61" s="65"/>
      <c r="F61" s="65"/>
      <c r="G61" s="62"/>
      <c r="H61" s="56"/>
      <c r="I61" s="56"/>
      <c r="J61" s="56"/>
      <c r="K61" s="56"/>
      <c r="L61" s="51"/>
      <c r="M61" s="46"/>
      <c r="N61" s="46"/>
    </row>
    <row r="62" spans="1:14" ht="13.5" customHeight="1">
      <c r="A62" s="51"/>
      <c r="B62" s="46"/>
      <c r="C62" s="46"/>
      <c r="D62" s="46"/>
      <c r="E62" s="46"/>
      <c r="F62" s="46"/>
      <c r="G62" s="46"/>
      <c r="H62" s="56"/>
      <c r="I62" s="56"/>
      <c r="J62" s="56"/>
      <c r="K62" s="56"/>
      <c r="L62" s="51"/>
      <c r="M62" s="46"/>
      <c r="N62" s="46"/>
    </row>
    <row r="63" spans="8:11" ht="12.75" customHeight="1">
      <c r="H63" s="56"/>
      <c r="I63" s="56"/>
      <c r="J63" s="56"/>
      <c r="K63" s="56"/>
    </row>
    <row r="64" spans="8:11" ht="12" customHeight="1">
      <c r="H64" s="56"/>
      <c r="I64" s="56"/>
      <c r="J64" s="56"/>
      <c r="K64" s="56"/>
    </row>
    <row r="65" spans="8:11" ht="12.75" customHeight="1">
      <c r="H65" s="56"/>
      <c r="I65" s="56"/>
      <c r="J65" s="56"/>
      <c r="K65" s="56"/>
    </row>
    <row r="66" spans="8:11" ht="19.5" customHeight="1">
      <c r="H66" s="56"/>
      <c r="I66" s="56"/>
      <c r="J66" s="56"/>
      <c r="K66" s="56"/>
    </row>
    <row r="67" ht="19.5" customHeight="1"/>
    <row r="68" ht="15.75" customHeight="1"/>
    <row r="69" ht="16.5" customHeight="1"/>
    <row r="70" ht="15" customHeight="1"/>
    <row r="71" ht="15.75" customHeight="1"/>
    <row r="72" ht="15.75" customHeight="1"/>
    <row r="73" ht="15.75" customHeight="1"/>
    <row r="74" ht="16.5" customHeight="1"/>
    <row r="75" ht="17.25" customHeight="1"/>
    <row r="76" ht="17.25" customHeight="1"/>
    <row r="77" ht="16.5" customHeight="1"/>
    <row r="78" ht="16.5" customHeight="1"/>
    <row r="79" ht="14.25" customHeight="1"/>
    <row r="80" ht="15" customHeight="1"/>
    <row r="81" ht="16.5" customHeight="1"/>
    <row r="82" spans="1:14" ht="12.75">
      <c r="A82" s="51"/>
      <c r="J82" s="46"/>
      <c r="K82" s="46"/>
      <c r="L82" s="51"/>
      <c r="M82" s="46"/>
      <c r="N82" s="46"/>
    </row>
    <row r="83" spans="1:14" ht="12.75">
      <c r="A83" s="46"/>
      <c r="B83" s="46"/>
      <c r="C83" s="46"/>
      <c r="D83" s="46"/>
      <c r="E83" s="46"/>
      <c r="F83" s="46"/>
      <c r="G83" s="46"/>
      <c r="H83" s="50"/>
      <c r="I83" s="46"/>
      <c r="J83" s="46"/>
      <c r="K83" s="46"/>
      <c r="L83" s="51"/>
      <c r="M83" s="46"/>
      <c r="N83" s="46"/>
    </row>
    <row r="362" ht="0.75" customHeight="1" hidden="1"/>
  </sheetData>
  <sheetProtection/>
  <mergeCells count="2">
    <mergeCell ref="A7:M7"/>
    <mergeCell ref="A45:M45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scale="83" r:id="rId1"/>
  <rowBreaks count="2" manualBreakCount="2">
    <brk id="17" max="30" man="1"/>
    <brk id="35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K37" sqref="K37"/>
    </sheetView>
  </sheetViews>
  <sheetFormatPr defaultColWidth="8.796875" defaultRowHeight="14.25"/>
  <cols>
    <col min="1" max="1" width="3.5" style="1" customWidth="1"/>
    <col min="2" max="2" width="7.3984375" style="1" customWidth="1"/>
    <col min="3" max="3" width="7.59765625" style="1" customWidth="1"/>
    <col min="4" max="4" width="8.19921875" style="1" customWidth="1"/>
    <col min="5" max="5" width="6.59765625" style="1" customWidth="1"/>
    <col min="6" max="6" width="8.69921875" style="1" customWidth="1"/>
    <col min="7" max="7" width="7" style="1" customWidth="1"/>
    <col min="8" max="8" width="8.09765625" style="1" customWidth="1"/>
    <col min="9" max="9" width="9.19921875" style="1" customWidth="1"/>
    <col min="10" max="10" width="4.3984375" style="1" customWidth="1"/>
    <col min="11" max="11" width="6.59765625" style="1" customWidth="1"/>
    <col min="12" max="12" width="8.69921875" style="1" customWidth="1"/>
    <col min="13" max="13" width="8" style="1" customWidth="1"/>
    <col min="14" max="14" width="6" style="1" customWidth="1"/>
    <col min="15" max="16384" width="9" style="1" customWidth="1"/>
  </cols>
  <sheetData>
    <row r="1" spans="1:15" ht="11.25" customHeight="1">
      <c r="A1" s="1" t="s">
        <v>0</v>
      </c>
      <c r="H1" s="2"/>
      <c r="L1" s="3"/>
      <c r="M1" s="1" t="s">
        <v>101</v>
      </c>
      <c r="O1" s="3"/>
    </row>
    <row r="2" spans="1:15" ht="11.25" customHeight="1">
      <c r="A2" s="1" t="s">
        <v>2</v>
      </c>
      <c r="H2" s="2"/>
      <c r="L2" s="3"/>
      <c r="M2" s="1" t="s">
        <v>3</v>
      </c>
      <c r="O2" s="3"/>
    </row>
    <row r="4" spans="1:14" s="4" customFormat="1" ht="15.75">
      <c r="A4" s="4" t="s">
        <v>102</v>
      </c>
      <c r="K4" s="582"/>
      <c r="N4" s="582" t="s">
        <v>378</v>
      </c>
    </row>
    <row r="5" s="4" customFormat="1" ht="15.75">
      <c r="K5" s="178"/>
    </row>
    <row r="6" spans="1:14" s="4" customFormat="1" ht="15.75">
      <c r="A6" s="4" t="s">
        <v>96</v>
      </c>
      <c r="M6" s="178"/>
      <c r="N6" s="178"/>
    </row>
    <row r="8" spans="1:15" ht="63.75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102" t="s">
        <v>11</v>
      </c>
      <c r="H8" s="103" t="s">
        <v>12</v>
      </c>
      <c r="I8" s="103" t="s">
        <v>13</v>
      </c>
      <c r="J8" s="102" t="s">
        <v>167</v>
      </c>
      <c r="K8" s="12" t="s">
        <v>15</v>
      </c>
      <c r="L8" s="103" t="s">
        <v>16</v>
      </c>
      <c r="M8" s="103" t="s">
        <v>17</v>
      </c>
      <c r="N8" s="175" t="s">
        <v>94</v>
      </c>
      <c r="O8" s="175" t="s">
        <v>19</v>
      </c>
    </row>
    <row r="9" spans="1:15" ht="36.75" customHeight="1">
      <c r="A9" s="270" t="s">
        <v>59</v>
      </c>
      <c r="B9" s="252">
        <v>0</v>
      </c>
      <c r="C9" s="252" t="s">
        <v>97</v>
      </c>
      <c r="D9" s="252" t="s">
        <v>54</v>
      </c>
      <c r="E9" s="652" t="s">
        <v>55</v>
      </c>
      <c r="F9" s="653" t="s">
        <v>55</v>
      </c>
      <c r="G9" s="656">
        <v>480</v>
      </c>
      <c r="H9" s="119"/>
      <c r="I9" s="179"/>
      <c r="J9" s="91"/>
      <c r="K9" s="40"/>
      <c r="L9" s="105"/>
      <c r="M9" s="180"/>
      <c r="N9" s="120"/>
      <c r="O9" s="42"/>
    </row>
    <row r="10" spans="1:15" ht="27" customHeight="1">
      <c r="A10" s="270" t="s">
        <v>62</v>
      </c>
      <c r="B10" s="252">
        <v>1</v>
      </c>
      <c r="C10" s="252" t="s">
        <v>97</v>
      </c>
      <c r="D10" s="252" t="s">
        <v>54</v>
      </c>
      <c r="E10" s="652" t="s">
        <v>55</v>
      </c>
      <c r="F10" s="653" t="s">
        <v>55</v>
      </c>
      <c r="G10" s="656">
        <v>1152</v>
      </c>
      <c r="H10" s="181"/>
      <c r="I10" s="179"/>
      <c r="J10" s="91"/>
      <c r="K10" s="40"/>
      <c r="L10" s="105"/>
      <c r="M10" s="87"/>
      <c r="N10" s="120"/>
      <c r="O10" s="42"/>
    </row>
    <row r="11" spans="1:15" ht="30.75" customHeight="1" thickBot="1">
      <c r="A11" s="631" t="s">
        <v>68</v>
      </c>
      <c r="B11" s="329">
        <v>2</v>
      </c>
      <c r="C11" s="329" t="s">
        <v>97</v>
      </c>
      <c r="D11" s="329" t="s">
        <v>54</v>
      </c>
      <c r="E11" s="654" t="s">
        <v>55</v>
      </c>
      <c r="F11" s="655" t="s">
        <v>55</v>
      </c>
      <c r="G11" s="657">
        <v>612</v>
      </c>
      <c r="H11" s="47"/>
      <c r="I11" s="182"/>
      <c r="J11" s="109"/>
      <c r="K11" s="48"/>
      <c r="L11" s="108"/>
      <c r="M11" s="107"/>
      <c r="N11" s="122"/>
      <c r="O11" s="49"/>
    </row>
    <row r="12" spans="1:16" ht="18" customHeight="1" thickBot="1">
      <c r="A12" s="46"/>
      <c r="B12" s="46"/>
      <c r="C12" s="46"/>
      <c r="D12" s="46"/>
      <c r="E12" s="46"/>
      <c r="F12" s="46"/>
      <c r="G12" s="46"/>
      <c r="H12" s="46"/>
      <c r="I12" s="132"/>
      <c r="J12" s="46"/>
      <c r="K12" s="46"/>
      <c r="L12" s="651"/>
      <c r="M12" s="50"/>
      <c r="N12" s="184"/>
      <c r="O12" s="46"/>
      <c r="P12" s="46"/>
    </row>
    <row r="13" spans="1:16" ht="14.25" customHeight="1">
      <c r="A13" s="46"/>
      <c r="B13" s="61"/>
      <c r="C13" s="61"/>
      <c r="D13" s="61"/>
      <c r="E13" s="156"/>
      <c r="F13" s="61"/>
      <c r="G13" s="61"/>
      <c r="H13" s="61"/>
      <c r="I13" s="185"/>
      <c r="J13" s="46"/>
      <c r="K13" s="46"/>
      <c r="L13" s="46"/>
      <c r="M13" s="50"/>
      <c r="N13" s="186"/>
      <c r="O13" s="46"/>
      <c r="P13" s="46"/>
    </row>
    <row r="14" spans="1:16" ht="14.25" customHeight="1">
      <c r="A14" s="46"/>
      <c r="B14" s="607" t="s">
        <v>380</v>
      </c>
      <c r="C14" s="46"/>
      <c r="D14" s="46"/>
      <c r="E14" s="46"/>
      <c r="F14" s="46"/>
      <c r="G14" s="46"/>
      <c r="H14" s="46"/>
      <c r="I14" s="134"/>
      <c r="J14" s="46"/>
      <c r="K14" s="46"/>
      <c r="L14" s="46"/>
      <c r="M14" s="46"/>
      <c r="N14" s="46"/>
      <c r="O14" s="46"/>
      <c r="P14" s="46"/>
    </row>
    <row r="15" spans="1:13" ht="15">
      <c r="A15" s="173"/>
      <c r="B15" s="173"/>
      <c r="C15" s="173"/>
      <c r="D15" s="173"/>
      <c r="M15" s="188"/>
    </row>
    <row r="16" spans="1:14" ht="15">
      <c r="A16" s="173"/>
      <c r="B16" s="173" t="s">
        <v>98</v>
      </c>
      <c r="C16" s="173"/>
      <c r="D16" s="173"/>
      <c r="J16" s="890"/>
      <c r="K16" s="890"/>
      <c r="L16" s="890"/>
      <c r="M16" s="890"/>
      <c r="N16" s="890"/>
    </row>
    <row r="17" ht="8.25" customHeight="1"/>
    <row r="18" ht="16.5" customHeight="1">
      <c r="B18" s="1" t="s">
        <v>99</v>
      </c>
    </row>
    <row r="19" ht="20.25" customHeight="1">
      <c r="B19" s="1" t="s">
        <v>100</v>
      </c>
    </row>
    <row r="20" spans="2:11" ht="2.25" customHeight="1">
      <c r="B20" s="790"/>
      <c r="C20" s="790"/>
      <c r="D20" s="790"/>
      <c r="E20" s="790"/>
      <c r="F20" s="790"/>
      <c r="G20" s="790"/>
      <c r="H20" s="790"/>
      <c r="I20" s="790"/>
      <c r="J20" s="790"/>
      <c r="K20" s="790"/>
    </row>
    <row r="21" spans="2:11" ht="20.25" customHeight="1" hidden="1">
      <c r="B21" s="790"/>
      <c r="C21" s="790"/>
      <c r="D21" s="790"/>
      <c r="E21" s="790"/>
      <c r="F21" s="790"/>
      <c r="G21" s="790"/>
      <c r="H21" s="790"/>
      <c r="I21" s="790"/>
      <c r="J21" s="790"/>
      <c r="K21" s="790"/>
    </row>
    <row r="22" ht="6.75" customHeight="1" hidden="1"/>
    <row r="23" ht="12.75">
      <c r="B23" s="1" t="s">
        <v>334</v>
      </c>
    </row>
    <row r="24" ht="6" customHeight="1"/>
    <row r="25" ht="12.75">
      <c r="B25" s="1" t="s">
        <v>335</v>
      </c>
    </row>
  </sheetData>
  <sheetProtection/>
  <mergeCells count="1">
    <mergeCell ref="J16:N16"/>
  </mergeCells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29" sqref="D29"/>
    </sheetView>
  </sheetViews>
  <sheetFormatPr defaultColWidth="8.796875" defaultRowHeight="14.25"/>
  <cols>
    <col min="1" max="1" width="4" style="1" customWidth="1"/>
    <col min="2" max="2" width="8.19921875" style="1" customWidth="1"/>
    <col min="3" max="3" width="7.5" style="1" customWidth="1"/>
    <col min="4" max="4" width="8.19921875" style="1" customWidth="1"/>
    <col min="5" max="5" width="9" style="1" customWidth="1"/>
    <col min="6" max="6" width="9.3984375" style="2" customWidth="1"/>
    <col min="7" max="7" width="7.69921875" style="1" customWidth="1"/>
    <col min="8" max="8" width="8.59765625" style="1" customWidth="1"/>
    <col min="9" max="9" width="8" style="1" customWidth="1"/>
    <col min="10" max="10" width="4.09765625" style="1" customWidth="1"/>
    <col min="11" max="11" width="7.19921875" style="1" customWidth="1"/>
    <col min="12" max="12" width="7" style="1" customWidth="1"/>
    <col min="13" max="13" width="7.59765625" style="1" customWidth="1"/>
    <col min="14" max="14" width="8.3984375" style="1" customWidth="1"/>
    <col min="15" max="15" width="10.19921875" style="1" customWidth="1"/>
    <col min="16" max="16384" width="9" style="1" customWidth="1"/>
  </cols>
  <sheetData>
    <row r="1" spans="1:15" ht="11.25" customHeight="1">
      <c r="A1" s="1" t="s">
        <v>0</v>
      </c>
      <c r="F1" s="1"/>
      <c r="H1" s="2"/>
      <c r="L1" s="3"/>
      <c r="M1" s="1" t="s">
        <v>105</v>
      </c>
      <c r="O1" s="3"/>
    </row>
    <row r="2" spans="1:15" ht="11.25" customHeight="1">
      <c r="A2" s="1" t="s">
        <v>2</v>
      </c>
      <c r="F2" s="1"/>
      <c r="H2" s="2"/>
      <c r="L2" s="3"/>
      <c r="M2" s="1" t="s">
        <v>3</v>
      </c>
      <c r="O2" s="3"/>
    </row>
    <row r="3" ht="12.75">
      <c r="F3" s="1"/>
    </row>
    <row r="4" spans="1:15" s="4" customFormat="1" ht="15.75">
      <c r="A4" s="4" t="s">
        <v>106</v>
      </c>
      <c r="G4" s="68"/>
      <c r="K4" s="582"/>
      <c r="N4" s="582" t="s">
        <v>378</v>
      </c>
      <c r="O4" s="53"/>
    </row>
    <row r="5" s="4" customFormat="1" ht="15.75"/>
    <row r="6" spans="1:13" s="4" customFormat="1" ht="15.75">
      <c r="A6" s="4" t="s">
        <v>357</v>
      </c>
      <c r="M6" s="178"/>
    </row>
    <row r="7" ht="12.75">
      <c r="F7" s="1"/>
    </row>
    <row r="8" spans="1:15" ht="63.75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102" t="s">
        <v>58</v>
      </c>
      <c r="H8" s="103" t="s">
        <v>388</v>
      </c>
      <c r="I8" s="103" t="s">
        <v>13</v>
      </c>
      <c r="J8" s="102" t="s">
        <v>167</v>
      </c>
      <c r="K8" s="12" t="s">
        <v>15</v>
      </c>
      <c r="L8" s="103" t="s">
        <v>16</v>
      </c>
      <c r="M8" s="103" t="s">
        <v>17</v>
      </c>
      <c r="N8" s="104" t="s">
        <v>94</v>
      </c>
      <c r="O8" s="104" t="s">
        <v>19</v>
      </c>
    </row>
    <row r="9" spans="1:15" ht="40.5" customHeight="1">
      <c r="A9" s="658" t="s">
        <v>59</v>
      </c>
      <c r="B9" s="658" t="s">
        <v>35</v>
      </c>
      <c r="C9" s="658">
        <v>75</v>
      </c>
      <c r="D9" s="658">
        <v>26</v>
      </c>
      <c r="E9" s="658" t="s">
        <v>103</v>
      </c>
      <c r="F9" s="645" t="s">
        <v>104</v>
      </c>
      <c r="G9" s="659">
        <v>360</v>
      </c>
      <c r="H9" s="181"/>
      <c r="I9" s="181"/>
      <c r="J9" s="529"/>
      <c r="K9" s="503"/>
      <c r="L9" s="128"/>
      <c r="M9" s="128"/>
      <c r="N9" s="128"/>
      <c r="O9" s="128"/>
    </row>
    <row r="10" spans="1:15" ht="40.5" customHeight="1">
      <c r="A10" s="634" t="s">
        <v>62</v>
      </c>
      <c r="B10" s="658">
        <v>0</v>
      </c>
      <c r="C10" s="634">
        <v>75</v>
      </c>
      <c r="D10" s="634">
        <v>26</v>
      </c>
      <c r="E10" s="658" t="s">
        <v>103</v>
      </c>
      <c r="F10" s="645" t="s">
        <v>104</v>
      </c>
      <c r="G10" s="659">
        <v>108</v>
      </c>
      <c r="H10" s="129"/>
      <c r="I10" s="181"/>
      <c r="J10" s="529"/>
      <c r="K10" s="128"/>
      <c r="L10" s="128"/>
      <c r="M10" s="128"/>
      <c r="N10" s="128"/>
      <c r="O10" s="503"/>
    </row>
    <row r="11" spans="1:15" ht="51" customHeight="1">
      <c r="A11" s="270" t="s">
        <v>68</v>
      </c>
      <c r="B11" s="252">
        <v>1</v>
      </c>
      <c r="C11" s="270">
        <v>75</v>
      </c>
      <c r="D11" s="270">
        <v>26</v>
      </c>
      <c r="E11" s="252" t="s">
        <v>103</v>
      </c>
      <c r="F11" s="638" t="s">
        <v>104</v>
      </c>
      <c r="G11" s="656">
        <v>108</v>
      </c>
      <c r="H11" s="40"/>
      <c r="I11" s="119"/>
      <c r="J11" s="40"/>
      <c r="K11" s="661"/>
      <c r="L11" s="40"/>
      <c r="M11" s="662"/>
      <c r="N11" s="40"/>
      <c r="O11" s="40"/>
    </row>
    <row r="12" spans="9:12" ht="20.25" customHeight="1" thickBot="1">
      <c r="I12" s="531"/>
      <c r="L12" s="660"/>
    </row>
    <row r="13" ht="15.75" customHeight="1">
      <c r="B13" s="607" t="s">
        <v>380</v>
      </c>
    </row>
    <row r="14" spans="2:4" ht="25.5" customHeight="1">
      <c r="B14" s="404" t="s">
        <v>254</v>
      </c>
      <c r="C14" s="404"/>
      <c r="D14" s="404"/>
    </row>
    <row r="15" spans="5:14" ht="3.75" customHeight="1">
      <c r="E15" s="46"/>
      <c r="F15" s="50"/>
      <c r="G15" s="46"/>
      <c r="H15" s="46"/>
      <c r="I15" s="183"/>
      <c r="J15" s="183"/>
      <c r="N15" s="188"/>
    </row>
    <row r="16" spans="2:6" ht="12.75">
      <c r="B16" s="1" t="s">
        <v>100</v>
      </c>
      <c r="F16" s="1"/>
    </row>
    <row r="17" spans="2:9" ht="7.5" customHeight="1">
      <c r="B17" s="790"/>
      <c r="C17" s="790"/>
      <c r="D17" s="790"/>
      <c r="E17" s="790"/>
      <c r="F17" s="790"/>
      <c r="G17" s="790"/>
      <c r="H17" s="790"/>
      <c r="I17" s="790"/>
    </row>
    <row r="18" spans="2:9" ht="9.75" customHeight="1" hidden="1">
      <c r="B18" s="790"/>
      <c r="C18" s="790"/>
      <c r="D18" s="790"/>
      <c r="E18" s="790"/>
      <c r="F18" s="828"/>
      <c r="G18" s="790"/>
      <c r="H18" s="790"/>
      <c r="I18" s="790"/>
    </row>
    <row r="19" spans="2:9" ht="12.75" hidden="1">
      <c r="B19" s="790"/>
      <c r="C19" s="790"/>
      <c r="D19" s="790"/>
      <c r="E19" s="790"/>
      <c r="F19" s="790"/>
      <c r="G19" s="790"/>
      <c r="H19" s="790"/>
      <c r="I19" s="790"/>
    </row>
    <row r="20" ht="12.75" hidden="1"/>
    <row r="21" spans="2:6" ht="12.75">
      <c r="B21" s="1" t="s">
        <v>334</v>
      </c>
      <c r="F21" s="1"/>
    </row>
    <row r="22" ht="9" customHeight="1">
      <c r="F22" s="1"/>
    </row>
    <row r="23" spans="2:6" ht="12.75">
      <c r="B23" s="1" t="s">
        <v>335</v>
      </c>
      <c r="F23" s="1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26" sqref="J26:K27"/>
    </sheetView>
  </sheetViews>
  <sheetFormatPr defaultColWidth="8.796875" defaultRowHeight="14.25"/>
  <cols>
    <col min="1" max="1" width="5.3984375" style="0" customWidth="1"/>
    <col min="2" max="2" width="8.19921875" style="0" customWidth="1"/>
    <col min="3" max="3" width="7.8984375" style="0" customWidth="1"/>
    <col min="4" max="4" width="7.59765625" style="0" customWidth="1"/>
    <col min="7" max="7" width="7" style="0" customWidth="1"/>
    <col min="10" max="10" width="4.59765625" style="0" customWidth="1"/>
    <col min="11" max="11" width="7.69921875" style="0" customWidth="1"/>
  </cols>
  <sheetData>
    <row r="1" spans="1:16" ht="14.2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3"/>
      <c r="M1" s="1"/>
      <c r="N1" s="1" t="s">
        <v>109</v>
      </c>
      <c r="O1" s="1"/>
      <c r="P1" s="3"/>
    </row>
    <row r="2" spans="1:16" ht="14.25">
      <c r="A2" s="1" t="s">
        <v>2</v>
      </c>
      <c r="B2" s="1"/>
      <c r="C2" s="1"/>
      <c r="D2" s="1"/>
      <c r="E2" s="1"/>
      <c r="F2" s="1"/>
      <c r="G2" s="1"/>
      <c r="H2" s="2"/>
      <c r="I2" s="1"/>
      <c r="J2" s="1"/>
      <c r="K2" s="1"/>
      <c r="L2" s="3"/>
      <c r="M2" s="1"/>
      <c r="N2" s="1" t="s">
        <v>3</v>
      </c>
      <c r="O2" s="1"/>
      <c r="P2" s="3"/>
    </row>
    <row r="4" spans="11:14" ht="14.25">
      <c r="K4" s="582"/>
      <c r="N4" s="582" t="s">
        <v>378</v>
      </c>
    </row>
    <row r="7" spans="1:16" ht="14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4" t="s">
        <v>110</v>
      </c>
      <c r="B8" s="4"/>
      <c r="C8" s="4"/>
      <c r="D8" s="4"/>
      <c r="E8" s="4"/>
      <c r="F8" s="4"/>
      <c r="G8" s="587"/>
      <c r="H8" s="4"/>
      <c r="I8" s="4"/>
      <c r="J8" s="4"/>
      <c r="K8" s="4"/>
      <c r="L8" s="4"/>
      <c r="M8" s="4"/>
      <c r="N8" s="4"/>
      <c r="O8" s="53"/>
      <c r="P8" s="1"/>
    </row>
    <row r="9" spans="1:16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</row>
    <row r="10" spans="1:16" ht="15.75">
      <c r="A10" s="4" t="s">
        <v>358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78"/>
      <c r="N10" s="4"/>
      <c r="O10" s="4"/>
      <c r="P10" s="1"/>
    </row>
    <row r="11" spans="1:1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3.75">
      <c r="A12" s="102" t="s">
        <v>5</v>
      </c>
      <c r="B12" s="102" t="s">
        <v>6</v>
      </c>
      <c r="C12" s="102" t="s">
        <v>7</v>
      </c>
      <c r="D12" s="102" t="s">
        <v>8</v>
      </c>
      <c r="E12" s="102" t="s">
        <v>9</v>
      </c>
      <c r="F12" s="102" t="s">
        <v>10</v>
      </c>
      <c r="G12" s="102" t="s">
        <v>58</v>
      </c>
      <c r="H12" s="103" t="s">
        <v>12</v>
      </c>
      <c r="I12" s="103" t="s">
        <v>13</v>
      </c>
      <c r="J12" s="102" t="s">
        <v>167</v>
      </c>
      <c r="K12" s="541" t="s">
        <v>15</v>
      </c>
      <c r="L12" s="103" t="s">
        <v>16</v>
      </c>
      <c r="M12" s="103" t="s">
        <v>17</v>
      </c>
      <c r="N12" s="175" t="s">
        <v>94</v>
      </c>
      <c r="O12" s="175" t="s">
        <v>19</v>
      </c>
      <c r="P12" s="1"/>
    </row>
    <row r="13" spans="1:16" ht="30" customHeight="1" thickBot="1">
      <c r="A13" s="42" t="s">
        <v>59</v>
      </c>
      <c r="B13" s="42" t="s">
        <v>35</v>
      </c>
      <c r="C13" s="42">
        <v>75</v>
      </c>
      <c r="D13" s="42">
        <v>26</v>
      </c>
      <c r="E13" s="42" t="s">
        <v>20</v>
      </c>
      <c r="F13" s="87" t="s">
        <v>21</v>
      </c>
      <c r="G13" s="40">
        <v>360</v>
      </c>
      <c r="H13" s="40"/>
      <c r="I13" s="190"/>
      <c r="J13" s="40"/>
      <c r="K13" s="40"/>
      <c r="L13" s="503"/>
      <c r="M13" s="40"/>
      <c r="N13" s="40"/>
      <c r="O13" s="40"/>
      <c r="P13" s="1"/>
    </row>
    <row r="14" spans="1:16" ht="15" thickBot="1">
      <c r="A14" s="1"/>
      <c r="B14" s="1"/>
      <c r="C14" s="1"/>
      <c r="D14" s="1"/>
      <c r="E14" s="1"/>
      <c r="F14" s="2"/>
      <c r="G14" s="1"/>
      <c r="H14" s="1"/>
      <c r="I14" s="191"/>
      <c r="J14" s="1"/>
      <c r="K14" s="1"/>
      <c r="L14" s="617"/>
      <c r="M14" s="1"/>
      <c r="N14" s="1"/>
      <c r="O14" s="1"/>
      <c r="P14" s="1"/>
    </row>
    <row r="15" spans="1:16" ht="14.25">
      <c r="A15" s="1"/>
      <c r="B15" s="607" t="s">
        <v>380</v>
      </c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3.25" customHeight="1">
      <c r="A16" s="1"/>
      <c r="B16" s="1" t="s">
        <v>359</v>
      </c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1"/>
      <c r="B17" s="1" t="s">
        <v>360</v>
      </c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1"/>
      <c r="B18" s="1" t="s">
        <v>361</v>
      </c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1"/>
      <c r="B19" s="790"/>
      <c r="C19" s="790"/>
      <c r="D19" s="790"/>
      <c r="E19" s="790"/>
      <c r="F19" s="828"/>
      <c r="G19" s="790"/>
      <c r="H19" s="790"/>
      <c r="I19" s="790"/>
      <c r="J19" s="1"/>
      <c r="K19" s="1"/>
      <c r="L19" s="616"/>
      <c r="M19" s="1"/>
      <c r="N19" s="1"/>
      <c r="O19" s="1"/>
      <c r="P19" s="1"/>
    </row>
    <row r="20" spans="1:16" ht="14.25">
      <c r="A20" s="1"/>
      <c r="B20" s="790"/>
      <c r="C20" s="790"/>
      <c r="D20" s="790"/>
      <c r="E20" s="790"/>
      <c r="F20" s="828"/>
      <c r="G20" s="790"/>
      <c r="H20" s="790"/>
      <c r="I20" s="790"/>
      <c r="J20" s="1"/>
      <c r="K20" s="1"/>
      <c r="L20" s="1"/>
      <c r="M20" s="1"/>
      <c r="N20" s="1"/>
      <c r="O20" s="1"/>
      <c r="P20" s="1"/>
    </row>
    <row r="21" spans="1:16" ht="14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1"/>
  <sheetViews>
    <sheetView zoomScalePageLayoutView="0" workbookViewId="0" topLeftCell="A2">
      <selection activeCell="V37" sqref="V37"/>
    </sheetView>
  </sheetViews>
  <sheetFormatPr defaultColWidth="8.796875" defaultRowHeight="14.25"/>
  <cols>
    <col min="1" max="1" width="4.09765625" style="1" customWidth="1"/>
    <col min="2" max="9" width="9" style="1" customWidth="1"/>
    <col min="10" max="10" width="4" style="1" customWidth="1"/>
    <col min="11" max="11" width="6.5" style="1" customWidth="1"/>
    <col min="12" max="12" width="7.19921875" style="1" customWidth="1"/>
    <col min="13" max="13" width="9" style="1" customWidth="1"/>
    <col min="14" max="14" width="6.5" style="1" customWidth="1"/>
    <col min="15" max="15" width="8.69921875" style="1" customWidth="1"/>
    <col min="16" max="16384" width="9" style="1" customWidth="1"/>
  </cols>
  <sheetData>
    <row r="2" ht="12.75">
      <c r="M2" s="1" t="s">
        <v>119</v>
      </c>
    </row>
    <row r="3" spans="1:13" ht="12.75">
      <c r="A3" s="1" t="s">
        <v>0</v>
      </c>
      <c r="H3" s="2"/>
      <c r="M3" s="1" t="s">
        <v>3</v>
      </c>
    </row>
    <row r="4" spans="1:13" ht="12.75">
      <c r="A4" s="1" t="s">
        <v>2</v>
      </c>
      <c r="H4" s="2"/>
      <c r="M4" s="3"/>
    </row>
    <row r="5" spans="8:12" ht="12.75">
      <c r="H5" s="2"/>
      <c r="L5" s="3"/>
    </row>
    <row r="6" spans="1:14" ht="15.75">
      <c r="A6" s="4" t="s">
        <v>120</v>
      </c>
      <c r="H6" s="2"/>
      <c r="L6" s="582"/>
      <c r="N6" s="582" t="s">
        <v>378</v>
      </c>
    </row>
    <row r="7" spans="1:12" ht="15.75">
      <c r="A7" s="4"/>
      <c r="H7" s="2"/>
      <c r="L7" s="3"/>
    </row>
    <row r="8" spans="2:14" ht="14.25">
      <c r="B8" s="187" t="s">
        <v>107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35"/>
      <c r="N8" s="188"/>
    </row>
    <row r="10" spans="1:15" ht="56.25">
      <c r="A10" s="86" t="s">
        <v>5</v>
      </c>
      <c r="B10" s="86" t="s">
        <v>6</v>
      </c>
      <c r="C10" s="86" t="s">
        <v>7</v>
      </c>
      <c r="D10" s="86" t="s">
        <v>8</v>
      </c>
      <c r="E10" s="86" t="s">
        <v>9</v>
      </c>
      <c r="F10" s="86" t="s">
        <v>10</v>
      </c>
      <c r="G10" s="86" t="s">
        <v>58</v>
      </c>
      <c r="H10" s="189" t="s">
        <v>12</v>
      </c>
      <c r="I10" s="85" t="s">
        <v>13</v>
      </c>
      <c r="J10" s="86" t="s">
        <v>167</v>
      </c>
      <c r="K10" s="12" t="s">
        <v>15</v>
      </c>
      <c r="L10" s="85" t="s">
        <v>16</v>
      </c>
      <c r="M10" s="85" t="s">
        <v>17</v>
      </c>
      <c r="N10" s="71" t="s">
        <v>18</v>
      </c>
      <c r="O10" s="71" t="s">
        <v>19</v>
      </c>
    </row>
    <row r="11" spans="1:15" ht="50.25" customHeight="1" thickBot="1">
      <c r="A11" s="252" t="s">
        <v>59</v>
      </c>
      <c r="B11" s="252">
        <v>1</v>
      </c>
      <c r="C11" s="252">
        <v>90</v>
      </c>
      <c r="D11" s="252">
        <v>40</v>
      </c>
      <c r="E11" s="252" t="s">
        <v>20</v>
      </c>
      <c r="F11" s="638" t="s">
        <v>108</v>
      </c>
      <c r="G11" s="601">
        <v>144</v>
      </c>
      <c r="H11" s="40"/>
      <c r="I11" s="190"/>
      <c r="J11" s="40"/>
      <c r="K11" s="40"/>
      <c r="L11" s="503"/>
      <c r="M11" s="87"/>
      <c r="N11" s="120"/>
      <c r="O11" s="40"/>
    </row>
    <row r="12" spans="9:12" ht="17.25" customHeight="1" thickBot="1">
      <c r="I12" s="191"/>
      <c r="L12" s="617"/>
    </row>
    <row r="13" spans="2:4" ht="15.75">
      <c r="B13" s="518"/>
      <c r="C13" s="518"/>
      <c r="D13" s="518"/>
    </row>
    <row r="14" spans="2:14" ht="12.75">
      <c r="B14" s="607" t="s">
        <v>380</v>
      </c>
      <c r="N14" s="188"/>
    </row>
    <row r="16" ht="6.75" customHeight="1"/>
    <row r="17" spans="2:4" ht="15.75">
      <c r="B17" s="518" t="s">
        <v>98</v>
      </c>
      <c r="C17" s="518"/>
      <c r="D17" s="518"/>
    </row>
    <row r="18" ht="12.75" customHeight="1"/>
    <row r="19" ht="15" customHeight="1">
      <c r="B19" s="1" t="s">
        <v>100</v>
      </c>
    </row>
    <row r="20" ht="4.5" customHeight="1"/>
    <row r="21" spans="2:9" ht="12.75" customHeight="1" hidden="1">
      <c r="B21" s="790"/>
      <c r="C21" s="790"/>
      <c r="D21" s="790"/>
      <c r="E21" s="790"/>
      <c r="F21" s="790"/>
      <c r="G21" s="790"/>
      <c r="H21" s="790"/>
      <c r="I21" s="790"/>
    </row>
    <row r="22" spans="2:9" ht="12.75" hidden="1">
      <c r="B22" s="790"/>
      <c r="C22" s="790"/>
      <c r="D22" s="790"/>
      <c r="E22" s="790"/>
      <c r="F22" s="790"/>
      <c r="G22" s="790"/>
      <c r="H22" s="790"/>
      <c r="I22" s="790"/>
    </row>
    <row r="23" ht="12.75" hidden="1"/>
    <row r="24" ht="12.75">
      <c r="B24" s="1" t="s">
        <v>334</v>
      </c>
    </row>
    <row r="25" spans="18:20" ht="6" customHeight="1">
      <c r="R25" s="518"/>
      <c r="S25" s="518"/>
      <c r="T25" s="518"/>
    </row>
    <row r="26" spans="2:30" ht="12.75">
      <c r="B26" s="1" t="s">
        <v>335</v>
      </c>
      <c r="AD26" s="600"/>
    </row>
    <row r="30" ht="12.75">
      <c r="W30" s="3"/>
    </row>
    <row r="31" ht="12.75">
      <c r="W31" s="3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G30" sqref="G30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bestFit="1" customWidth="1"/>
    <col min="6" max="6" width="9.19921875" style="1" customWidth="1"/>
    <col min="7" max="7" width="8.59765625" style="1" customWidth="1"/>
    <col min="8" max="8" width="4.3984375" style="1" customWidth="1"/>
    <col min="9" max="9" width="6.59765625" style="1" customWidth="1"/>
    <col min="10" max="10" width="8.19921875" style="1" customWidth="1"/>
    <col min="11" max="11" width="8.8984375" style="1" customWidth="1"/>
    <col min="12" max="12" width="9.09765625" style="1" customWidth="1"/>
    <col min="13" max="16384" width="9" style="1" customWidth="1"/>
  </cols>
  <sheetData>
    <row r="1" spans="1:14" ht="11.25" customHeight="1">
      <c r="A1" s="1" t="s">
        <v>0</v>
      </c>
      <c r="F1" s="2"/>
      <c r="J1" s="3"/>
      <c r="L1" s="1" t="s">
        <v>126</v>
      </c>
      <c r="N1" s="3"/>
    </row>
    <row r="2" spans="1:14" ht="11.25" customHeight="1">
      <c r="A2" s="1" t="s">
        <v>2</v>
      </c>
      <c r="F2" s="2"/>
      <c r="J2" s="3"/>
      <c r="L2" s="1" t="s">
        <v>3</v>
      </c>
      <c r="N2" s="3"/>
    </row>
    <row r="4" spans="1:13" s="4" customFormat="1" ht="15.75">
      <c r="A4" s="4" t="s">
        <v>127</v>
      </c>
      <c r="I4" s="582"/>
      <c r="L4" s="582" t="s">
        <v>378</v>
      </c>
      <c r="M4" s="53"/>
    </row>
    <row r="5" s="4" customFormat="1" ht="15.75"/>
    <row r="6" spans="1:11" s="4" customFormat="1" ht="15.75">
      <c r="A6" s="4" t="s">
        <v>111</v>
      </c>
      <c r="K6" s="178"/>
    </row>
    <row r="8" spans="1:13" ht="67.5" customHeight="1">
      <c r="A8" s="102" t="s">
        <v>5</v>
      </c>
      <c r="B8" s="102" t="s">
        <v>6</v>
      </c>
      <c r="C8" s="102" t="s">
        <v>89</v>
      </c>
      <c r="D8" s="102" t="s">
        <v>112</v>
      </c>
      <c r="E8" s="102" t="s">
        <v>58</v>
      </c>
      <c r="F8" s="103" t="s">
        <v>12</v>
      </c>
      <c r="G8" s="103" t="s">
        <v>13</v>
      </c>
      <c r="H8" s="102" t="s">
        <v>167</v>
      </c>
      <c r="I8" s="12" t="s">
        <v>15</v>
      </c>
      <c r="J8" s="103" t="s">
        <v>16</v>
      </c>
      <c r="K8" s="103" t="s">
        <v>17</v>
      </c>
      <c r="L8" s="104" t="s">
        <v>94</v>
      </c>
      <c r="M8" s="104" t="s">
        <v>19</v>
      </c>
    </row>
    <row r="9" spans="1:13" s="195" customFormat="1" ht="55.5" customHeight="1">
      <c r="A9" s="192" t="s">
        <v>59</v>
      </c>
      <c r="B9" s="663" t="s">
        <v>113</v>
      </c>
      <c r="C9" s="663" t="s">
        <v>114</v>
      </c>
      <c r="D9" s="663" t="s">
        <v>115</v>
      </c>
      <c r="E9" s="665" t="s">
        <v>116</v>
      </c>
      <c r="F9" s="192"/>
      <c r="G9" s="31"/>
      <c r="H9" s="192"/>
      <c r="I9" s="193"/>
      <c r="J9" s="144"/>
      <c r="K9" s="192"/>
      <c r="L9" s="194"/>
      <c r="M9" s="194"/>
    </row>
    <row r="10" spans="1:13" s="23" customFormat="1" ht="51" customHeight="1" thickBot="1">
      <c r="A10" s="196" t="s">
        <v>62</v>
      </c>
      <c r="B10" s="664" t="s">
        <v>117</v>
      </c>
      <c r="C10" s="629" t="s">
        <v>118</v>
      </c>
      <c r="D10" s="664" t="s">
        <v>115</v>
      </c>
      <c r="E10" s="622">
        <v>120</v>
      </c>
      <c r="F10" s="197"/>
      <c r="G10" s="31"/>
      <c r="H10" s="198"/>
      <c r="I10" s="79"/>
      <c r="J10" s="80"/>
      <c r="K10" s="196"/>
      <c r="L10" s="77"/>
      <c r="M10" s="77"/>
    </row>
    <row r="11" spans="6:10" ht="16.5" customHeight="1" thickBot="1">
      <c r="F11" s="46"/>
      <c r="G11" s="199"/>
      <c r="H11" s="183"/>
      <c r="I11" s="183"/>
      <c r="J11" s="617"/>
    </row>
    <row r="12" spans="2:9" ht="12.75">
      <c r="B12" s="607" t="s">
        <v>380</v>
      </c>
      <c r="C12" s="406"/>
      <c r="F12" s="46"/>
      <c r="G12" s="46"/>
      <c r="H12" s="46"/>
      <c r="I12" s="46"/>
    </row>
    <row r="13" ht="26.25" customHeight="1">
      <c r="L13" s="188"/>
    </row>
    <row r="14" spans="2:9" ht="12.75">
      <c r="B14" s="406" t="s">
        <v>252</v>
      </c>
      <c r="C14" s="406"/>
      <c r="F14" s="46"/>
      <c r="G14" s="46"/>
      <c r="H14" s="46"/>
      <c r="I14" s="46"/>
    </row>
    <row r="15" ht="12.75">
      <c r="B15" s="1" t="s">
        <v>99</v>
      </c>
    </row>
    <row r="16" spans="2:8" ht="12.75">
      <c r="B16" s="790" t="s">
        <v>100</v>
      </c>
      <c r="C16" s="790"/>
      <c r="D16" s="790"/>
      <c r="E16" s="790"/>
      <c r="F16" s="790"/>
      <c r="G16" s="790"/>
      <c r="H16" s="790"/>
    </row>
    <row r="17" spans="2:8" ht="12.75">
      <c r="B17" s="790"/>
      <c r="C17" s="790"/>
      <c r="D17" s="790"/>
      <c r="E17" s="790"/>
      <c r="F17" s="790"/>
      <c r="G17" s="790"/>
      <c r="H17" s="790"/>
    </row>
    <row r="18" spans="17:24" ht="12.75">
      <c r="Q18" s="406"/>
      <c r="R18" s="406"/>
      <c r="U18" s="46"/>
      <c r="V18" s="46"/>
      <c r="W18" s="46"/>
      <c r="X18" s="46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27" sqref="F27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bestFit="1" customWidth="1"/>
    <col min="6" max="6" width="8.5" style="1" customWidth="1"/>
    <col min="7" max="7" width="7.19921875" style="1" customWidth="1"/>
    <col min="8" max="8" width="3.8984375" style="1" customWidth="1"/>
    <col min="9" max="9" width="6.8984375" style="1" customWidth="1"/>
    <col min="10" max="10" width="8" style="1" customWidth="1"/>
    <col min="11" max="11" width="8.09765625" style="1" customWidth="1"/>
    <col min="12" max="12" width="7.8984375" style="1" customWidth="1"/>
    <col min="13" max="13" width="9.69921875" style="1" customWidth="1"/>
    <col min="14" max="16384" width="9" style="1" customWidth="1"/>
  </cols>
  <sheetData>
    <row r="1" spans="1:14" ht="11.25" customHeight="1">
      <c r="A1" s="1" t="s">
        <v>0</v>
      </c>
      <c r="F1" s="2"/>
      <c r="J1" s="3"/>
      <c r="L1" s="1" t="s">
        <v>389</v>
      </c>
      <c r="N1" s="3"/>
    </row>
    <row r="2" spans="1:14" ht="11.25" customHeight="1">
      <c r="A2" s="1" t="s">
        <v>2</v>
      </c>
      <c r="F2" s="2"/>
      <c r="J2" s="3"/>
      <c r="L2" s="1" t="s">
        <v>3</v>
      </c>
      <c r="N2" s="3"/>
    </row>
    <row r="4" spans="1:13" s="4" customFormat="1" ht="15.75">
      <c r="A4" s="4" t="s">
        <v>132</v>
      </c>
      <c r="J4" s="582"/>
      <c r="L4" s="582" t="s">
        <v>378</v>
      </c>
      <c r="M4" s="53"/>
    </row>
    <row r="5" s="4" customFormat="1" ht="15.75"/>
    <row r="6" s="4" customFormat="1" ht="15.75">
      <c r="A6" s="4" t="s">
        <v>121</v>
      </c>
    </row>
    <row r="8" spans="1:13" ht="61.5" customHeight="1">
      <c r="A8" s="102" t="s">
        <v>5</v>
      </c>
      <c r="B8" s="102" t="s">
        <v>6</v>
      </c>
      <c r="C8" s="102" t="s">
        <v>89</v>
      </c>
      <c r="D8" s="102" t="s">
        <v>112</v>
      </c>
      <c r="E8" s="102" t="s">
        <v>58</v>
      </c>
      <c r="F8" s="103" t="s">
        <v>12</v>
      </c>
      <c r="G8" s="103" t="s">
        <v>13</v>
      </c>
      <c r="H8" s="102" t="s">
        <v>167</v>
      </c>
      <c r="I8" s="12" t="s">
        <v>15</v>
      </c>
      <c r="J8" s="103" t="s">
        <v>16</v>
      </c>
      <c r="K8" s="103" t="s">
        <v>17</v>
      </c>
      <c r="L8" s="104" t="s">
        <v>94</v>
      </c>
      <c r="M8" s="104" t="s">
        <v>19</v>
      </c>
    </row>
    <row r="9" spans="1:13" s="195" customFormat="1" ht="60.75" customHeight="1" thickBot="1">
      <c r="A9" s="200" t="s">
        <v>59</v>
      </c>
      <c r="B9" s="666" t="s">
        <v>122</v>
      </c>
      <c r="C9" s="666" t="s">
        <v>123</v>
      </c>
      <c r="D9" s="666" t="s">
        <v>124</v>
      </c>
      <c r="E9" s="667" t="s">
        <v>125</v>
      </c>
      <c r="F9" s="201"/>
      <c r="G9" s="202"/>
      <c r="H9" s="196"/>
      <c r="I9" s="219"/>
      <c r="J9" s="80"/>
      <c r="K9" s="196"/>
      <c r="L9" s="203"/>
      <c r="M9" s="203"/>
    </row>
    <row r="10" spans="6:10" ht="15.75" customHeight="1" thickBot="1">
      <c r="F10" s="46"/>
      <c r="G10" s="199"/>
      <c r="H10" s="183"/>
      <c r="I10" s="183"/>
      <c r="J10" s="617"/>
    </row>
    <row r="11" spans="2:11" ht="18.75" customHeight="1">
      <c r="B11" s="607" t="s">
        <v>380</v>
      </c>
      <c r="G11" s="183"/>
      <c r="H11" s="183"/>
      <c r="I11" s="183"/>
      <c r="K11" s="177"/>
    </row>
    <row r="12" spans="7:11" ht="20.25" customHeight="1">
      <c r="G12" s="183"/>
      <c r="H12" s="183"/>
      <c r="I12" s="183"/>
      <c r="K12" s="84"/>
    </row>
    <row r="13" spans="2:3" ht="14.25">
      <c r="B13" s="187" t="s">
        <v>252</v>
      </c>
      <c r="C13" s="187"/>
    </row>
    <row r="14" ht="8.25" customHeight="1"/>
    <row r="15" ht="16.5" customHeight="1">
      <c r="B15" s="1" t="s">
        <v>99</v>
      </c>
    </row>
    <row r="16" ht="15.75" customHeight="1">
      <c r="B16" s="1" t="s">
        <v>100</v>
      </c>
    </row>
    <row r="17" spans="2:9" ht="3" customHeight="1">
      <c r="B17" s="790"/>
      <c r="C17" s="790"/>
      <c r="D17" s="790"/>
      <c r="E17" s="790"/>
      <c r="F17" s="790"/>
      <c r="G17" s="790"/>
      <c r="H17" s="790"/>
      <c r="I17" s="790"/>
    </row>
    <row r="18" spans="2:9" ht="15" customHeight="1" hidden="1">
      <c r="B18" s="790"/>
      <c r="C18" s="790"/>
      <c r="D18" s="790"/>
      <c r="E18" s="790"/>
      <c r="F18" s="790"/>
      <c r="G18" s="790"/>
      <c r="H18" s="790"/>
      <c r="I18" s="790"/>
    </row>
    <row r="19" ht="14.25" customHeight="1">
      <c r="B19" s="1" t="s">
        <v>257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7"/>
  <sheetViews>
    <sheetView zoomScalePageLayoutView="0" workbookViewId="0" topLeftCell="A1">
      <selection activeCell="K27" sqref="K26:K27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bestFit="1" customWidth="1"/>
    <col min="6" max="6" width="9.5" style="1" customWidth="1"/>
    <col min="7" max="7" width="7.8984375" style="1" customWidth="1"/>
    <col min="8" max="8" width="3.8984375" style="1" customWidth="1"/>
    <col min="9" max="9" width="6.5" style="1" customWidth="1"/>
    <col min="10" max="10" width="7.59765625" style="1" customWidth="1"/>
    <col min="11" max="11" width="8.09765625" style="1" customWidth="1"/>
    <col min="12" max="12" width="7.69921875" style="1" customWidth="1"/>
    <col min="13" max="13" width="8.69921875" style="1" customWidth="1"/>
    <col min="14" max="16384" width="9" style="1" customWidth="1"/>
  </cols>
  <sheetData>
    <row r="2" spans="1:14" ht="11.25" customHeight="1">
      <c r="A2" s="1" t="s">
        <v>0</v>
      </c>
      <c r="F2" s="2"/>
      <c r="J2" s="3"/>
      <c r="L2" s="1" t="s">
        <v>135</v>
      </c>
      <c r="N2" s="3"/>
    </row>
    <row r="3" spans="1:14" ht="11.25" customHeight="1">
      <c r="A3" s="1" t="s">
        <v>2</v>
      </c>
      <c r="F3" s="2"/>
      <c r="J3" s="3"/>
      <c r="L3" s="1" t="s">
        <v>3</v>
      </c>
      <c r="N3" s="3"/>
    </row>
    <row r="5" spans="1:13" s="4" customFormat="1" ht="15.75">
      <c r="A5" s="4" t="s">
        <v>136</v>
      </c>
      <c r="I5" s="582"/>
      <c r="K5" s="68"/>
      <c r="L5" s="582" t="s">
        <v>378</v>
      </c>
      <c r="M5" s="53"/>
    </row>
    <row r="6" s="4" customFormat="1" ht="15.75"/>
    <row r="7" s="4" customFormat="1" ht="15.75">
      <c r="A7" s="4" t="s">
        <v>128</v>
      </c>
    </row>
    <row r="9" spans="1:13" ht="71.25" customHeight="1">
      <c r="A9" s="102" t="s">
        <v>5</v>
      </c>
      <c r="B9" s="102" t="s">
        <v>6</v>
      </c>
      <c r="C9" s="102" t="s">
        <v>89</v>
      </c>
      <c r="D9" s="102" t="s">
        <v>112</v>
      </c>
      <c r="E9" s="102" t="s">
        <v>58</v>
      </c>
      <c r="F9" s="103" t="s">
        <v>12</v>
      </c>
      <c r="G9" s="103" t="s">
        <v>13</v>
      </c>
      <c r="H9" s="102" t="s">
        <v>167</v>
      </c>
      <c r="I9" s="12" t="s">
        <v>15</v>
      </c>
      <c r="J9" s="103" t="s">
        <v>16</v>
      </c>
      <c r="K9" s="103" t="s">
        <v>17</v>
      </c>
      <c r="L9" s="104" t="s">
        <v>94</v>
      </c>
      <c r="M9" s="104" t="s">
        <v>19</v>
      </c>
    </row>
    <row r="10" spans="1:13" s="195" customFormat="1" ht="48" customHeight="1">
      <c r="A10" s="669" t="s">
        <v>59</v>
      </c>
      <c r="B10" s="669" t="s">
        <v>113</v>
      </c>
      <c r="C10" s="669" t="s">
        <v>263</v>
      </c>
      <c r="D10" s="669" t="s">
        <v>129</v>
      </c>
      <c r="E10" s="671" t="s">
        <v>116</v>
      </c>
      <c r="F10" s="25"/>
      <c r="G10" s="25"/>
      <c r="H10" s="204"/>
      <c r="I10" s="193"/>
      <c r="J10" s="75"/>
      <c r="K10" s="204"/>
      <c r="L10" s="194"/>
      <c r="M10" s="194"/>
    </row>
    <row r="11" spans="1:13" s="195" customFormat="1" ht="45.75" customHeight="1" thickBot="1">
      <c r="A11" s="670" t="s">
        <v>62</v>
      </c>
      <c r="B11" s="670" t="s">
        <v>113</v>
      </c>
      <c r="C11" s="670" t="s">
        <v>130</v>
      </c>
      <c r="D11" s="670" t="s">
        <v>129</v>
      </c>
      <c r="E11" s="672" t="s">
        <v>131</v>
      </c>
      <c r="F11" s="78"/>
      <c r="G11" s="78"/>
      <c r="H11" s="196"/>
      <c r="I11" s="219"/>
      <c r="J11" s="80"/>
      <c r="K11" s="196"/>
      <c r="L11" s="203"/>
      <c r="M11" s="203"/>
    </row>
    <row r="12" spans="1:13" s="195" customFormat="1" ht="18" customHeight="1" thickBot="1">
      <c r="A12" s="205"/>
      <c r="B12" s="205"/>
      <c r="C12" s="206"/>
      <c r="D12" s="206"/>
      <c r="E12" s="206"/>
      <c r="F12" s="83"/>
      <c r="G12" s="466"/>
      <c r="H12" s="205"/>
      <c r="I12" s="83"/>
      <c r="J12" s="668"/>
      <c r="K12" s="208"/>
      <c r="L12" s="208"/>
      <c r="M12" s="208"/>
    </row>
    <row r="13" spans="2:12" ht="14.25">
      <c r="B13" s="607" t="s">
        <v>380</v>
      </c>
      <c r="C13" s="187"/>
      <c r="E13" s="46"/>
      <c r="F13" s="46"/>
      <c r="G13" s="183"/>
      <c r="H13" s="183"/>
      <c r="I13" s="183"/>
      <c r="K13" s="93"/>
      <c r="L13" s="93"/>
    </row>
    <row r="14" ht="15" customHeight="1"/>
    <row r="15" spans="2:9" ht="18" customHeight="1">
      <c r="B15" s="187" t="s">
        <v>258</v>
      </c>
      <c r="C15" s="187"/>
      <c r="E15" s="46"/>
      <c r="F15" s="46"/>
      <c r="G15" s="183"/>
      <c r="H15" s="183"/>
      <c r="I15" s="183"/>
    </row>
    <row r="16" ht="15.75" customHeight="1">
      <c r="B16" s="1" t="s">
        <v>99</v>
      </c>
    </row>
    <row r="17" spans="2:24" ht="17.25" customHeight="1">
      <c r="B17" s="790"/>
      <c r="C17" s="790"/>
      <c r="D17" s="790"/>
      <c r="E17" s="790"/>
      <c r="F17" s="790"/>
      <c r="G17" s="790"/>
      <c r="H17" s="790"/>
      <c r="I17" s="790"/>
      <c r="Q17" s="187"/>
      <c r="R17" s="187"/>
      <c r="T17" s="46"/>
      <c r="U17" s="46"/>
      <c r="V17" s="183"/>
      <c r="W17" s="183"/>
      <c r="X17" s="183"/>
    </row>
    <row r="18" spans="2:9" ht="12.75">
      <c r="B18" s="790"/>
      <c r="C18" s="790"/>
      <c r="D18" s="790"/>
      <c r="E18" s="790"/>
      <c r="F18" s="790"/>
      <c r="G18" s="790"/>
      <c r="H18" s="790"/>
      <c r="I18" s="790"/>
    </row>
    <row r="28" spans="1:13" ht="12.75">
      <c r="A28" s="46"/>
      <c r="B28" s="46"/>
      <c r="C28" s="46"/>
      <c r="D28" s="46"/>
      <c r="E28" s="46"/>
      <c r="F28" s="50"/>
      <c r="G28" s="46"/>
      <c r="H28" s="46"/>
      <c r="I28" s="46"/>
      <c r="J28" s="51"/>
      <c r="K28" s="46"/>
      <c r="L28" s="46"/>
      <c r="M28" s="46"/>
    </row>
    <row r="29" spans="1:13" ht="12.75">
      <c r="A29" s="46"/>
      <c r="B29" s="46"/>
      <c r="C29" s="46"/>
      <c r="D29" s="46"/>
      <c r="E29" s="46"/>
      <c r="F29" s="50"/>
      <c r="G29" s="46"/>
      <c r="H29" s="46"/>
      <c r="I29" s="46"/>
      <c r="J29" s="51"/>
      <c r="K29" s="46"/>
      <c r="L29" s="46"/>
      <c r="M29" s="46"/>
    </row>
    <row r="30" spans="1:13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209"/>
      <c r="L31" s="53"/>
      <c r="M31" s="46"/>
    </row>
    <row r="32" spans="1:13" ht="15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46"/>
    </row>
    <row r="33" spans="1:13" ht="15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46"/>
    </row>
    <row r="34" spans="1:13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>
      <c r="A35" s="167"/>
      <c r="B35" s="167"/>
      <c r="C35" s="167"/>
      <c r="D35" s="167"/>
      <c r="E35" s="167"/>
      <c r="F35" s="168"/>
      <c r="G35" s="168"/>
      <c r="H35" s="167"/>
      <c r="I35" s="64"/>
      <c r="J35" s="168"/>
      <c r="K35" s="168"/>
      <c r="L35" s="210"/>
      <c r="M35" s="210"/>
    </row>
    <row r="36" spans="1:13" ht="14.25" customHeight="1">
      <c r="A36" s="46"/>
      <c r="B36" s="51"/>
      <c r="C36" s="50"/>
      <c r="D36" s="51"/>
      <c r="E36" s="46"/>
      <c r="F36" s="46"/>
      <c r="G36" s="46"/>
      <c r="H36" s="46"/>
      <c r="I36" s="46"/>
      <c r="J36" s="46"/>
      <c r="K36" s="64"/>
      <c r="L36" s="211"/>
      <c r="M36" s="46"/>
    </row>
    <row r="37" spans="1:13" ht="13.5" customHeight="1">
      <c r="A37" s="46"/>
      <c r="B37" s="46"/>
      <c r="C37" s="46"/>
      <c r="D37" s="46"/>
      <c r="E37" s="46"/>
      <c r="F37" s="46"/>
      <c r="G37" s="212"/>
      <c r="H37" s="46"/>
      <c r="I37" s="46"/>
      <c r="J37" s="46"/>
      <c r="K37" s="46"/>
      <c r="L37" s="46"/>
      <c r="M37" s="46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P11" sqref="P11"/>
    </sheetView>
  </sheetViews>
  <sheetFormatPr defaultColWidth="8.796875" defaultRowHeight="14.25"/>
  <cols>
    <col min="1" max="1" width="4.3984375" style="1" customWidth="1"/>
    <col min="2" max="2" width="6.09765625" style="1" customWidth="1"/>
    <col min="3" max="3" width="17.3984375" style="1" customWidth="1"/>
    <col min="4" max="6" width="9" style="1" customWidth="1"/>
    <col min="7" max="7" width="7" style="1" customWidth="1"/>
    <col min="8" max="8" width="4.5" style="1" customWidth="1"/>
    <col min="9" max="16384" width="9" style="1" customWidth="1"/>
  </cols>
  <sheetData>
    <row r="1" spans="2:13" ht="12.75">
      <c r="B1" s="1" t="s">
        <v>0</v>
      </c>
      <c r="K1" s="1" t="s">
        <v>154</v>
      </c>
      <c r="M1" s="3"/>
    </row>
    <row r="2" spans="2:13" ht="12.75">
      <c r="B2" s="1" t="s">
        <v>2</v>
      </c>
      <c r="K2" s="1" t="s">
        <v>3</v>
      </c>
      <c r="M2" s="3"/>
    </row>
    <row r="3" spans="1:13" ht="15.75">
      <c r="A3" s="4" t="s">
        <v>155</v>
      </c>
      <c r="B3" s="4"/>
      <c r="C3" s="4"/>
      <c r="D3" s="4"/>
      <c r="E3" s="4"/>
      <c r="F3" s="4"/>
      <c r="G3" s="4"/>
      <c r="H3" s="4"/>
      <c r="I3" s="4"/>
      <c r="J3" s="4"/>
      <c r="K3" s="582" t="s">
        <v>378</v>
      </c>
      <c r="L3" s="4"/>
      <c r="M3" s="53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 t="s">
        <v>128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 ht="63.75">
      <c r="A7" s="102" t="s">
        <v>5</v>
      </c>
      <c r="B7" s="102" t="s">
        <v>6</v>
      </c>
      <c r="C7" s="102" t="s">
        <v>89</v>
      </c>
      <c r="D7" s="102" t="s">
        <v>112</v>
      </c>
      <c r="E7" s="102" t="s">
        <v>58</v>
      </c>
      <c r="F7" s="103" t="s">
        <v>12</v>
      </c>
      <c r="G7" s="103" t="s">
        <v>13</v>
      </c>
      <c r="H7" s="102" t="s">
        <v>66</v>
      </c>
      <c r="I7" s="12" t="s">
        <v>15</v>
      </c>
      <c r="J7" s="103" t="s">
        <v>16</v>
      </c>
      <c r="K7" s="103" t="s">
        <v>17</v>
      </c>
      <c r="L7" s="104" t="s">
        <v>94</v>
      </c>
      <c r="M7" s="104" t="s">
        <v>19</v>
      </c>
    </row>
    <row r="8" spans="1:13" ht="54.75" customHeight="1" thickBot="1">
      <c r="A8" s="669" t="s">
        <v>59</v>
      </c>
      <c r="B8" s="671" t="s">
        <v>113</v>
      </c>
      <c r="C8" s="669" t="s">
        <v>133</v>
      </c>
      <c r="D8" s="669" t="s">
        <v>129</v>
      </c>
      <c r="E8" s="671" t="s">
        <v>131</v>
      </c>
      <c r="F8" s="25"/>
      <c r="G8" s="31"/>
      <c r="H8" s="204"/>
      <c r="I8" s="193"/>
      <c r="J8" s="144"/>
      <c r="K8" s="204"/>
      <c r="L8" s="194"/>
      <c r="M8" s="194"/>
    </row>
    <row r="9" spans="7:10" ht="18" customHeight="1" thickBot="1">
      <c r="G9" s="214"/>
      <c r="J9" s="617"/>
    </row>
    <row r="10" spans="2:12" ht="16.5" customHeight="1">
      <c r="B10" s="607" t="s">
        <v>380</v>
      </c>
      <c r="C10" s="187"/>
      <c r="E10" s="46"/>
      <c r="K10" s="465"/>
      <c r="L10" s="93"/>
    </row>
    <row r="11" spans="11:12" ht="10.5" customHeight="1">
      <c r="K11" s="93"/>
      <c r="L11" s="93"/>
    </row>
    <row r="12" spans="2:11" ht="15" customHeight="1">
      <c r="B12" s="187" t="s">
        <v>252</v>
      </c>
      <c r="C12" s="187"/>
      <c r="K12" s="419"/>
    </row>
    <row r="13" ht="7.5" customHeight="1"/>
    <row r="14" ht="15.75" customHeight="1">
      <c r="B14" s="1" t="s">
        <v>99</v>
      </c>
    </row>
    <row r="15" ht="2.25" customHeight="1"/>
    <row r="16" spans="2:9" ht="12.75">
      <c r="B16" s="790"/>
      <c r="C16" s="790"/>
      <c r="D16" s="790"/>
      <c r="E16" s="790"/>
      <c r="F16" s="790"/>
      <c r="G16" s="790"/>
      <c r="H16" s="790"/>
      <c r="I16" s="790"/>
    </row>
    <row r="17" spans="2:9" ht="12.75">
      <c r="B17" s="790"/>
      <c r="C17" s="790"/>
      <c r="D17" s="790"/>
      <c r="E17" s="790"/>
      <c r="F17" s="790"/>
      <c r="G17" s="790"/>
      <c r="H17" s="790"/>
      <c r="I17" s="790"/>
    </row>
    <row r="19" spans="17:18" ht="14.25">
      <c r="Q19" s="187"/>
      <c r="R19" s="187"/>
    </row>
    <row r="44" ht="12.75">
      <c r="L44" s="1" t="s">
        <v>134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zoomScalePageLayoutView="0" workbookViewId="0" topLeftCell="A1">
      <selection activeCell="H27" sqref="H27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5.8984375" style="1" customWidth="1"/>
    <col min="4" max="5" width="8.09765625" style="1" bestFit="1" customWidth="1"/>
    <col min="6" max="6" width="8.3984375" style="1" customWidth="1"/>
    <col min="7" max="7" width="9.19921875" style="1" customWidth="1"/>
    <col min="8" max="8" width="5" style="1" customWidth="1"/>
    <col min="9" max="9" width="7.69921875" style="1" customWidth="1"/>
    <col min="10" max="10" width="9" style="1" customWidth="1"/>
    <col min="11" max="11" width="8.09765625" style="1" customWidth="1"/>
    <col min="12" max="12" width="9.3984375" style="1" customWidth="1"/>
    <col min="13" max="13" width="11.59765625" style="1" customWidth="1"/>
    <col min="14" max="16384" width="9" style="1" customWidth="1"/>
  </cols>
  <sheetData>
    <row r="2" spans="1:14" ht="11.25" customHeight="1">
      <c r="A2" s="1" t="s">
        <v>0</v>
      </c>
      <c r="F2" s="2"/>
      <c r="J2" s="3"/>
      <c r="L2" s="1" t="s">
        <v>391</v>
      </c>
      <c r="N2" s="3"/>
    </row>
    <row r="3" spans="1:14" ht="11.25" customHeight="1">
      <c r="A3" s="1" t="s">
        <v>2</v>
      </c>
      <c r="F3" s="2"/>
      <c r="J3" s="3"/>
      <c r="L3" s="1" t="s">
        <v>3</v>
      </c>
      <c r="N3" s="3"/>
    </row>
    <row r="4" ht="12.75">
      <c r="L4" s="93"/>
    </row>
    <row r="5" spans="1:13" s="4" customFormat="1" ht="15.75">
      <c r="A5" s="4" t="s">
        <v>390</v>
      </c>
      <c r="I5" s="582"/>
      <c r="L5" s="582"/>
      <c r="M5" s="582" t="s">
        <v>378</v>
      </c>
    </row>
    <row r="6" s="4" customFormat="1" ht="15.75"/>
    <row r="7" spans="1:14" s="4" customFormat="1" ht="15.75">
      <c r="A7" s="829" t="s">
        <v>137</v>
      </c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</row>
    <row r="9" spans="1:13" ht="63.75" customHeight="1">
      <c r="A9" s="102" t="s">
        <v>5</v>
      </c>
      <c r="B9" s="102" t="s">
        <v>6</v>
      </c>
      <c r="C9" s="102" t="s">
        <v>89</v>
      </c>
      <c r="D9" s="102" t="s">
        <v>112</v>
      </c>
      <c r="E9" s="102" t="s">
        <v>58</v>
      </c>
      <c r="F9" s="103" t="s">
        <v>12</v>
      </c>
      <c r="G9" s="103" t="s">
        <v>13</v>
      </c>
      <c r="H9" s="102" t="s">
        <v>167</v>
      </c>
      <c r="I9" s="12" t="s">
        <v>15</v>
      </c>
      <c r="J9" s="103" t="s">
        <v>16</v>
      </c>
      <c r="K9" s="103" t="s">
        <v>17</v>
      </c>
      <c r="L9" s="104" t="s">
        <v>94</v>
      </c>
      <c r="M9" s="104" t="s">
        <v>19</v>
      </c>
    </row>
    <row r="10" spans="1:13" s="218" customFormat="1" ht="12.75">
      <c r="A10" s="215">
        <v>1</v>
      </c>
      <c r="B10" s="215">
        <v>2</v>
      </c>
      <c r="C10" s="215">
        <v>3</v>
      </c>
      <c r="D10" s="215">
        <v>4</v>
      </c>
      <c r="E10" s="215" t="s">
        <v>138</v>
      </c>
      <c r="F10" s="215" t="s">
        <v>139</v>
      </c>
      <c r="G10" s="215" t="s">
        <v>140</v>
      </c>
      <c r="H10" s="215" t="s">
        <v>141</v>
      </c>
      <c r="I10" s="216"/>
      <c r="J10" s="215" t="s">
        <v>142</v>
      </c>
      <c r="K10" s="215" t="s">
        <v>143</v>
      </c>
      <c r="L10" s="217" t="s">
        <v>144</v>
      </c>
      <c r="M10" s="217" t="s">
        <v>145</v>
      </c>
    </row>
    <row r="11" spans="1:13" s="195" customFormat="1" ht="64.5" customHeight="1">
      <c r="A11" s="669" t="s">
        <v>59</v>
      </c>
      <c r="B11" s="677" t="s">
        <v>146</v>
      </c>
      <c r="C11" s="677" t="s">
        <v>147</v>
      </c>
      <c r="D11" s="677" t="s">
        <v>115</v>
      </c>
      <c r="E11" s="678" t="s">
        <v>148</v>
      </c>
      <c r="F11" s="673"/>
      <c r="G11" s="674"/>
      <c r="H11" s="204"/>
      <c r="I11" s="193"/>
      <c r="J11" s="75"/>
      <c r="K11" s="213"/>
      <c r="L11" s="194"/>
      <c r="M11" s="194"/>
    </row>
    <row r="12" spans="1:13" s="195" customFormat="1" ht="58.5" customHeight="1" thickBot="1">
      <c r="A12" s="670" t="s">
        <v>62</v>
      </c>
      <c r="B12" s="666" t="s">
        <v>149</v>
      </c>
      <c r="C12" s="666" t="s">
        <v>150</v>
      </c>
      <c r="D12" s="666" t="s">
        <v>124</v>
      </c>
      <c r="E12" s="667" t="s">
        <v>148</v>
      </c>
      <c r="F12" s="675"/>
      <c r="G12" s="674"/>
      <c r="H12" s="196"/>
      <c r="I12" s="219"/>
      <c r="J12" s="80"/>
      <c r="K12" s="196"/>
      <c r="L12" s="203"/>
      <c r="M12" s="203"/>
    </row>
    <row r="13" spans="5:11" ht="23.25" customHeight="1" thickBot="1">
      <c r="E13" s="46"/>
      <c r="F13" s="504"/>
      <c r="G13" s="676"/>
      <c r="H13" s="46"/>
      <c r="I13" s="46"/>
      <c r="J13" s="617"/>
      <c r="K13" s="177"/>
    </row>
    <row r="14" spans="2:5" ht="14.25">
      <c r="B14" s="607" t="s">
        <v>380</v>
      </c>
      <c r="C14" s="187"/>
      <c r="E14" s="46"/>
    </row>
    <row r="15" ht="9.75" customHeight="1"/>
    <row r="16" spans="2:9" ht="13.5" customHeight="1">
      <c r="B16" s="187" t="s">
        <v>252</v>
      </c>
      <c r="C16" s="187"/>
      <c r="I16" s="1" t="s">
        <v>151</v>
      </c>
    </row>
    <row r="17" spans="18:19" ht="15" customHeight="1">
      <c r="R17" s="187"/>
      <c r="S17" s="187"/>
    </row>
    <row r="18" ht="15.75" customHeight="1">
      <c r="B18" s="1" t="s">
        <v>99</v>
      </c>
    </row>
    <row r="19" ht="15.75" customHeight="1">
      <c r="B19" s="1" t="s">
        <v>100</v>
      </c>
    </row>
    <row r="20" spans="2:20" ht="12.75">
      <c r="B20" s="790"/>
      <c r="C20" s="790"/>
      <c r="D20" s="790"/>
      <c r="E20" s="790"/>
      <c r="F20" s="790"/>
      <c r="G20" s="790"/>
      <c r="H20" s="790"/>
      <c r="I20" s="790"/>
      <c r="T20" s="582"/>
    </row>
    <row r="21" spans="2:9" ht="12.75">
      <c r="B21" s="790"/>
      <c r="C21" s="790"/>
      <c r="D21" s="790"/>
      <c r="E21" s="790"/>
      <c r="F21" s="790"/>
      <c r="G21" s="790"/>
      <c r="H21" s="790"/>
      <c r="I21" s="790"/>
    </row>
    <row r="24" ht="12.75">
      <c r="N24" s="1" t="s">
        <v>152</v>
      </c>
    </row>
    <row r="27" ht="12.75">
      <c r="P27" s="1" t="s">
        <v>153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zoomScalePageLayoutView="0" workbookViewId="0" topLeftCell="A1">
      <selection activeCell="L22" sqref="L22"/>
    </sheetView>
  </sheetViews>
  <sheetFormatPr defaultColWidth="8.796875" defaultRowHeight="14.25"/>
  <cols>
    <col min="1" max="1" width="3.3984375" style="1" customWidth="1"/>
    <col min="2" max="2" width="8.8984375" style="1" customWidth="1"/>
    <col min="3" max="3" width="18.3984375" style="1" customWidth="1"/>
    <col min="4" max="5" width="8.09765625" style="1" bestFit="1" customWidth="1"/>
    <col min="6" max="6" width="10.09765625" style="1" customWidth="1"/>
    <col min="7" max="7" width="8.5" style="1" customWidth="1"/>
    <col min="8" max="8" width="4.8984375" style="1" customWidth="1"/>
    <col min="9" max="9" width="6.09765625" style="1" customWidth="1"/>
    <col min="10" max="10" width="7.19921875" style="1" customWidth="1"/>
    <col min="11" max="11" width="6.69921875" style="1" customWidth="1"/>
    <col min="12" max="12" width="7.8984375" style="1" customWidth="1"/>
    <col min="13" max="16384" width="9" style="1" customWidth="1"/>
  </cols>
  <sheetData>
    <row r="2" spans="1:13" ht="11.25" customHeight="1">
      <c r="A2" s="1" t="s">
        <v>0</v>
      </c>
      <c r="F2" s="2"/>
      <c r="J2" s="3"/>
      <c r="K2" s="1" t="s">
        <v>392</v>
      </c>
      <c r="M2" s="3"/>
    </row>
    <row r="3" spans="1:13" ht="11.25" customHeight="1">
      <c r="A3" s="1" t="s">
        <v>2</v>
      </c>
      <c r="F3" s="2"/>
      <c r="J3" s="3"/>
      <c r="K3" s="1" t="s">
        <v>3</v>
      </c>
      <c r="M3" s="3"/>
    </row>
    <row r="5" spans="1:13" s="4" customFormat="1" ht="15.75">
      <c r="A5" s="4" t="s">
        <v>393</v>
      </c>
      <c r="J5" s="178"/>
      <c r="K5" s="178"/>
      <c r="L5" s="582" t="s">
        <v>378</v>
      </c>
      <c r="M5" s="53"/>
    </row>
    <row r="6" s="4" customFormat="1" ht="15.75"/>
    <row r="7" s="4" customFormat="1" ht="15.75">
      <c r="A7" s="4" t="s">
        <v>156</v>
      </c>
    </row>
    <row r="9" spans="1:13" ht="67.5" customHeight="1">
      <c r="A9" s="102" t="s">
        <v>5</v>
      </c>
      <c r="B9" s="102" t="s">
        <v>6</v>
      </c>
      <c r="C9" s="102" t="s">
        <v>89</v>
      </c>
      <c r="D9" s="102" t="s">
        <v>112</v>
      </c>
      <c r="E9" s="102" t="s">
        <v>58</v>
      </c>
      <c r="F9" s="103" t="s">
        <v>12</v>
      </c>
      <c r="G9" s="103" t="s">
        <v>13</v>
      </c>
      <c r="H9" s="102" t="s">
        <v>167</v>
      </c>
      <c r="I9" s="87" t="s">
        <v>15</v>
      </c>
      <c r="J9" s="103" t="s">
        <v>16</v>
      </c>
      <c r="K9" s="103" t="s">
        <v>17</v>
      </c>
      <c r="L9" s="104" t="s">
        <v>94</v>
      </c>
      <c r="M9" s="104" t="s">
        <v>19</v>
      </c>
    </row>
    <row r="10" spans="1:13" s="195" customFormat="1" ht="51" customHeight="1">
      <c r="A10" s="204" t="s">
        <v>59</v>
      </c>
      <c r="B10" s="669" t="s">
        <v>149</v>
      </c>
      <c r="C10" s="669" t="s">
        <v>157</v>
      </c>
      <c r="D10" s="669" t="s">
        <v>124</v>
      </c>
      <c r="E10" s="671" t="s">
        <v>131</v>
      </c>
      <c r="F10" s="75"/>
      <c r="G10" s="75"/>
      <c r="H10" s="204"/>
      <c r="I10" s="193"/>
      <c r="J10" s="75"/>
      <c r="K10" s="213"/>
      <c r="L10" s="194"/>
      <c r="M10" s="194"/>
    </row>
    <row r="11" spans="1:13" s="195" customFormat="1" ht="71.25" customHeight="1" thickBot="1">
      <c r="A11" s="196" t="s">
        <v>62</v>
      </c>
      <c r="B11" s="670" t="s">
        <v>158</v>
      </c>
      <c r="C11" s="670" t="s">
        <v>159</v>
      </c>
      <c r="D11" s="670" t="s">
        <v>115</v>
      </c>
      <c r="E11" s="672" t="s">
        <v>285</v>
      </c>
      <c r="F11" s="80"/>
      <c r="G11" s="75"/>
      <c r="H11" s="196"/>
      <c r="I11" s="219"/>
      <c r="J11" s="80"/>
      <c r="K11" s="220"/>
      <c r="L11" s="203"/>
      <c r="M11" s="203"/>
    </row>
    <row r="12" spans="1:13" s="195" customFormat="1" ht="17.25" customHeight="1" thickBot="1">
      <c r="A12" s="205"/>
      <c r="B12" s="205"/>
      <c r="C12" s="205"/>
      <c r="D12" s="205"/>
      <c r="E12" s="205"/>
      <c r="F12" s="83"/>
      <c r="G12" s="207"/>
      <c r="H12" s="205"/>
      <c r="I12" s="83"/>
      <c r="J12" s="668"/>
      <c r="K12" s="208"/>
      <c r="L12" s="208"/>
      <c r="M12" s="208"/>
    </row>
    <row r="13" spans="1:13" s="195" customFormat="1" ht="18" customHeight="1">
      <c r="A13" s="205"/>
      <c r="B13" s="607" t="s">
        <v>380</v>
      </c>
      <c r="C13" s="221"/>
      <c r="D13" s="205"/>
      <c r="E13" s="205"/>
      <c r="F13" s="83"/>
      <c r="G13" s="83"/>
      <c r="H13" s="205"/>
      <c r="I13" s="83"/>
      <c r="J13" s="222"/>
      <c r="K13" s="223"/>
      <c r="L13" s="224"/>
      <c r="M13" s="208"/>
    </row>
    <row r="14" spans="2:3" ht="17.25" customHeight="1">
      <c r="B14" s="187" t="s">
        <v>252</v>
      </c>
      <c r="C14" s="187"/>
    </row>
    <row r="15" spans="2:8" ht="11.25" customHeight="1" hidden="1">
      <c r="B15" s="790"/>
      <c r="C15" s="790"/>
      <c r="D15" s="790"/>
      <c r="E15" s="790"/>
      <c r="F15" s="790"/>
      <c r="G15" s="790"/>
      <c r="H15" s="790"/>
    </row>
    <row r="16" spans="2:8" ht="13.5" customHeight="1" hidden="1">
      <c r="B16" s="790"/>
      <c r="C16" s="790"/>
      <c r="D16" s="790"/>
      <c r="E16" s="790"/>
      <c r="F16" s="790"/>
      <c r="G16" s="790"/>
      <c r="H16" s="790"/>
    </row>
    <row r="17" ht="15" customHeight="1">
      <c r="B17" s="410" t="s">
        <v>259</v>
      </c>
    </row>
    <row r="18" ht="14.25" customHeight="1"/>
    <row r="19" ht="14.25" customHeight="1"/>
    <row r="20" ht="14.25" customHeight="1"/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4"/>
  <sheetViews>
    <sheetView zoomScalePageLayoutView="0" workbookViewId="0" topLeftCell="A1">
      <selection activeCell="AA7" sqref="AA7"/>
    </sheetView>
  </sheetViews>
  <sheetFormatPr defaultColWidth="8.796875" defaultRowHeight="14.25"/>
  <cols>
    <col min="1" max="1" width="5.8984375" style="0" customWidth="1"/>
    <col min="2" max="2" width="7.19921875" style="0" customWidth="1"/>
    <col min="7" max="7" width="7.8984375" style="0" customWidth="1"/>
    <col min="10" max="10" width="4" style="0" customWidth="1"/>
    <col min="13" max="13" width="7.5" style="0" customWidth="1"/>
    <col min="14" max="14" width="6.59765625" style="0" customWidth="1"/>
    <col min="15" max="15" width="6.69921875" style="0" customWidth="1"/>
  </cols>
  <sheetData>
    <row r="2" spans="1:15" ht="14.25">
      <c r="A2" s="1" t="s">
        <v>0</v>
      </c>
      <c r="B2" s="583"/>
      <c r="C2" s="583"/>
      <c r="D2" s="583"/>
      <c r="E2" s="583"/>
      <c r="F2" s="583"/>
      <c r="G2" s="583"/>
      <c r="H2" s="583"/>
      <c r="I2" s="583"/>
      <c r="J2" s="1"/>
      <c r="K2" s="583"/>
      <c r="L2" s="583"/>
      <c r="M2" s="1" t="s">
        <v>373</v>
      </c>
      <c r="N2" s="613"/>
      <c r="O2" s="613"/>
    </row>
    <row r="3" spans="1:15" ht="14.25">
      <c r="A3" s="1" t="s">
        <v>2</v>
      </c>
      <c r="B3" s="583"/>
      <c r="C3" s="583"/>
      <c r="D3" s="583"/>
      <c r="E3" s="583"/>
      <c r="F3" s="583"/>
      <c r="G3" s="583"/>
      <c r="H3" s="583"/>
      <c r="I3" s="583"/>
      <c r="J3" s="1"/>
      <c r="K3" s="583"/>
      <c r="L3" s="583"/>
      <c r="M3" s="1" t="s">
        <v>3</v>
      </c>
      <c r="N3" s="613"/>
      <c r="O3" s="613"/>
    </row>
    <row r="4" spans="13:15" ht="14.25">
      <c r="M4" s="613"/>
      <c r="N4" s="613"/>
      <c r="O4" s="613"/>
    </row>
    <row r="5" spans="1:15" ht="15.75">
      <c r="A5" s="4" t="s">
        <v>374</v>
      </c>
      <c r="B5" s="583"/>
      <c r="C5" s="583"/>
      <c r="D5" s="583"/>
      <c r="E5" s="583"/>
      <c r="F5" s="583"/>
      <c r="G5" s="583"/>
      <c r="H5" s="583"/>
      <c r="I5" s="583"/>
      <c r="J5" s="583"/>
      <c r="K5" s="592"/>
      <c r="L5" s="583"/>
      <c r="M5" s="613"/>
      <c r="N5" s="592" t="s">
        <v>378</v>
      </c>
      <c r="O5" s="613"/>
    </row>
    <row r="6" spans="1:15" ht="7.5" customHeight="1">
      <c r="A6" s="4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</row>
    <row r="7" spans="1:15" ht="32.25" customHeight="1">
      <c r="A7" s="887" t="s">
        <v>330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585"/>
      <c r="O7" s="583"/>
    </row>
    <row r="8" spans="1:15" ht="15.75">
      <c r="A8" s="6"/>
      <c r="B8" s="6"/>
      <c r="C8" s="6"/>
      <c r="D8" s="6"/>
      <c r="E8" s="6"/>
      <c r="F8" s="6"/>
      <c r="G8" s="586"/>
      <c r="H8" s="6"/>
      <c r="I8" s="6"/>
      <c r="J8" s="6"/>
      <c r="K8" s="6"/>
      <c r="L8" s="7"/>
      <c r="M8" s="587"/>
      <c r="N8" s="583"/>
      <c r="O8" s="583"/>
    </row>
    <row r="9" spans="1:15" ht="60">
      <c r="A9" s="69" t="s">
        <v>5</v>
      </c>
      <c r="B9" s="69" t="s">
        <v>6</v>
      </c>
      <c r="C9" s="69" t="s">
        <v>7</v>
      </c>
      <c r="D9" s="69" t="s">
        <v>8</v>
      </c>
      <c r="E9" s="69" t="s">
        <v>9</v>
      </c>
      <c r="F9" s="69" t="s">
        <v>10</v>
      </c>
      <c r="G9" s="69" t="s">
        <v>11</v>
      </c>
      <c r="H9" s="9" t="s">
        <v>12</v>
      </c>
      <c r="I9" s="9" t="s">
        <v>13</v>
      </c>
      <c r="J9" s="69" t="s">
        <v>167</v>
      </c>
      <c r="K9" s="70" t="s">
        <v>15</v>
      </c>
      <c r="L9" s="9" t="s">
        <v>16</v>
      </c>
      <c r="M9" s="9" t="s">
        <v>17</v>
      </c>
      <c r="N9" s="71" t="s">
        <v>18</v>
      </c>
      <c r="O9" s="71" t="s">
        <v>19</v>
      </c>
    </row>
    <row r="10" spans="1:15" ht="36">
      <c r="A10" s="638">
        <v>1</v>
      </c>
      <c r="B10" s="639">
        <v>2</v>
      </c>
      <c r="C10" s="639">
        <v>90</v>
      </c>
      <c r="D10" s="639">
        <v>40</v>
      </c>
      <c r="E10" s="640" t="s">
        <v>20</v>
      </c>
      <c r="F10" s="641" t="s">
        <v>74</v>
      </c>
      <c r="G10" s="642">
        <v>600</v>
      </c>
      <c r="H10" s="25"/>
      <c r="I10" s="25"/>
      <c r="J10" s="588"/>
      <c r="K10" s="16"/>
      <c r="L10" s="75"/>
      <c r="M10" s="589" t="s">
        <v>375</v>
      </c>
      <c r="N10" s="590"/>
      <c r="O10" s="21"/>
    </row>
    <row r="11" spans="1:15" ht="14.25">
      <c r="A11" s="638">
        <v>2</v>
      </c>
      <c r="B11" s="639">
        <v>2</v>
      </c>
      <c r="C11" s="643">
        <v>90</v>
      </c>
      <c r="D11" s="639" t="s">
        <v>23</v>
      </c>
      <c r="E11" s="640" t="s">
        <v>20</v>
      </c>
      <c r="F11" s="640" t="s">
        <v>21</v>
      </c>
      <c r="G11" s="642">
        <v>180</v>
      </c>
      <c r="H11" s="25"/>
      <c r="I11" s="25"/>
      <c r="J11" s="588"/>
      <c r="K11" s="16"/>
      <c r="L11" s="75"/>
      <c r="M11" s="589"/>
      <c r="N11" s="590"/>
      <c r="O11" s="21"/>
    </row>
    <row r="12" spans="1:15" ht="14.25">
      <c r="A12" s="638">
        <v>3</v>
      </c>
      <c r="B12" s="639">
        <v>1</v>
      </c>
      <c r="C12" s="639">
        <v>90</v>
      </c>
      <c r="D12" s="639">
        <v>40</v>
      </c>
      <c r="E12" s="644" t="s">
        <v>20</v>
      </c>
      <c r="F12" s="640" t="s">
        <v>21</v>
      </c>
      <c r="G12" s="642">
        <v>720</v>
      </c>
      <c r="H12" s="25"/>
      <c r="I12" s="25"/>
      <c r="J12" s="588"/>
      <c r="K12" s="16"/>
      <c r="L12" s="75"/>
      <c r="M12" s="589"/>
      <c r="N12" s="76"/>
      <c r="O12" s="21"/>
    </row>
    <row r="13" spans="1:15" ht="14.25">
      <c r="A13" s="645">
        <v>4</v>
      </c>
      <c r="B13" s="639">
        <v>0</v>
      </c>
      <c r="C13" s="639" t="s">
        <v>26</v>
      </c>
      <c r="D13" s="639" t="s">
        <v>23</v>
      </c>
      <c r="E13" s="646" t="s">
        <v>20</v>
      </c>
      <c r="F13" s="639" t="s">
        <v>21</v>
      </c>
      <c r="G13" s="601">
        <v>180</v>
      </c>
      <c r="H13" s="16"/>
      <c r="I13" s="25"/>
      <c r="J13" s="588"/>
      <c r="K13" s="593"/>
      <c r="L13" s="144"/>
      <c r="M13" s="594"/>
      <c r="N13" s="595"/>
      <c r="O13" s="596"/>
    </row>
    <row r="14" spans="1:15" ht="14.25">
      <c r="A14" s="638" t="s">
        <v>80</v>
      </c>
      <c r="B14" s="639">
        <v>0</v>
      </c>
      <c r="C14" s="639" t="s">
        <v>26</v>
      </c>
      <c r="D14" s="639" t="s">
        <v>31</v>
      </c>
      <c r="E14" s="646" t="s">
        <v>20</v>
      </c>
      <c r="F14" s="639" t="s">
        <v>21</v>
      </c>
      <c r="G14" s="601">
        <v>600</v>
      </c>
      <c r="H14" s="17"/>
      <c r="I14" s="25"/>
      <c r="J14" s="588"/>
      <c r="K14" s="16"/>
      <c r="L14" s="75"/>
      <c r="M14" s="589"/>
      <c r="N14" s="76"/>
      <c r="O14" s="21"/>
    </row>
    <row r="15" spans="1:15" ht="14.25">
      <c r="A15" s="638" t="s">
        <v>25</v>
      </c>
      <c r="B15" s="270" t="s">
        <v>35</v>
      </c>
      <c r="C15" s="270" t="s">
        <v>26</v>
      </c>
      <c r="D15" s="270">
        <v>26</v>
      </c>
      <c r="E15" s="647" t="s">
        <v>20</v>
      </c>
      <c r="F15" s="270" t="s">
        <v>21</v>
      </c>
      <c r="G15" s="601">
        <v>600</v>
      </c>
      <c r="H15" s="514"/>
      <c r="I15" s="25"/>
      <c r="J15" s="16"/>
      <c r="K15" s="16"/>
      <c r="L15" s="75"/>
      <c r="M15" s="589"/>
      <c r="N15" s="76"/>
      <c r="O15" s="21"/>
    </row>
    <row r="16" spans="1:15" ht="14.25">
      <c r="A16" s="638" t="s">
        <v>27</v>
      </c>
      <c r="B16" s="270" t="s">
        <v>35</v>
      </c>
      <c r="C16" s="270">
        <v>120</v>
      </c>
      <c r="D16" s="270">
        <v>26</v>
      </c>
      <c r="E16" s="633" t="s">
        <v>376</v>
      </c>
      <c r="F16" s="270" t="s">
        <v>21</v>
      </c>
      <c r="G16" s="601">
        <v>600</v>
      </c>
      <c r="H16" s="497"/>
      <c r="I16" s="25"/>
      <c r="J16" s="16"/>
      <c r="K16" s="16"/>
      <c r="L16" s="16"/>
      <c r="M16" s="15"/>
      <c r="N16" s="21"/>
      <c r="O16" s="16"/>
    </row>
    <row r="17" spans="1:15" ht="60">
      <c r="A17" s="637" t="s">
        <v>29</v>
      </c>
      <c r="B17" s="270" t="s">
        <v>44</v>
      </c>
      <c r="C17" s="270" t="s">
        <v>26</v>
      </c>
      <c r="D17" s="270">
        <v>24</v>
      </c>
      <c r="E17" s="270" t="s">
        <v>39</v>
      </c>
      <c r="F17" s="648" t="s">
        <v>377</v>
      </c>
      <c r="G17" s="601">
        <v>600</v>
      </c>
      <c r="H17" s="514"/>
      <c r="I17" s="25"/>
      <c r="J17" s="40"/>
      <c r="K17" s="40"/>
      <c r="L17" s="42"/>
      <c r="M17" s="40"/>
      <c r="N17" s="40"/>
      <c r="O17" s="40"/>
    </row>
    <row r="18" spans="1:15" ht="14.25">
      <c r="A18" s="637" t="s">
        <v>30</v>
      </c>
      <c r="B18" s="270" t="s">
        <v>44</v>
      </c>
      <c r="C18" s="270" t="s">
        <v>26</v>
      </c>
      <c r="D18" s="270">
        <v>26</v>
      </c>
      <c r="E18" s="647" t="s">
        <v>20</v>
      </c>
      <c r="F18" s="270" t="s">
        <v>21</v>
      </c>
      <c r="G18" s="601">
        <v>600</v>
      </c>
      <c r="H18" s="89"/>
      <c r="I18" s="25"/>
      <c r="J18" s="40"/>
      <c r="K18" s="40"/>
      <c r="L18" s="42"/>
      <c r="M18" s="40"/>
      <c r="N18" s="40"/>
      <c r="O18" s="40"/>
    </row>
    <row r="19" spans="1:15" ht="14.25">
      <c r="A19" s="637" t="s">
        <v>32</v>
      </c>
      <c r="B19" s="270" t="s">
        <v>44</v>
      </c>
      <c r="C19" s="270" t="s">
        <v>26</v>
      </c>
      <c r="D19" s="270" t="s">
        <v>31</v>
      </c>
      <c r="E19" s="647" t="s">
        <v>20</v>
      </c>
      <c r="F19" s="270" t="s">
        <v>21</v>
      </c>
      <c r="G19" s="601">
        <v>600</v>
      </c>
      <c r="H19" s="497"/>
      <c r="I19" s="25"/>
      <c r="J19" s="40"/>
      <c r="K19" s="40"/>
      <c r="L19" s="42"/>
      <c r="M19" s="40"/>
      <c r="N19" s="40"/>
      <c r="O19" s="40"/>
    </row>
    <row r="20" spans="1:15" ht="14.25">
      <c r="A20" s="637" t="s">
        <v>33</v>
      </c>
      <c r="B20" s="270" t="s">
        <v>44</v>
      </c>
      <c r="C20" s="270" t="s">
        <v>26</v>
      </c>
      <c r="D20" s="270">
        <v>22</v>
      </c>
      <c r="E20" s="647" t="s">
        <v>20</v>
      </c>
      <c r="F20" s="270" t="s">
        <v>21</v>
      </c>
      <c r="G20" s="601">
        <v>840</v>
      </c>
      <c r="H20" s="497"/>
      <c r="I20" s="25"/>
      <c r="J20" s="40"/>
      <c r="K20" s="40"/>
      <c r="L20" s="42"/>
      <c r="M20" s="40"/>
      <c r="N20" s="40"/>
      <c r="O20" s="40"/>
    </row>
    <row r="21" spans="1:15" ht="15" thickBot="1">
      <c r="A21" s="637" t="s">
        <v>34</v>
      </c>
      <c r="B21" s="270" t="s">
        <v>52</v>
      </c>
      <c r="C21" s="270" t="s">
        <v>26</v>
      </c>
      <c r="D21" s="270">
        <v>22</v>
      </c>
      <c r="E21" s="647" t="s">
        <v>20</v>
      </c>
      <c r="F21" s="270" t="s">
        <v>21</v>
      </c>
      <c r="G21" s="601">
        <v>600</v>
      </c>
      <c r="H21" s="497"/>
      <c r="I21" s="31"/>
      <c r="J21" s="40"/>
      <c r="K21" s="40"/>
      <c r="L21" s="128"/>
      <c r="M21" s="40"/>
      <c r="N21" s="40"/>
      <c r="O21" s="40"/>
    </row>
    <row r="22" spans="1:25" ht="15.75" thickBot="1">
      <c r="A22" s="51"/>
      <c r="B22" s="46"/>
      <c r="C22" s="46"/>
      <c r="D22" s="46"/>
      <c r="E22" s="46"/>
      <c r="F22" s="46"/>
      <c r="G22" s="46"/>
      <c r="H22" s="50"/>
      <c r="I22" s="507"/>
      <c r="J22" s="46"/>
      <c r="K22" s="46"/>
      <c r="L22" s="581"/>
      <c r="M22" s="46"/>
      <c r="N22" s="46"/>
      <c r="O22" s="46"/>
      <c r="P22" s="583"/>
      <c r="Q22" s="583"/>
      <c r="R22" s="583"/>
      <c r="S22" s="583"/>
      <c r="T22" s="583"/>
      <c r="U22" s="583"/>
      <c r="V22" s="583"/>
      <c r="W22" s="583"/>
      <c r="X22" s="583"/>
      <c r="Y22" s="583"/>
    </row>
    <row r="23" spans="1:25" ht="14.25">
      <c r="A23" s="51"/>
      <c r="B23" s="46"/>
      <c r="C23" s="46"/>
      <c r="D23" s="46"/>
      <c r="E23" s="46"/>
      <c r="F23" s="46"/>
      <c r="G23" s="46"/>
      <c r="H23" s="50"/>
      <c r="I23" s="46"/>
      <c r="J23" s="46"/>
      <c r="K23" s="1"/>
      <c r="L23" s="597"/>
      <c r="M23" s="597"/>
      <c r="N23" s="597"/>
      <c r="O23" s="597"/>
      <c r="P23" s="597"/>
      <c r="Q23" s="597"/>
      <c r="R23" s="597"/>
      <c r="S23" s="597"/>
      <c r="T23" s="1"/>
      <c r="U23" s="597"/>
      <c r="V23" s="597"/>
      <c r="W23" s="597"/>
      <c r="X23" s="597"/>
      <c r="Y23" s="597"/>
    </row>
    <row r="24" spans="1:25" ht="15">
      <c r="A24" s="51"/>
      <c r="B24" s="404"/>
      <c r="C24" s="404"/>
      <c r="D24" s="404"/>
      <c r="E24" s="81"/>
      <c r="F24" s="81"/>
      <c r="G24" s="81"/>
      <c r="H24" s="81"/>
      <c r="I24" s="584"/>
      <c r="J24" s="82"/>
      <c r="K24" s="1"/>
      <c r="L24" s="597"/>
      <c r="M24" s="597"/>
      <c r="N24" s="597"/>
      <c r="O24" s="597"/>
      <c r="P24" s="597"/>
      <c r="Q24" s="597"/>
      <c r="R24" s="597"/>
      <c r="S24" s="597"/>
      <c r="T24" s="1"/>
      <c r="U24" s="597"/>
      <c r="V24" s="597"/>
      <c r="W24" s="597"/>
      <c r="X24" s="597"/>
      <c r="Y24" s="597"/>
    </row>
    <row r="25" spans="1:25" ht="14.25">
      <c r="A25" s="46"/>
      <c r="B25" s="607" t="s">
        <v>380</v>
      </c>
      <c r="C25" s="603"/>
      <c r="D25" s="604"/>
      <c r="E25" s="605"/>
      <c r="F25" s="606"/>
      <c r="G25" s="583"/>
      <c r="H25" s="1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</row>
    <row r="26" spans="1:25" ht="12.75" customHeight="1">
      <c r="A26" s="583"/>
      <c r="B26" s="1"/>
      <c r="C26" s="583"/>
      <c r="D26" s="583"/>
      <c r="E26" s="583"/>
      <c r="F26" s="583"/>
      <c r="G26" s="583"/>
      <c r="H26" s="1"/>
      <c r="I26" s="583"/>
      <c r="J26" s="583"/>
      <c r="K26" s="4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</row>
    <row r="27" spans="1:25" ht="14.25" customHeight="1" hidden="1">
      <c r="A27" s="583"/>
      <c r="B27" s="583"/>
      <c r="C27" s="583"/>
      <c r="D27" s="583"/>
      <c r="E27" s="583"/>
      <c r="F27" s="583"/>
      <c r="G27" s="583"/>
      <c r="H27" s="1"/>
      <c r="I27" s="583"/>
      <c r="J27" s="583"/>
      <c r="K27" s="4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</row>
    <row r="28" spans="1:25" ht="15.75">
      <c r="A28" s="583"/>
      <c r="B28" s="404" t="s">
        <v>170</v>
      </c>
      <c r="C28" s="583"/>
      <c r="D28" s="583"/>
      <c r="E28" s="583"/>
      <c r="F28" s="583"/>
      <c r="G28" s="583"/>
      <c r="H28" s="1"/>
      <c r="I28" s="583"/>
      <c r="J28" s="583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599"/>
      <c r="Y28" s="597"/>
    </row>
    <row r="29" spans="11:25" ht="0.75" customHeight="1">
      <c r="K29" s="51"/>
      <c r="L29" s="404"/>
      <c r="M29" s="404"/>
      <c r="N29" s="404"/>
      <c r="O29" s="81"/>
      <c r="P29" s="81"/>
      <c r="Q29" s="81"/>
      <c r="R29" s="81"/>
      <c r="S29" s="598"/>
      <c r="T29" s="82"/>
      <c r="U29" s="597"/>
      <c r="V29" s="597"/>
      <c r="W29" s="600"/>
      <c r="X29" s="597"/>
      <c r="Y29" s="597"/>
    </row>
    <row r="30" spans="2:25" ht="14.25" hidden="1">
      <c r="B30" s="790"/>
      <c r="C30" s="801"/>
      <c r="D30" s="801"/>
      <c r="E30" s="801"/>
      <c r="F30" s="801"/>
      <c r="G30" s="801"/>
      <c r="H30" s="790"/>
      <c r="I30" s="801"/>
      <c r="J30" s="602"/>
      <c r="K30" s="602"/>
      <c r="L30" s="602"/>
      <c r="M30" s="602"/>
      <c r="N30" s="602"/>
      <c r="O30" s="602"/>
      <c r="P30" s="597"/>
      <c r="Q30" s="597"/>
      <c r="R30" s="1"/>
      <c r="S30" s="597"/>
      <c r="T30" s="597"/>
      <c r="U30" s="597"/>
      <c r="V30" s="597"/>
      <c r="W30" s="597"/>
      <c r="X30" s="597"/>
      <c r="Y30" s="597"/>
    </row>
    <row r="31" spans="2:25" ht="7.5" customHeight="1" hidden="1">
      <c r="B31" s="801"/>
      <c r="C31" s="801"/>
      <c r="D31" s="801"/>
      <c r="E31" s="801"/>
      <c r="F31" s="801"/>
      <c r="G31" s="801"/>
      <c r="H31" s="790"/>
      <c r="I31" s="801"/>
      <c r="J31" s="602"/>
      <c r="K31" s="602"/>
      <c r="L31" s="602"/>
      <c r="M31" s="602"/>
      <c r="N31" s="602"/>
      <c r="O31" s="602"/>
      <c r="P31" s="597"/>
      <c r="Q31" s="597"/>
      <c r="R31" s="1"/>
      <c r="S31" s="597"/>
      <c r="T31" s="597"/>
      <c r="U31" s="597"/>
      <c r="V31" s="597"/>
      <c r="W31" s="597"/>
      <c r="X31" s="597"/>
      <c r="Y31" s="597"/>
    </row>
    <row r="32" spans="2:25" ht="14.25" hidden="1">
      <c r="B32" s="790"/>
      <c r="C32" s="801"/>
      <c r="D32" s="801"/>
      <c r="E32" s="801"/>
      <c r="F32" s="801"/>
      <c r="G32" s="801"/>
      <c r="H32" s="790"/>
      <c r="I32" s="801"/>
      <c r="J32" s="602"/>
      <c r="K32" s="602"/>
      <c r="L32" s="602"/>
      <c r="M32" s="602"/>
      <c r="N32" s="602"/>
      <c r="O32" s="602"/>
      <c r="P32" s="597"/>
      <c r="Q32" s="597"/>
      <c r="R32" s="1"/>
      <c r="S32" s="597"/>
      <c r="T32" s="597"/>
      <c r="U32" s="597"/>
      <c r="V32" s="597"/>
      <c r="W32" s="597"/>
      <c r="X32" s="597"/>
      <c r="Y32" s="597"/>
    </row>
    <row r="33" spans="2:25" ht="5.25" customHeight="1" hidden="1"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597"/>
      <c r="Q33" s="597"/>
      <c r="R33" s="1"/>
      <c r="S33" s="597"/>
      <c r="T33" s="597"/>
      <c r="U33" s="597"/>
      <c r="V33" s="597"/>
      <c r="W33" s="597"/>
      <c r="X33" s="597"/>
      <c r="Y33" s="597"/>
    </row>
    <row r="34" spans="2:25" ht="14.25">
      <c r="B34" s="1" t="s">
        <v>331</v>
      </c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597"/>
      <c r="Q34" s="597"/>
      <c r="R34" s="597"/>
      <c r="S34" s="597"/>
      <c r="T34" s="597"/>
      <c r="U34" s="597"/>
      <c r="V34" s="597"/>
      <c r="W34" s="597"/>
      <c r="X34" s="597"/>
      <c r="Y34" s="597"/>
    </row>
    <row r="35" spans="2:25" ht="3" customHeight="1"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597"/>
      <c r="Q35" s="597"/>
      <c r="R35" s="597"/>
      <c r="S35" s="597"/>
      <c r="T35" s="597"/>
      <c r="U35" s="597"/>
      <c r="V35" s="597"/>
      <c r="W35" s="597"/>
      <c r="X35" s="597"/>
      <c r="Y35" s="597"/>
    </row>
    <row r="36" spans="2:25" ht="14.25">
      <c r="B36" s="1" t="s">
        <v>332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597"/>
      <c r="Q36" s="597"/>
      <c r="R36" s="597"/>
      <c r="S36" s="597"/>
      <c r="T36" s="597"/>
      <c r="U36" s="597"/>
      <c r="V36" s="597"/>
      <c r="W36" s="597"/>
      <c r="X36" s="597"/>
      <c r="Y36" s="597"/>
    </row>
    <row r="37" spans="2:25" ht="5.25" customHeight="1">
      <c r="B37" s="602"/>
      <c r="C37" s="597"/>
      <c r="D37" s="597"/>
      <c r="E37" s="597"/>
      <c r="F37" s="597"/>
      <c r="G37" s="597"/>
      <c r="H37" s="597"/>
      <c r="I37" s="597"/>
      <c r="J37" s="597"/>
      <c r="K37" s="597"/>
      <c r="L37" s="1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</row>
    <row r="38" spans="2:25" ht="14.25">
      <c r="B38" s="1" t="s">
        <v>315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83"/>
      <c r="Q38" s="583"/>
      <c r="R38" s="583"/>
      <c r="S38" s="583"/>
      <c r="T38" s="583"/>
      <c r="U38" s="583"/>
      <c r="V38" s="583"/>
      <c r="W38" s="583"/>
      <c r="X38" s="583"/>
      <c r="Y38" s="583"/>
    </row>
    <row r="39" spans="2:25" ht="3.75" customHeight="1">
      <c r="B39" s="602"/>
      <c r="C39" s="597"/>
      <c r="D39" s="597"/>
      <c r="E39" s="597"/>
      <c r="F39" s="597"/>
      <c r="G39" s="597"/>
      <c r="H39" s="597"/>
      <c r="I39" s="597"/>
      <c r="J39" s="597"/>
      <c r="K39" s="597"/>
      <c r="L39" s="1"/>
      <c r="M39" s="597"/>
      <c r="N39" s="597"/>
      <c r="O39" s="597"/>
      <c r="P39" s="583"/>
      <c r="Q39" s="583"/>
      <c r="R39" s="583"/>
      <c r="S39" s="583"/>
      <c r="T39" s="583"/>
      <c r="U39" s="583"/>
      <c r="V39" s="583"/>
      <c r="W39" s="583"/>
      <c r="X39" s="583"/>
      <c r="Y39" s="583"/>
    </row>
    <row r="40" spans="2:25" ht="14.25">
      <c r="B40" s="1" t="s">
        <v>333</v>
      </c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83"/>
      <c r="Q40" s="583"/>
      <c r="R40" s="583"/>
      <c r="S40" s="583"/>
      <c r="T40" s="583"/>
      <c r="U40" s="583"/>
      <c r="V40" s="583"/>
      <c r="W40" s="583"/>
      <c r="X40" s="583"/>
      <c r="Y40" s="583"/>
    </row>
    <row r="41" spans="2:25" ht="4.5" customHeight="1">
      <c r="B41" s="602"/>
      <c r="C41" s="597"/>
      <c r="D41" s="597"/>
      <c r="E41" s="597"/>
      <c r="F41" s="597"/>
      <c r="G41" s="597"/>
      <c r="H41" s="597"/>
      <c r="I41" s="597"/>
      <c r="J41" s="597"/>
      <c r="K41" s="597"/>
      <c r="L41" s="1"/>
      <c r="M41" s="597"/>
      <c r="N41" s="597"/>
      <c r="O41" s="597"/>
      <c r="P41" s="583"/>
      <c r="Q41" s="583"/>
      <c r="R41" s="583"/>
      <c r="S41" s="583"/>
      <c r="T41" s="583"/>
      <c r="U41" s="583"/>
      <c r="V41" s="583"/>
      <c r="W41" s="583"/>
      <c r="X41" s="583"/>
      <c r="Y41" s="583"/>
    </row>
    <row r="42" spans="2:25" ht="14.25">
      <c r="B42" s="1" t="s">
        <v>379</v>
      </c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83"/>
      <c r="Q42" s="583"/>
      <c r="R42" s="583"/>
      <c r="S42" s="583"/>
      <c r="T42" s="583"/>
      <c r="U42" s="583"/>
      <c r="V42" s="583"/>
      <c r="W42" s="583"/>
      <c r="X42" s="583"/>
      <c r="Y42" s="583"/>
    </row>
    <row r="43" spans="2:25" ht="14.25">
      <c r="B43" s="608"/>
      <c r="C43" s="608"/>
      <c r="D43" s="608"/>
      <c r="E43" s="608"/>
      <c r="F43" s="597"/>
      <c r="G43" s="597"/>
      <c r="H43" s="597"/>
      <c r="I43" s="597"/>
      <c r="J43" s="597"/>
      <c r="K43" s="597"/>
      <c r="L43" s="1"/>
      <c r="M43" s="597"/>
      <c r="N43" s="597"/>
      <c r="O43" s="597"/>
      <c r="P43" s="583"/>
      <c r="Q43" s="583"/>
      <c r="R43" s="583"/>
      <c r="S43" s="583"/>
      <c r="T43" s="583"/>
      <c r="U43" s="583"/>
      <c r="V43" s="583"/>
      <c r="W43" s="583"/>
      <c r="X43" s="583"/>
      <c r="Y43" s="583"/>
    </row>
    <row r="44" spans="2:25" ht="14.25">
      <c r="B44" s="608"/>
      <c r="C44" s="608"/>
      <c r="D44" s="608"/>
      <c r="E44" s="608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</row>
  </sheetData>
  <sheetProtection/>
  <mergeCells count="2">
    <mergeCell ref="A7:M7"/>
    <mergeCell ref="K28:W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D41" sqref="D41"/>
    </sheetView>
  </sheetViews>
  <sheetFormatPr defaultColWidth="8" defaultRowHeight="14.25"/>
  <cols>
    <col min="1" max="1" width="5" style="1" customWidth="1"/>
    <col min="2" max="2" width="5" style="278" customWidth="1"/>
    <col min="3" max="3" width="6.59765625" style="229" customWidth="1"/>
    <col min="4" max="4" width="7.69921875" style="229" customWidth="1"/>
    <col min="5" max="5" width="6.5" style="229" customWidth="1"/>
    <col min="6" max="6" width="8.5" style="229" customWidth="1"/>
    <col min="7" max="7" width="9" style="256" customWidth="1"/>
    <col min="8" max="8" width="7.5" style="229" customWidth="1"/>
    <col min="9" max="9" width="7.69921875" style="229" customWidth="1"/>
    <col min="10" max="10" width="9.59765625" style="229" customWidth="1"/>
    <col min="11" max="11" width="4.3984375" style="229" customWidth="1"/>
    <col min="12" max="12" width="9" style="229" customWidth="1"/>
    <col min="13" max="13" width="7.59765625" style="263" customWidth="1"/>
    <col min="14" max="14" width="7.3984375" style="229" customWidth="1"/>
    <col min="15" max="15" width="5.5" style="229" customWidth="1"/>
    <col min="16" max="16" width="7.8984375" style="228" customWidth="1"/>
    <col min="17" max="16384" width="8" style="229" customWidth="1"/>
  </cols>
  <sheetData>
    <row r="1" spans="2:16" ht="12.75">
      <c r="B1" s="1" t="s">
        <v>0</v>
      </c>
      <c r="C1" s="1"/>
      <c r="D1" s="1"/>
      <c r="N1" s="1" t="s">
        <v>438</v>
      </c>
      <c r="O1" s="1"/>
      <c r="P1" s="3"/>
    </row>
    <row r="2" spans="2:16" ht="12.75">
      <c r="B2" s="1" t="s">
        <v>2</v>
      </c>
      <c r="C2" s="1"/>
      <c r="D2" s="1"/>
      <c r="N2" s="1" t="s">
        <v>3</v>
      </c>
      <c r="O2" s="1"/>
      <c r="P2" s="3"/>
    </row>
    <row r="3" spans="2:16" ht="49.5" customHeight="1">
      <c r="B3" s="262" t="s">
        <v>394</v>
      </c>
      <c r="P3" s="681" t="s">
        <v>378</v>
      </c>
    </row>
    <row r="4" spans="2:20" ht="41.25" customHeight="1">
      <c r="B4" s="891" t="s">
        <v>174</v>
      </c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264"/>
      <c r="R4" s="264"/>
      <c r="S4" s="264"/>
      <c r="T4" s="264"/>
    </row>
    <row r="5" spans="2:16" ht="51.75" customHeight="1">
      <c r="B5" s="233" t="s">
        <v>161</v>
      </c>
      <c r="C5" s="234" t="s">
        <v>88</v>
      </c>
      <c r="D5" s="234" t="s">
        <v>162</v>
      </c>
      <c r="E5" s="234" t="s">
        <v>163</v>
      </c>
      <c r="F5" s="234" t="s">
        <v>9</v>
      </c>
      <c r="G5" s="234" t="s">
        <v>10</v>
      </c>
      <c r="H5" s="234" t="s">
        <v>164</v>
      </c>
      <c r="I5" s="234" t="s">
        <v>165</v>
      </c>
      <c r="J5" s="234" t="s">
        <v>166</v>
      </c>
      <c r="K5" s="234" t="s">
        <v>167</v>
      </c>
      <c r="L5" s="234" t="s">
        <v>168</v>
      </c>
      <c r="M5" s="236" t="s">
        <v>169</v>
      </c>
      <c r="N5" s="234" t="s">
        <v>17</v>
      </c>
      <c r="O5" s="234" t="s">
        <v>94</v>
      </c>
      <c r="P5" s="234" t="s">
        <v>19</v>
      </c>
    </row>
    <row r="6" spans="2:16" ht="12.75">
      <c r="B6" s="241">
        <v>1</v>
      </c>
      <c r="C6" s="238">
        <v>2</v>
      </c>
      <c r="D6" s="238">
        <v>3</v>
      </c>
      <c r="E6" s="238">
        <v>4</v>
      </c>
      <c r="F6" s="238">
        <v>5</v>
      </c>
      <c r="G6" s="240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65">
        <v>12</v>
      </c>
      <c r="N6" s="238">
        <v>13</v>
      </c>
      <c r="O6" s="238">
        <v>14</v>
      </c>
      <c r="P6" s="238">
        <v>15</v>
      </c>
    </row>
    <row r="7" spans="1:16" s="248" customFormat="1" ht="21.75" customHeight="1">
      <c r="A7" s="266"/>
      <c r="B7" s="242" t="s">
        <v>59</v>
      </c>
      <c r="C7" s="242" t="s">
        <v>44</v>
      </c>
      <c r="D7" s="242" t="s">
        <v>26</v>
      </c>
      <c r="E7" s="242" t="s">
        <v>67</v>
      </c>
      <c r="F7" s="242" t="s">
        <v>20</v>
      </c>
      <c r="G7" s="243" t="s">
        <v>21</v>
      </c>
      <c r="H7" s="680">
        <v>72</v>
      </c>
      <c r="I7" s="267"/>
      <c r="J7" s="520"/>
      <c r="K7" s="267"/>
      <c r="L7" s="267"/>
      <c r="M7" s="269"/>
      <c r="N7" s="270"/>
      <c r="O7" s="270"/>
      <c r="P7" s="271"/>
    </row>
    <row r="8" spans="1:16" s="248" customFormat="1" ht="22.5" customHeight="1">
      <c r="A8" s="266"/>
      <c r="B8" s="242" t="s">
        <v>62</v>
      </c>
      <c r="C8" s="242" t="s">
        <v>35</v>
      </c>
      <c r="D8" s="242" t="s">
        <v>26</v>
      </c>
      <c r="E8" s="242">
        <v>26</v>
      </c>
      <c r="F8" s="242" t="s">
        <v>20</v>
      </c>
      <c r="G8" s="243" t="s">
        <v>21</v>
      </c>
      <c r="H8" s="399">
        <v>1200</v>
      </c>
      <c r="I8" s="267"/>
      <c r="J8" s="520"/>
      <c r="K8" s="267"/>
      <c r="L8" s="267"/>
      <c r="M8" s="269"/>
      <c r="N8" s="270"/>
      <c r="O8" s="270"/>
      <c r="P8" s="271"/>
    </row>
    <row r="9" spans="1:16" ht="25.5" customHeight="1">
      <c r="A9" s="266"/>
      <c r="B9" s="242" t="s">
        <v>68</v>
      </c>
      <c r="C9" s="243">
        <v>0</v>
      </c>
      <c r="D9" s="242" t="s">
        <v>26</v>
      </c>
      <c r="E9" s="242">
        <v>30</v>
      </c>
      <c r="F9" s="243" t="s">
        <v>20</v>
      </c>
      <c r="G9" s="243" t="s">
        <v>21</v>
      </c>
      <c r="H9" s="400">
        <v>72</v>
      </c>
      <c r="I9" s="268"/>
      <c r="J9" s="520"/>
      <c r="K9" s="267"/>
      <c r="L9" s="267"/>
      <c r="M9" s="269"/>
      <c r="N9" s="270"/>
      <c r="O9" s="270"/>
      <c r="P9" s="271"/>
    </row>
    <row r="10" spans="2:16" ht="25.5" customHeight="1">
      <c r="B10" s="242" t="s">
        <v>69</v>
      </c>
      <c r="C10" s="243">
        <v>1</v>
      </c>
      <c r="D10" s="242">
        <v>90</v>
      </c>
      <c r="E10" s="242">
        <v>40</v>
      </c>
      <c r="F10" s="243" t="s">
        <v>20</v>
      </c>
      <c r="G10" s="243" t="s">
        <v>175</v>
      </c>
      <c r="H10" s="400">
        <v>144</v>
      </c>
      <c r="I10" s="242"/>
      <c r="J10" s="520"/>
      <c r="K10" s="242"/>
      <c r="L10" s="242"/>
      <c r="M10" s="249"/>
      <c r="N10" s="270"/>
      <c r="O10" s="242"/>
      <c r="P10" s="271"/>
    </row>
    <row r="11" spans="2:16" ht="25.5" customHeight="1">
      <c r="B11" s="242" t="s">
        <v>80</v>
      </c>
      <c r="C11" s="243">
        <v>2</v>
      </c>
      <c r="D11" s="242">
        <v>90</v>
      </c>
      <c r="E11" s="242">
        <v>40</v>
      </c>
      <c r="F11" s="243" t="s">
        <v>20</v>
      </c>
      <c r="G11" s="250" t="s">
        <v>176</v>
      </c>
      <c r="H11" s="299">
        <v>144</v>
      </c>
      <c r="I11" s="242"/>
      <c r="J11" s="520"/>
      <c r="K11" s="242"/>
      <c r="L11" s="242"/>
      <c r="M11" s="249"/>
      <c r="N11" s="270"/>
      <c r="O11" s="242"/>
      <c r="P11" s="271"/>
    </row>
    <row r="12" spans="2:17" ht="25.5" customHeight="1">
      <c r="B12" s="242" t="s">
        <v>25</v>
      </c>
      <c r="C12" s="243">
        <v>0</v>
      </c>
      <c r="D12" s="242" t="s">
        <v>73</v>
      </c>
      <c r="E12" s="242" t="s">
        <v>75</v>
      </c>
      <c r="F12" s="243" t="s">
        <v>20</v>
      </c>
      <c r="G12" s="243" t="s">
        <v>21</v>
      </c>
      <c r="H12" s="401">
        <v>240</v>
      </c>
      <c r="I12" s="242"/>
      <c r="J12" s="520"/>
      <c r="K12" s="242"/>
      <c r="L12" s="242"/>
      <c r="M12" s="249"/>
      <c r="N12" s="270"/>
      <c r="O12" s="242"/>
      <c r="P12" s="271"/>
      <c r="Q12" s="272"/>
    </row>
    <row r="13" spans="2:17" ht="46.5" customHeight="1">
      <c r="B13" s="242" t="s">
        <v>27</v>
      </c>
      <c r="C13" s="243">
        <v>0</v>
      </c>
      <c r="D13" s="242" t="s">
        <v>73</v>
      </c>
      <c r="E13" s="242">
        <v>40</v>
      </c>
      <c r="F13" s="243" t="s">
        <v>20</v>
      </c>
      <c r="G13" s="243" t="s">
        <v>21</v>
      </c>
      <c r="H13" s="401">
        <v>720</v>
      </c>
      <c r="I13" s="242"/>
      <c r="J13" s="520"/>
      <c r="K13" s="242"/>
      <c r="L13" s="242"/>
      <c r="M13" s="249"/>
      <c r="N13" s="270"/>
      <c r="O13" s="242"/>
      <c r="P13" s="271"/>
      <c r="Q13" s="272"/>
    </row>
    <row r="14" spans="2:17" ht="25.5" customHeight="1" thickBot="1">
      <c r="B14" s="242" t="s">
        <v>29</v>
      </c>
      <c r="C14" s="243">
        <v>1</v>
      </c>
      <c r="D14" s="242" t="s">
        <v>73</v>
      </c>
      <c r="E14" s="242" t="s">
        <v>75</v>
      </c>
      <c r="F14" s="243" t="s">
        <v>20</v>
      </c>
      <c r="G14" s="243" t="s">
        <v>21</v>
      </c>
      <c r="H14" s="401">
        <v>1080</v>
      </c>
      <c r="I14" s="243"/>
      <c r="J14" s="520"/>
      <c r="K14" s="242"/>
      <c r="L14" s="242"/>
      <c r="M14" s="388"/>
      <c r="N14" s="270"/>
      <c r="O14" s="242"/>
      <c r="P14" s="271"/>
      <c r="Q14" s="272"/>
    </row>
    <row r="15" spans="2:15" ht="16.5" customHeight="1" thickBot="1">
      <c r="B15" s="273"/>
      <c r="C15" s="274"/>
      <c r="D15" s="260"/>
      <c r="E15" s="260"/>
      <c r="F15" s="260"/>
      <c r="G15" s="275"/>
      <c r="H15" s="260"/>
      <c r="I15" s="260"/>
      <c r="J15" s="276"/>
      <c r="K15" s="260"/>
      <c r="L15" s="261"/>
      <c r="M15" s="679"/>
      <c r="O15" s="277"/>
    </row>
    <row r="16" spans="2:8" ht="13.5">
      <c r="B16" s="686" t="s">
        <v>380</v>
      </c>
      <c r="C16" s="687"/>
      <c r="D16" s="688"/>
      <c r="E16" s="688"/>
      <c r="F16" s="226"/>
      <c r="G16" s="683"/>
      <c r="H16" s="226" t="s">
        <v>153</v>
      </c>
    </row>
    <row r="18" spans="2:11" ht="15.75">
      <c r="B18" s="258" t="s">
        <v>170</v>
      </c>
      <c r="C18" s="259"/>
      <c r="F18" s="260"/>
      <c r="G18" s="260"/>
      <c r="H18" s="260"/>
      <c r="J18" s="260"/>
      <c r="K18" s="261"/>
    </row>
    <row r="19" spans="2:15" ht="0.75" customHeight="1">
      <c r="B19" s="259"/>
      <c r="C19" s="259"/>
      <c r="G19" s="229"/>
      <c r="M19" s="229"/>
      <c r="O19" s="452"/>
    </row>
    <row r="20" spans="2:13" ht="15.75" customHeight="1">
      <c r="B20" s="259" t="s">
        <v>171</v>
      </c>
      <c r="C20" s="259"/>
      <c r="G20" s="229"/>
      <c r="M20" s="229"/>
    </row>
    <row r="21" spans="2:13" ht="3.75" customHeight="1">
      <c r="B21" s="768"/>
      <c r="C21" s="768"/>
      <c r="D21" s="769"/>
      <c r="E21" s="769"/>
      <c r="F21" s="769"/>
      <c r="G21" s="769"/>
      <c r="H21" s="769"/>
      <c r="I21" s="769"/>
      <c r="J21" s="769"/>
      <c r="K21" s="773"/>
      <c r="L21" s="773"/>
      <c r="M21" s="769"/>
    </row>
    <row r="22" spans="2:13" ht="18.75" customHeight="1" hidden="1">
      <c r="B22" s="768"/>
      <c r="C22" s="768"/>
      <c r="D22" s="769"/>
      <c r="E22" s="769"/>
      <c r="F22" s="769"/>
      <c r="G22" s="769"/>
      <c r="H22" s="769"/>
      <c r="I22" s="769"/>
      <c r="J22" s="769"/>
      <c r="K22" s="773"/>
      <c r="L22" s="773"/>
      <c r="M22" s="769"/>
    </row>
    <row r="23" spans="2:15" ht="9.75" customHeight="1" hidden="1"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</row>
    <row r="24" spans="2:16" ht="12.75" customHeight="1">
      <c r="B24" s="259" t="s">
        <v>344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534"/>
    </row>
    <row r="25" spans="2:16" ht="7.5" customHeight="1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534"/>
    </row>
    <row r="26" spans="2:16" ht="12.75">
      <c r="B26" s="259" t="s">
        <v>335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534"/>
    </row>
    <row r="27" spans="2:16" ht="6.75" customHeight="1">
      <c r="B27" s="682"/>
      <c r="C27" s="226"/>
      <c r="D27" s="226"/>
      <c r="E27" s="226"/>
      <c r="F27" s="226"/>
      <c r="G27" s="683"/>
      <c r="H27" s="226"/>
      <c r="I27" s="226"/>
      <c r="J27" s="226"/>
      <c r="K27" s="226"/>
      <c r="L27" s="226"/>
      <c r="M27" s="684"/>
      <c r="N27" s="226"/>
      <c r="O27" s="226"/>
      <c r="P27" s="534"/>
    </row>
    <row r="28" spans="2:16" ht="12.75">
      <c r="B28" s="259" t="s">
        <v>331</v>
      </c>
      <c r="C28" s="259"/>
      <c r="D28" s="259"/>
      <c r="E28" s="259"/>
      <c r="F28" s="259"/>
      <c r="G28" s="259"/>
      <c r="H28" s="384"/>
      <c r="I28" s="259"/>
      <c r="J28" s="259"/>
      <c r="K28" s="259"/>
      <c r="L28" s="685"/>
      <c r="M28" s="259"/>
      <c r="N28" s="259"/>
      <c r="O28" s="259"/>
      <c r="P28" s="534"/>
    </row>
    <row r="29" spans="2:16" ht="9" customHeight="1">
      <c r="B29" s="259"/>
      <c r="C29" s="259"/>
      <c r="D29" s="259"/>
      <c r="E29" s="259"/>
      <c r="F29" s="259"/>
      <c r="G29" s="259"/>
      <c r="H29" s="384"/>
      <c r="I29" s="259"/>
      <c r="J29" s="259"/>
      <c r="K29" s="259"/>
      <c r="L29" s="685"/>
      <c r="M29" s="259"/>
      <c r="N29" s="259"/>
      <c r="O29" s="259"/>
      <c r="P29" s="534"/>
    </row>
    <row r="30" spans="2:16" ht="12.75">
      <c r="B30" s="259" t="s">
        <v>332</v>
      </c>
      <c r="C30" s="259"/>
      <c r="D30" s="259"/>
      <c r="E30" s="259"/>
      <c r="F30" s="259"/>
      <c r="G30" s="259"/>
      <c r="H30" s="384"/>
      <c r="I30" s="259"/>
      <c r="J30" s="259"/>
      <c r="K30" s="259"/>
      <c r="L30" s="685"/>
      <c r="M30" s="259"/>
      <c r="N30" s="259"/>
      <c r="O30" s="259"/>
      <c r="P30" s="534"/>
    </row>
    <row r="31" spans="2:16" ht="12.75">
      <c r="B31" s="682"/>
      <c r="C31" s="226"/>
      <c r="D31" s="226"/>
      <c r="E31" s="226"/>
      <c r="F31" s="226"/>
      <c r="G31" s="683"/>
      <c r="H31" s="226"/>
      <c r="I31" s="226"/>
      <c r="J31" s="226"/>
      <c r="K31" s="226"/>
      <c r="L31" s="226"/>
      <c r="M31" s="684"/>
      <c r="N31" s="226"/>
      <c r="O31" s="226"/>
      <c r="P31" s="534"/>
    </row>
  </sheetData>
  <sheetProtection/>
  <mergeCells count="2">
    <mergeCell ref="B4:P4"/>
    <mergeCell ref="B23:O23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zoomScale="90" zoomScaleNormal="90" zoomScalePageLayoutView="0" workbookViewId="0" topLeftCell="A1">
      <selection activeCell="B3" sqref="B3"/>
    </sheetView>
  </sheetViews>
  <sheetFormatPr defaultColWidth="8" defaultRowHeight="14.25"/>
  <cols>
    <col min="1" max="1" width="4" style="1" customWidth="1"/>
    <col min="2" max="2" width="4" style="229" customWidth="1"/>
    <col min="3" max="3" width="6.19921875" style="229" customWidth="1"/>
    <col min="4" max="4" width="6.09765625" style="229" customWidth="1"/>
    <col min="5" max="5" width="6.5" style="229" customWidth="1"/>
    <col min="6" max="6" width="7.3984375" style="229" customWidth="1"/>
    <col min="7" max="7" width="13.59765625" style="229" customWidth="1"/>
    <col min="8" max="8" width="7.09765625" style="229" customWidth="1"/>
    <col min="9" max="9" width="7.8984375" style="229" customWidth="1"/>
    <col min="10" max="10" width="10.8984375" style="229" customWidth="1"/>
    <col min="11" max="11" width="4.3984375" style="229" customWidth="1"/>
    <col min="12" max="12" width="7.59765625" style="229" customWidth="1"/>
    <col min="13" max="13" width="7.5" style="229" customWidth="1"/>
    <col min="14" max="14" width="9.8984375" style="229" customWidth="1"/>
    <col min="15" max="15" width="12.09765625" style="229" customWidth="1"/>
    <col min="16" max="16" width="12.69921875" style="228" customWidth="1"/>
    <col min="17" max="17" width="13.09765625" style="228" customWidth="1"/>
    <col min="18" max="18" width="8" style="228" customWidth="1"/>
    <col min="19" max="16384" width="8" style="229" customWidth="1"/>
  </cols>
  <sheetData>
    <row r="1" spans="2:17" ht="12.75">
      <c r="B1" s="1" t="s">
        <v>0</v>
      </c>
      <c r="C1" s="1"/>
      <c r="D1" s="1"/>
      <c r="G1" s="227"/>
      <c r="H1" s="227"/>
      <c r="I1" s="227"/>
      <c r="J1" s="226"/>
      <c r="K1" s="227"/>
      <c r="L1" s="227"/>
      <c r="M1" s="279"/>
      <c r="O1" s="1" t="s">
        <v>396</v>
      </c>
      <c r="P1" s="1"/>
      <c r="Q1" s="3"/>
    </row>
    <row r="2" spans="1:18" ht="16.5" customHeight="1">
      <c r="A2" s="229"/>
      <c r="B2" s="1" t="s">
        <v>2</v>
      </c>
      <c r="C2" s="1"/>
      <c r="D2" s="1"/>
      <c r="G2" s="256"/>
      <c r="M2" s="263"/>
      <c r="O2" s="1" t="s">
        <v>3</v>
      </c>
      <c r="P2" s="1"/>
      <c r="Q2" s="3"/>
      <c r="R2" s="229"/>
    </row>
    <row r="3" spans="2:16" ht="34.5" customHeight="1">
      <c r="B3" s="232" t="s">
        <v>395</v>
      </c>
      <c r="G3" s="256"/>
      <c r="M3" s="263"/>
      <c r="P3" s="681" t="s">
        <v>378</v>
      </c>
    </row>
    <row r="4" spans="2:16" ht="39" customHeight="1">
      <c r="B4" s="891" t="s">
        <v>177</v>
      </c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</row>
    <row r="5" spans="2:16" ht="51.75" customHeight="1">
      <c r="B5" s="233" t="s">
        <v>161</v>
      </c>
      <c r="C5" s="234" t="s">
        <v>88</v>
      </c>
      <c r="D5" s="234" t="s">
        <v>162</v>
      </c>
      <c r="E5" s="234" t="s">
        <v>163</v>
      </c>
      <c r="F5" s="234" t="s">
        <v>9</v>
      </c>
      <c r="G5" s="234" t="s">
        <v>10</v>
      </c>
      <c r="H5" s="234" t="s">
        <v>164</v>
      </c>
      <c r="I5" s="234" t="s">
        <v>165</v>
      </c>
      <c r="J5" s="234" t="s">
        <v>166</v>
      </c>
      <c r="K5" s="234" t="s">
        <v>167</v>
      </c>
      <c r="L5" s="234" t="s">
        <v>168</v>
      </c>
      <c r="M5" s="234" t="s">
        <v>169</v>
      </c>
      <c r="N5" s="234" t="s">
        <v>17</v>
      </c>
      <c r="O5" s="234" t="s">
        <v>94</v>
      </c>
      <c r="P5" s="234" t="s">
        <v>19</v>
      </c>
    </row>
    <row r="6" spans="2:16" ht="12.75">
      <c r="B6" s="238">
        <v>1</v>
      </c>
      <c r="C6" s="238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>
        <v>13</v>
      </c>
      <c r="O6" s="238">
        <v>14</v>
      </c>
      <c r="P6" s="238">
        <v>15</v>
      </c>
    </row>
    <row r="7" spans="2:18" s="248" customFormat="1" ht="25.5" customHeight="1">
      <c r="B7" s="242" t="s">
        <v>59</v>
      </c>
      <c r="C7" s="243">
        <v>0</v>
      </c>
      <c r="D7" s="242" t="s">
        <v>26</v>
      </c>
      <c r="E7" s="242">
        <v>30</v>
      </c>
      <c r="F7" s="243" t="s">
        <v>20</v>
      </c>
      <c r="G7" s="242" t="s">
        <v>21</v>
      </c>
      <c r="H7" s="251">
        <v>540</v>
      </c>
      <c r="I7" s="242"/>
      <c r="J7" s="508"/>
      <c r="K7" s="242"/>
      <c r="L7" s="242"/>
      <c r="M7" s="249"/>
      <c r="N7" s="271"/>
      <c r="O7" s="271"/>
      <c r="P7" s="242"/>
      <c r="Q7" s="247"/>
      <c r="R7" s="247"/>
    </row>
    <row r="8" spans="2:18" ht="25.5" customHeight="1">
      <c r="B8" s="242" t="s">
        <v>62</v>
      </c>
      <c r="C8" s="243" t="s">
        <v>35</v>
      </c>
      <c r="D8" s="242" t="s">
        <v>26</v>
      </c>
      <c r="E8" s="242" t="s">
        <v>36</v>
      </c>
      <c r="F8" s="243" t="s">
        <v>20</v>
      </c>
      <c r="G8" s="242" t="s">
        <v>21</v>
      </c>
      <c r="H8" s="299">
        <v>1516</v>
      </c>
      <c r="I8" s="243"/>
      <c r="J8" s="508"/>
      <c r="K8" s="242"/>
      <c r="L8" s="242"/>
      <c r="M8" s="249"/>
      <c r="N8" s="271"/>
      <c r="O8" s="271"/>
      <c r="P8" s="242"/>
      <c r="Q8" s="247"/>
      <c r="R8" s="247"/>
    </row>
    <row r="9" spans="2:18" ht="25.5" customHeight="1">
      <c r="B9" s="242" t="s">
        <v>68</v>
      </c>
      <c r="C9" s="243" t="s">
        <v>35</v>
      </c>
      <c r="D9" s="242" t="s">
        <v>26</v>
      </c>
      <c r="E9" s="244">
        <v>30</v>
      </c>
      <c r="F9" s="243" t="s">
        <v>103</v>
      </c>
      <c r="G9" s="243" t="s">
        <v>21</v>
      </c>
      <c r="H9" s="299">
        <v>3024</v>
      </c>
      <c r="I9" s="242"/>
      <c r="J9" s="508"/>
      <c r="K9" s="242"/>
      <c r="L9" s="242"/>
      <c r="M9" s="249"/>
      <c r="N9" s="271"/>
      <c r="O9" s="242"/>
      <c r="P9" s="242"/>
      <c r="Q9" s="247"/>
      <c r="R9" s="247"/>
    </row>
    <row r="10" spans="2:18" ht="25.5" customHeight="1">
      <c r="B10" s="242" t="s">
        <v>69</v>
      </c>
      <c r="C10" s="243" t="s">
        <v>44</v>
      </c>
      <c r="D10" s="242" t="s">
        <v>26</v>
      </c>
      <c r="E10" s="242">
        <v>26</v>
      </c>
      <c r="F10" s="243" t="s">
        <v>20</v>
      </c>
      <c r="G10" s="242" t="s">
        <v>21</v>
      </c>
      <c r="H10" s="299">
        <v>7266</v>
      </c>
      <c r="I10" s="243"/>
      <c r="J10" s="508"/>
      <c r="K10" s="242"/>
      <c r="L10" s="242"/>
      <c r="M10" s="249"/>
      <c r="N10" s="271"/>
      <c r="O10" s="242"/>
      <c r="P10" s="242"/>
      <c r="Q10" s="247"/>
      <c r="R10" s="247"/>
    </row>
    <row r="11" spans="2:18" ht="25.5" customHeight="1">
      <c r="B11" s="242" t="s">
        <v>80</v>
      </c>
      <c r="C11" s="243" t="s">
        <v>44</v>
      </c>
      <c r="D11" s="242" t="s">
        <v>26</v>
      </c>
      <c r="E11" s="242">
        <v>26</v>
      </c>
      <c r="F11" s="243" t="s">
        <v>178</v>
      </c>
      <c r="G11" s="243" t="s">
        <v>21</v>
      </c>
      <c r="H11" s="299">
        <v>504</v>
      </c>
      <c r="I11" s="242"/>
      <c r="J11" s="508"/>
      <c r="K11" s="242"/>
      <c r="L11" s="242"/>
      <c r="M11" s="249"/>
      <c r="N11" s="271"/>
      <c r="O11" s="242"/>
      <c r="P11" s="242"/>
      <c r="Q11" s="247"/>
      <c r="R11" s="247"/>
    </row>
    <row r="12" spans="2:18" ht="25.5" customHeight="1">
      <c r="B12" s="242" t="s">
        <v>25</v>
      </c>
      <c r="C12" s="243" t="s">
        <v>52</v>
      </c>
      <c r="D12" s="242" t="s">
        <v>26</v>
      </c>
      <c r="E12" s="242" t="s">
        <v>67</v>
      </c>
      <c r="F12" s="243" t="s">
        <v>20</v>
      </c>
      <c r="G12" s="242" t="s">
        <v>21</v>
      </c>
      <c r="H12" s="299">
        <v>1908</v>
      </c>
      <c r="I12" s="242"/>
      <c r="J12" s="508"/>
      <c r="K12" s="242"/>
      <c r="L12" s="242"/>
      <c r="M12" s="249"/>
      <c r="N12" s="271"/>
      <c r="O12" s="242"/>
      <c r="P12" s="242"/>
      <c r="Q12" s="247"/>
      <c r="R12" s="247"/>
    </row>
    <row r="13" spans="2:18" ht="25.5" customHeight="1">
      <c r="B13" s="242" t="s">
        <v>27</v>
      </c>
      <c r="C13" s="243" t="s">
        <v>52</v>
      </c>
      <c r="D13" s="242" t="s">
        <v>26</v>
      </c>
      <c r="E13" s="242">
        <v>26</v>
      </c>
      <c r="F13" s="243" t="s">
        <v>20</v>
      </c>
      <c r="G13" s="242" t="s">
        <v>21</v>
      </c>
      <c r="H13" s="299">
        <v>144</v>
      </c>
      <c r="I13" s="305"/>
      <c r="J13" s="508"/>
      <c r="K13" s="242"/>
      <c r="L13" s="242"/>
      <c r="M13" s="249"/>
      <c r="N13" s="271"/>
      <c r="O13" s="242"/>
      <c r="P13" s="242"/>
      <c r="Q13" s="247"/>
      <c r="R13" s="247"/>
    </row>
    <row r="14" spans="2:18" ht="25.5" customHeight="1">
      <c r="B14" s="242" t="s">
        <v>29</v>
      </c>
      <c r="C14" s="243" t="s">
        <v>52</v>
      </c>
      <c r="D14" s="242" t="s">
        <v>26</v>
      </c>
      <c r="E14" s="242">
        <v>17</v>
      </c>
      <c r="F14" s="243" t="s">
        <v>103</v>
      </c>
      <c r="G14" s="242" t="s">
        <v>21</v>
      </c>
      <c r="H14" s="299">
        <v>936</v>
      </c>
      <c r="I14" s="242"/>
      <c r="J14" s="508"/>
      <c r="K14" s="242"/>
      <c r="L14" s="242"/>
      <c r="M14" s="249"/>
      <c r="N14" s="271"/>
      <c r="O14" s="242"/>
      <c r="P14" s="242"/>
      <c r="Q14" s="247"/>
      <c r="R14" s="247"/>
    </row>
    <row r="15" spans="2:18" ht="25.5" customHeight="1">
      <c r="B15" s="242" t="s">
        <v>30</v>
      </c>
      <c r="C15" s="243" t="s">
        <v>122</v>
      </c>
      <c r="D15" s="242" t="s">
        <v>26</v>
      </c>
      <c r="E15" s="242">
        <v>17</v>
      </c>
      <c r="F15" s="243" t="s">
        <v>103</v>
      </c>
      <c r="G15" s="242" t="s">
        <v>21</v>
      </c>
      <c r="H15" s="299">
        <v>288</v>
      </c>
      <c r="I15" s="242"/>
      <c r="J15" s="508"/>
      <c r="K15" s="242"/>
      <c r="L15" s="242"/>
      <c r="M15" s="249"/>
      <c r="N15" s="271"/>
      <c r="O15" s="242"/>
      <c r="P15" s="242"/>
      <c r="Q15" s="247"/>
      <c r="R15" s="247"/>
    </row>
    <row r="16" spans="1:18" s="253" customFormat="1" ht="25.5" customHeight="1">
      <c r="A16" s="280"/>
      <c r="B16" s="244" t="s">
        <v>32</v>
      </c>
      <c r="C16" s="250" t="s">
        <v>44</v>
      </c>
      <c r="D16" s="250" t="s">
        <v>26</v>
      </c>
      <c r="E16" s="244" t="s">
        <v>179</v>
      </c>
      <c r="F16" s="250" t="s">
        <v>39</v>
      </c>
      <c r="G16" s="250" t="s">
        <v>79</v>
      </c>
      <c r="H16" s="402">
        <v>2736</v>
      </c>
      <c r="I16" s="244"/>
      <c r="J16" s="508"/>
      <c r="K16" s="244"/>
      <c r="L16" s="244"/>
      <c r="M16" s="281"/>
      <c r="N16" s="282"/>
      <c r="O16" s="244"/>
      <c r="P16" s="244"/>
      <c r="Q16" s="283"/>
      <c r="R16" s="283"/>
    </row>
    <row r="17" spans="2:18" ht="70.5" customHeight="1">
      <c r="B17" s="242" t="s">
        <v>33</v>
      </c>
      <c r="C17" s="243" t="s">
        <v>52</v>
      </c>
      <c r="D17" s="242">
        <v>45</v>
      </c>
      <c r="E17" s="242">
        <v>19</v>
      </c>
      <c r="F17" s="243" t="s">
        <v>39</v>
      </c>
      <c r="G17" s="243" t="s">
        <v>180</v>
      </c>
      <c r="H17" s="393">
        <v>180</v>
      </c>
      <c r="I17" s="305"/>
      <c r="J17" s="508"/>
      <c r="K17" s="242"/>
      <c r="L17" s="242"/>
      <c r="M17" s="249"/>
      <c r="N17" s="271"/>
      <c r="O17" s="242"/>
      <c r="P17" s="242"/>
      <c r="Q17" s="273"/>
      <c r="R17" s="273"/>
    </row>
    <row r="18" spans="1:18" s="253" customFormat="1" ht="70.5" customHeight="1" thickBot="1">
      <c r="A18" s="280"/>
      <c r="B18" s="284" t="s">
        <v>34</v>
      </c>
      <c r="C18" s="285" t="s">
        <v>122</v>
      </c>
      <c r="D18" s="284">
        <v>45</v>
      </c>
      <c r="E18" s="284">
        <v>16</v>
      </c>
      <c r="F18" s="285" t="s">
        <v>39</v>
      </c>
      <c r="G18" s="285" t="s">
        <v>180</v>
      </c>
      <c r="H18" s="403">
        <v>108</v>
      </c>
      <c r="I18" s="284"/>
      <c r="J18" s="508"/>
      <c r="K18" s="284"/>
      <c r="L18" s="284"/>
      <c r="M18" s="286"/>
      <c r="N18" s="287"/>
      <c r="O18" s="284"/>
      <c r="P18" s="284"/>
      <c r="Q18" s="283"/>
      <c r="R18" s="283"/>
    </row>
    <row r="19" spans="1:18" ht="18" customHeight="1" thickBot="1">
      <c r="A19" s="288"/>
      <c r="J19" s="289"/>
      <c r="M19" s="689"/>
      <c r="Q19" s="283"/>
      <c r="R19" s="283"/>
    </row>
    <row r="20" spans="1:18" ht="13.5">
      <c r="A20" s="280"/>
      <c r="B20" s="686" t="s">
        <v>380</v>
      </c>
      <c r="C20" s="687"/>
      <c r="D20" s="688"/>
      <c r="E20" s="688"/>
      <c r="F20" s="226"/>
      <c r="Q20" s="283"/>
      <c r="R20" s="283"/>
    </row>
    <row r="21" spans="1:18" ht="19.5" customHeight="1">
      <c r="A21" s="280"/>
      <c r="B21" s="258"/>
      <c r="C21" s="259"/>
      <c r="O21" s="452"/>
      <c r="Q21" s="283"/>
      <c r="R21" s="283"/>
    </row>
    <row r="22" spans="1:18" ht="12.75" customHeight="1">
      <c r="A22" s="280"/>
      <c r="B22" s="258" t="s">
        <v>170</v>
      </c>
      <c r="Q22" s="283"/>
      <c r="R22" s="283"/>
    </row>
    <row r="23" spans="2:15" ht="15">
      <c r="B23" s="259" t="s">
        <v>171</v>
      </c>
      <c r="C23" s="259"/>
      <c r="L23" s="261"/>
      <c r="M23" s="261"/>
      <c r="O23" s="277"/>
    </row>
    <row r="24" ht="5.25" customHeight="1">
      <c r="H24" s="229" t="s">
        <v>153</v>
      </c>
    </row>
    <row r="25" spans="2:11" ht="14.25" customHeight="1" hidden="1">
      <c r="B25" s="768"/>
      <c r="C25" s="768"/>
      <c r="D25" s="769"/>
      <c r="E25" s="769"/>
      <c r="F25" s="769"/>
      <c r="G25" s="769"/>
      <c r="H25" s="769"/>
      <c r="I25" s="769"/>
      <c r="J25" s="769"/>
      <c r="K25" s="769"/>
    </row>
    <row r="26" spans="2:12" ht="20.25" customHeight="1" hidden="1">
      <c r="B26" s="768"/>
      <c r="C26" s="768"/>
      <c r="D26" s="769"/>
      <c r="E26" s="769"/>
      <c r="F26" s="769"/>
      <c r="G26" s="769"/>
      <c r="H26" s="769"/>
      <c r="I26" s="769"/>
      <c r="J26" s="769"/>
      <c r="K26" s="773"/>
      <c r="L26" s="226"/>
    </row>
    <row r="27" ht="8.25" customHeight="1" hidden="1">
      <c r="L27" s="226"/>
    </row>
    <row r="28" spans="2:15" ht="15.75" customHeight="1">
      <c r="B28" s="259" t="s">
        <v>344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2:15" ht="6" customHeight="1"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</row>
    <row r="30" spans="2:16" ht="14.25" customHeight="1">
      <c r="B30" s="259" t="s">
        <v>335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1"/>
    </row>
    <row r="31" spans="2:16" ht="4.5" customHeight="1">
      <c r="B31" s="682"/>
      <c r="C31" s="226"/>
      <c r="D31" s="226"/>
      <c r="E31" s="226"/>
      <c r="F31" s="226"/>
      <c r="G31" s="683"/>
      <c r="H31" s="226"/>
      <c r="I31" s="226"/>
      <c r="J31" s="226"/>
      <c r="K31" s="226"/>
      <c r="L31" s="226"/>
      <c r="M31" s="684"/>
      <c r="N31" s="226"/>
      <c r="O31" s="226"/>
      <c r="P31" s="1"/>
    </row>
    <row r="32" spans="2:16" ht="16.5" customHeight="1">
      <c r="B32" s="259" t="s">
        <v>331</v>
      </c>
      <c r="C32" s="259"/>
      <c r="D32" s="259"/>
      <c r="E32" s="259"/>
      <c r="F32" s="259"/>
      <c r="G32" s="259"/>
      <c r="H32" s="384"/>
      <c r="I32" s="259"/>
      <c r="J32" s="259"/>
      <c r="K32" s="259"/>
      <c r="L32" s="685"/>
      <c r="M32" s="259"/>
      <c r="N32" s="259"/>
      <c r="O32" s="259"/>
      <c r="P32" s="1"/>
    </row>
    <row r="33" spans="2:16" ht="9" customHeight="1">
      <c r="B33" s="259"/>
      <c r="C33" s="259"/>
      <c r="D33" s="259"/>
      <c r="E33" s="259"/>
      <c r="F33" s="259"/>
      <c r="G33" s="259"/>
      <c r="H33" s="384"/>
      <c r="I33" s="259"/>
      <c r="J33" s="259"/>
      <c r="K33" s="259"/>
      <c r="L33" s="685"/>
      <c r="M33" s="259"/>
      <c r="N33" s="259"/>
      <c r="O33" s="259"/>
      <c r="P33" s="1"/>
    </row>
    <row r="34" spans="2:16" ht="12.75" customHeight="1">
      <c r="B34" s="259" t="s">
        <v>332</v>
      </c>
      <c r="C34" s="259"/>
      <c r="D34" s="259"/>
      <c r="E34" s="259"/>
      <c r="F34" s="259"/>
      <c r="G34" s="259"/>
      <c r="H34" s="384"/>
      <c r="I34" s="259"/>
      <c r="J34" s="259"/>
      <c r="K34" s="685"/>
      <c r="L34" s="259"/>
      <c r="M34" s="259"/>
      <c r="N34" s="259"/>
      <c r="O34" s="259"/>
      <c r="P34" s="1"/>
    </row>
    <row r="35" spans="1:16" ht="20.25" customHeight="1">
      <c r="A35" s="278"/>
      <c r="B35" s="226" t="s">
        <v>345</v>
      </c>
      <c r="C35" s="226"/>
      <c r="D35" s="226"/>
      <c r="E35" s="226"/>
      <c r="F35" s="683"/>
      <c r="G35" s="226"/>
      <c r="H35" s="226"/>
      <c r="I35" s="226"/>
      <c r="J35" s="226"/>
      <c r="K35" s="226"/>
      <c r="L35" s="684"/>
      <c r="M35" s="226"/>
      <c r="N35" s="226"/>
      <c r="O35" s="259"/>
      <c r="P35" s="1"/>
    </row>
    <row r="36" spans="2:16" ht="22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2:15" ht="15"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228"/>
      <c r="M38" s="228"/>
      <c r="N38" s="46"/>
      <c r="O38" s="228"/>
    </row>
    <row r="39" spans="2:16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16" ht="18.75" customHeight="1">
      <c r="B40" s="893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</row>
    <row r="41" spans="2:16" ht="18.75" customHeight="1">
      <c r="B41" s="564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</row>
    <row r="42" spans="2:16" ht="16.5" customHeight="1">
      <c r="B42" s="566"/>
      <c r="C42" s="566"/>
      <c r="D42" s="566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</row>
    <row r="43" spans="2:16" ht="33.75" customHeight="1">
      <c r="B43" s="283"/>
      <c r="C43" s="567"/>
      <c r="D43" s="283"/>
      <c r="E43" s="283"/>
      <c r="F43" s="567"/>
      <c r="G43" s="567"/>
      <c r="H43" s="568"/>
      <c r="I43" s="283"/>
      <c r="J43" s="569"/>
      <c r="K43" s="283"/>
      <c r="L43" s="283"/>
      <c r="M43" s="570"/>
      <c r="N43" s="571"/>
      <c r="O43" s="572"/>
      <c r="P43" s="283"/>
    </row>
    <row r="44" spans="2:16" ht="36" customHeight="1">
      <c r="B44" s="283"/>
      <c r="C44" s="567"/>
      <c r="D44" s="283"/>
      <c r="E44" s="283"/>
      <c r="F44" s="567"/>
      <c r="G44" s="567"/>
      <c r="H44" s="568"/>
      <c r="I44" s="283"/>
      <c r="J44" s="569"/>
      <c r="K44" s="283"/>
      <c r="L44" s="283"/>
      <c r="M44" s="570"/>
      <c r="N44" s="571"/>
      <c r="O44" s="572"/>
      <c r="P44" s="283"/>
    </row>
    <row r="45" spans="2:16" ht="36.75" customHeight="1">
      <c r="B45" s="283"/>
      <c r="C45" s="567"/>
      <c r="D45" s="283"/>
      <c r="E45" s="283"/>
      <c r="F45" s="567"/>
      <c r="G45" s="567"/>
      <c r="H45" s="573"/>
      <c r="I45" s="283"/>
      <c r="J45" s="569"/>
      <c r="K45" s="283"/>
      <c r="L45" s="283"/>
      <c r="M45" s="570"/>
      <c r="N45" s="571"/>
      <c r="O45" s="572"/>
      <c r="P45" s="283"/>
    </row>
    <row r="46" spans="2:15" ht="24" customHeight="1">
      <c r="B46" s="228"/>
      <c r="C46" s="228"/>
      <c r="D46" s="228"/>
      <c r="E46" s="228"/>
      <c r="F46" s="228"/>
      <c r="G46" s="228"/>
      <c r="H46" s="228"/>
      <c r="I46" s="228"/>
      <c r="J46" s="574"/>
      <c r="K46" s="228"/>
      <c r="L46" s="228"/>
      <c r="M46" s="228"/>
      <c r="N46" s="228"/>
      <c r="O46" s="228"/>
    </row>
    <row r="47" spans="2:15" ht="12.75"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</row>
    <row r="48" spans="2:15" ht="12.7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</row>
    <row r="49" spans="2:15" ht="21.75" customHeight="1">
      <c r="B49" s="575"/>
      <c r="C49" s="575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576"/>
    </row>
    <row r="50" spans="2:15" ht="20.25" customHeight="1">
      <c r="B50" s="575"/>
      <c r="C50" s="575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</row>
    <row r="51" spans="2:15" ht="15.75" customHeight="1">
      <c r="B51" s="575"/>
      <c r="C51" s="575"/>
      <c r="D51" s="228"/>
      <c r="E51" s="228"/>
      <c r="F51" s="228"/>
      <c r="G51" s="228"/>
      <c r="H51" s="228"/>
      <c r="I51" s="228"/>
      <c r="J51" s="228"/>
      <c r="K51" s="534"/>
      <c r="L51" s="534"/>
      <c r="M51" s="228"/>
      <c r="N51" s="228"/>
      <c r="O51" s="228"/>
    </row>
    <row r="52" spans="2:15" ht="12.75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534"/>
      <c r="M52" s="228"/>
      <c r="N52" s="228"/>
      <c r="O52" s="228"/>
    </row>
  </sheetData>
  <sheetProtection/>
  <mergeCells count="2">
    <mergeCell ref="B4:P4"/>
    <mergeCell ref="B40:P40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4" sqref="B4:P4"/>
    </sheetView>
  </sheetViews>
  <sheetFormatPr defaultColWidth="8" defaultRowHeight="14.25"/>
  <cols>
    <col min="1" max="1" width="3.09765625" style="229" customWidth="1"/>
    <col min="2" max="2" width="5" style="229" customWidth="1"/>
    <col min="3" max="3" width="6.59765625" style="229" customWidth="1"/>
    <col min="4" max="4" width="7.69921875" style="229" customWidth="1"/>
    <col min="5" max="5" width="6.5" style="229" customWidth="1"/>
    <col min="6" max="6" width="8.5" style="229" customWidth="1"/>
    <col min="7" max="7" width="12.3984375" style="248" customWidth="1"/>
    <col min="8" max="8" width="7.5" style="229" customWidth="1"/>
    <col min="9" max="9" width="7.69921875" style="229" customWidth="1"/>
    <col min="10" max="10" width="9.69921875" style="229" customWidth="1"/>
    <col min="11" max="11" width="4.5" style="229" customWidth="1"/>
    <col min="12" max="12" width="7.8984375" style="229" customWidth="1"/>
    <col min="13" max="13" width="7.5" style="229" customWidth="1"/>
    <col min="14" max="14" width="7.09765625" style="229" customWidth="1"/>
    <col min="15" max="15" width="6.69921875" style="229" customWidth="1"/>
    <col min="16" max="16384" width="8" style="229" customWidth="1"/>
  </cols>
  <sheetData>
    <row r="1" spans="2:15" ht="12.75">
      <c r="B1" s="225"/>
      <c r="C1" s="226"/>
      <c r="D1" s="226"/>
      <c r="E1" s="227"/>
      <c r="F1" s="227"/>
      <c r="G1" s="227"/>
      <c r="H1" s="227"/>
      <c r="I1" s="227"/>
      <c r="J1" s="226"/>
      <c r="K1" s="1" t="s">
        <v>399</v>
      </c>
      <c r="L1" s="227"/>
      <c r="M1" s="279"/>
      <c r="N1" s="1"/>
      <c r="O1" s="1"/>
    </row>
    <row r="2" spans="2:16" ht="18.75"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</row>
    <row r="3" spans="2:16" ht="30.75" customHeight="1">
      <c r="B3" s="894" t="s">
        <v>398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</row>
    <row r="4" spans="2:16" ht="64.5" customHeight="1">
      <c r="B4" s="895" t="s">
        <v>397</v>
      </c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7"/>
    </row>
    <row r="5" spans="2:15" ht="13.5" customHeight="1">
      <c r="B5" s="292"/>
      <c r="C5" s="293"/>
      <c r="D5" s="293"/>
      <c r="E5" s="293"/>
      <c r="F5" s="293"/>
      <c r="G5" s="294"/>
      <c r="H5" s="293"/>
      <c r="I5" s="293"/>
      <c r="J5" s="293"/>
      <c r="K5" s="293"/>
      <c r="L5" s="293"/>
      <c r="M5" s="293"/>
      <c r="N5" s="420"/>
      <c r="O5" s="420"/>
    </row>
    <row r="6" spans="2:16" ht="51.75" customHeight="1">
      <c r="B6" s="233" t="s">
        <v>161</v>
      </c>
      <c r="C6" s="234" t="s">
        <v>88</v>
      </c>
      <c r="D6" s="234" t="s">
        <v>162</v>
      </c>
      <c r="E6" s="234" t="s">
        <v>163</v>
      </c>
      <c r="F6" s="234" t="s">
        <v>9</v>
      </c>
      <c r="G6" s="254" t="s">
        <v>10</v>
      </c>
      <c r="H6" s="234" t="s">
        <v>164</v>
      </c>
      <c r="I6" s="234" t="s">
        <v>165</v>
      </c>
      <c r="J6" s="234" t="s">
        <v>166</v>
      </c>
      <c r="K6" s="234" t="s">
        <v>167</v>
      </c>
      <c r="L6" s="234" t="s">
        <v>168</v>
      </c>
      <c r="M6" s="234" t="s">
        <v>169</v>
      </c>
      <c r="N6" s="234" t="s">
        <v>17</v>
      </c>
      <c r="O6" s="234" t="s">
        <v>94</v>
      </c>
      <c r="P6" s="234" t="s">
        <v>19</v>
      </c>
    </row>
    <row r="7" spans="2:16" ht="12.75">
      <c r="B7" s="238">
        <v>1</v>
      </c>
      <c r="C7" s="238">
        <v>2</v>
      </c>
      <c r="D7" s="238">
        <v>3</v>
      </c>
      <c r="E7" s="238">
        <v>4</v>
      </c>
      <c r="F7" s="238">
        <v>5</v>
      </c>
      <c r="G7" s="295">
        <v>6</v>
      </c>
      <c r="H7" s="238">
        <v>7</v>
      </c>
      <c r="I7" s="238">
        <v>8</v>
      </c>
      <c r="J7" s="238">
        <v>9</v>
      </c>
      <c r="K7" s="238">
        <v>10</v>
      </c>
      <c r="L7" s="238">
        <v>11</v>
      </c>
      <c r="M7" s="238">
        <v>12</v>
      </c>
      <c r="N7" s="238">
        <v>13</v>
      </c>
      <c r="O7" s="238">
        <v>14</v>
      </c>
      <c r="P7" s="238">
        <v>15</v>
      </c>
    </row>
    <row r="8" spans="2:16" s="248" customFormat="1" ht="42" customHeight="1">
      <c r="B8" s="242" t="s">
        <v>59</v>
      </c>
      <c r="C8" s="243" t="s">
        <v>146</v>
      </c>
      <c r="D8" s="243">
        <v>60</v>
      </c>
      <c r="E8" s="243">
        <v>8</v>
      </c>
      <c r="F8" s="243" t="s">
        <v>39</v>
      </c>
      <c r="G8" s="296" t="s">
        <v>346</v>
      </c>
      <c r="H8" s="251">
        <v>120</v>
      </c>
      <c r="I8" s="242"/>
      <c r="J8" s="305"/>
      <c r="K8" s="242"/>
      <c r="L8" s="242"/>
      <c r="N8" s="242"/>
      <c r="O8" s="242"/>
      <c r="P8" s="242"/>
    </row>
    <row r="9" spans="2:16" ht="24">
      <c r="B9" s="242" t="s">
        <v>62</v>
      </c>
      <c r="C9" s="243" t="s">
        <v>158</v>
      </c>
      <c r="D9" s="243">
        <v>60</v>
      </c>
      <c r="E9" s="243">
        <v>8</v>
      </c>
      <c r="F9" s="243" t="s">
        <v>39</v>
      </c>
      <c r="G9" s="296" t="s">
        <v>181</v>
      </c>
      <c r="H9" s="251">
        <v>360</v>
      </c>
      <c r="I9" s="242"/>
      <c r="J9" s="305"/>
      <c r="K9" s="242"/>
      <c r="L9" s="242"/>
      <c r="M9" s="249"/>
      <c r="N9" s="242"/>
      <c r="O9" s="242"/>
      <c r="P9" s="242"/>
    </row>
    <row r="10" spans="2:16" ht="36">
      <c r="B10" s="242" t="s">
        <v>68</v>
      </c>
      <c r="C10" s="243" t="s">
        <v>149</v>
      </c>
      <c r="D10" s="243">
        <v>75</v>
      </c>
      <c r="E10" s="243">
        <v>13</v>
      </c>
      <c r="F10" s="243" t="s">
        <v>39</v>
      </c>
      <c r="G10" s="296" t="s">
        <v>182</v>
      </c>
      <c r="H10" s="251">
        <v>120</v>
      </c>
      <c r="I10" s="242"/>
      <c r="J10" s="305"/>
      <c r="K10" s="242"/>
      <c r="L10" s="242"/>
      <c r="M10" s="249"/>
      <c r="N10" s="242"/>
      <c r="O10" s="242"/>
      <c r="P10" s="242"/>
    </row>
    <row r="11" spans="2:16" ht="25.5" customHeight="1">
      <c r="B11" s="242" t="s">
        <v>69</v>
      </c>
      <c r="C11" s="243" t="s">
        <v>149</v>
      </c>
      <c r="D11" s="243">
        <v>75</v>
      </c>
      <c r="E11" s="243">
        <v>13</v>
      </c>
      <c r="F11" s="243" t="s">
        <v>39</v>
      </c>
      <c r="G11" s="296" t="s">
        <v>183</v>
      </c>
      <c r="H11" s="251">
        <v>3600</v>
      </c>
      <c r="I11" s="242"/>
      <c r="J11" s="305"/>
      <c r="K11" s="242"/>
      <c r="L11" s="242"/>
      <c r="M11" s="249"/>
      <c r="N11" s="242"/>
      <c r="O11" s="242"/>
      <c r="P11" s="242"/>
    </row>
    <row r="12" spans="2:16" ht="40.5" customHeight="1">
      <c r="B12" s="242" t="s">
        <v>80</v>
      </c>
      <c r="C12" s="243" t="s">
        <v>149</v>
      </c>
      <c r="D12" s="243">
        <v>60</v>
      </c>
      <c r="E12" s="243">
        <v>13</v>
      </c>
      <c r="F12" s="243" t="s">
        <v>39</v>
      </c>
      <c r="G12" s="296" t="s">
        <v>347</v>
      </c>
      <c r="H12" s="251">
        <v>288</v>
      </c>
      <c r="I12" s="242"/>
      <c r="J12" s="305"/>
      <c r="K12" s="242"/>
      <c r="L12" s="242"/>
      <c r="M12" s="249"/>
      <c r="N12" s="242"/>
      <c r="O12" s="242"/>
      <c r="P12" s="242"/>
    </row>
    <row r="13" spans="2:16" ht="36.75" customHeight="1">
      <c r="B13" s="242" t="s">
        <v>25</v>
      </c>
      <c r="C13" s="297" t="s">
        <v>122</v>
      </c>
      <c r="D13" s="297">
        <v>90</v>
      </c>
      <c r="E13" s="297" t="s">
        <v>362</v>
      </c>
      <c r="F13" s="297" t="s">
        <v>20</v>
      </c>
      <c r="G13" s="298" t="s">
        <v>184</v>
      </c>
      <c r="H13" s="299">
        <v>2460</v>
      </c>
      <c r="I13" s="242"/>
      <c r="J13" s="305"/>
      <c r="K13" s="242"/>
      <c r="L13" s="242"/>
      <c r="M13" s="249"/>
      <c r="N13" s="242"/>
      <c r="O13" s="242"/>
      <c r="P13" s="242"/>
    </row>
    <row r="14" spans="2:16" ht="39.75" customHeight="1">
      <c r="B14" s="242" t="s">
        <v>27</v>
      </c>
      <c r="C14" s="297" t="s">
        <v>52</v>
      </c>
      <c r="D14" s="297">
        <v>90</v>
      </c>
      <c r="E14" s="297">
        <v>20</v>
      </c>
      <c r="F14" s="297" t="s">
        <v>185</v>
      </c>
      <c r="G14" s="298" t="s">
        <v>186</v>
      </c>
      <c r="H14" s="299">
        <v>1200</v>
      </c>
      <c r="I14" s="243"/>
      <c r="J14" s="305"/>
      <c r="K14" s="242"/>
      <c r="L14" s="242"/>
      <c r="M14" s="249"/>
      <c r="N14" s="242"/>
      <c r="O14" s="242"/>
      <c r="P14" s="242"/>
    </row>
    <row r="15" spans="2:16" ht="38.25" customHeight="1">
      <c r="B15" s="242" t="s">
        <v>29</v>
      </c>
      <c r="C15" s="243" t="s">
        <v>52</v>
      </c>
      <c r="D15" s="243">
        <v>90</v>
      </c>
      <c r="E15" s="243">
        <v>26</v>
      </c>
      <c r="F15" s="243" t="s">
        <v>187</v>
      </c>
      <c r="G15" s="296" t="s">
        <v>188</v>
      </c>
      <c r="H15" s="251">
        <v>120</v>
      </c>
      <c r="I15" s="242"/>
      <c r="J15" s="305"/>
      <c r="K15" s="242"/>
      <c r="L15" s="242"/>
      <c r="M15" s="249"/>
      <c r="N15" s="242"/>
      <c r="O15" s="242"/>
      <c r="P15" s="242"/>
    </row>
    <row r="16" spans="2:16" ht="38.25" customHeight="1">
      <c r="B16" s="242" t="s">
        <v>30</v>
      </c>
      <c r="C16" s="297" t="s">
        <v>44</v>
      </c>
      <c r="D16" s="297">
        <v>75</v>
      </c>
      <c r="E16" s="297">
        <v>26</v>
      </c>
      <c r="F16" s="297" t="s">
        <v>20</v>
      </c>
      <c r="G16" s="298" t="s">
        <v>21</v>
      </c>
      <c r="H16" s="299">
        <v>432</v>
      </c>
      <c r="I16" s="242"/>
      <c r="J16" s="305"/>
      <c r="K16" s="242"/>
      <c r="L16" s="242"/>
      <c r="M16" s="249"/>
      <c r="N16" s="242"/>
      <c r="O16" s="242"/>
      <c r="P16" s="242"/>
    </row>
    <row r="17" spans="2:16" ht="25.5" customHeight="1">
      <c r="B17" s="242" t="s">
        <v>32</v>
      </c>
      <c r="C17" s="243" t="s">
        <v>44</v>
      </c>
      <c r="D17" s="243">
        <v>90</v>
      </c>
      <c r="E17" s="243">
        <v>17</v>
      </c>
      <c r="F17" s="243" t="s">
        <v>20</v>
      </c>
      <c r="G17" s="296" t="s">
        <v>189</v>
      </c>
      <c r="H17" s="251">
        <v>264</v>
      </c>
      <c r="I17" s="242"/>
      <c r="J17" s="305"/>
      <c r="K17" s="242"/>
      <c r="L17" s="242"/>
      <c r="M17" s="249"/>
      <c r="N17" s="242"/>
      <c r="O17" s="242"/>
      <c r="P17" s="242"/>
    </row>
    <row r="18" spans="2:16" ht="25.5" customHeight="1">
      <c r="B18" s="242" t="s">
        <v>33</v>
      </c>
      <c r="C18" s="243" t="s">
        <v>44</v>
      </c>
      <c r="D18" s="243">
        <v>90</v>
      </c>
      <c r="E18" s="243">
        <v>31</v>
      </c>
      <c r="F18" s="243" t="s">
        <v>20</v>
      </c>
      <c r="G18" s="296" t="s">
        <v>189</v>
      </c>
      <c r="H18" s="251">
        <v>382</v>
      </c>
      <c r="I18" s="242"/>
      <c r="J18" s="305"/>
      <c r="K18" s="242"/>
      <c r="L18" s="242"/>
      <c r="M18" s="249"/>
      <c r="N18" s="242"/>
      <c r="O18" s="242"/>
      <c r="P18" s="242"/>
    </row>
    <row r="19" spans="2:16" ht="42" customHeight="1">
      <c r="B19" s="242" t="s">
        <v>34</v>
      </c>
      <c r="C19" s="297" t="s">
        <v>35</v>
      </c>
      <c r="D19" s="297">
        <v>90</v>
      </c>
      <c r="E19" s="297">
        <v>40</v>
      </c>
      <c r="F19" s="297" t="s">
        <v>20</v>
      </c>
      <c r="G19" s="298" t="s">
        <v>348</v>
      </c>
      <c r="H19" s="299">
        <v>24</v>
      </c>
      <c r="I19" s="242"/>
      <c r="J19" s="305"/>
      <c r="K19" s="242"/>
      <c r="L19" s="242"/>
      <c r="M19" s="249"/>
      <c r="N19" s="242"/>
      <c r="O19" s="242"/>
      <c r="P19" s="242"/>
    </row>
    <row r="20" spans="2:16" ht="25.5" customHeight="1">
      <c r="B20" s="242" t="s">
        <v>38</v>
      </c>
      <c r="C20" s="243" t="s">
        <v>35</v>
      </c>
      <c r="D20" s="243">
        <v>75</v>
      </c>
      <c r="E20" s="243">
        <v>70</v>
      </c>
      <c r="F20" s="243" t="s">
        <v>190</v>
      </c>
      <c r="G20" s="296" t="s">
        <v>191</v>
      </c>
      <c r="H20" s="251">
        <v>72</v>
      </c>
      <c r="I20" s="242"/>
      <c r="J20" s="305"/>
      <c r="K20" s="242"/>
      <c r="L20" s="242"/>
      <c r="M20" s="249"/>
      <c r="N20" s="242"/>
      <c r="O20" s="242"/>
      <c r="P20" s="242"/>
    </row>
    <row r="21" spans="2:16" ht="33.75" customHeight="1">
      <c r="B21" s="242" t="s">
        <v>41</v>
      </c>
      <c r="C21" s="243" t="s">
        <v>35</v>
      </c>
      <c r="D21" s="243">
        <v>75</v>
      </c>
      <c r="E21" s="243">
        <v>31</v>
      </c>
      <c r="F21" s="243" t="s">
        <v>20</v>
      </c>
      <c r="G21" s="296" t="s">
        <v>21</v>
      </c>
      <c r="H21" s="251">
        <v>1404</v>
      </c>
      <c r="I21" s="242"/>
      <c r="J21" s="305"/>
      <c r="K21" s="242"/>
      <c r="L21" s="242"/>
      <c r="M21" s="249"/>
      <c r="N21" s="242"/>
      <c r="O21" s="242"/>
      <c r="P21" s="242"/>
    </row>
    <row r="22" spans="2:16" ht="25.5" customHeight="1">
      <c r="B22" s="242" t="s">
        <v>42</v>
      </c>
      <c r="C22" s="243">
        <v>0</v>
      </c>
      <c r="D22" s="243">
        <v>75</v>
      </c>
      <c r="E22" s="243">
        <v>31</v>
      </c>
      <c r="F22" s="243" t="s">
        <v>20</v>
      </c>
      <c r="G22" s="296" t="s">
        <v>74</v>
      </c>
      <c r="H22" s="251">
        <v>720</v>
      </c>
      <c r="I22" s="242"/>
      <c r="J22" s="305"/>
      <c r="K22" s="242"/>
      <c r="L22" s="242"/>
      <c r="M22" s="249"/>
      <c r="N22" s="242"/>
      <c r="O22" s="242"/>
      <c r="P22" s="242"/>
    </row>
    <row r="23" spans="2:16" ht="25.5" customHeight="1" thickBot="1">
      <c r="B23" s="312" t="s">
        <v>43</v>
      </c>
      <c r="C23" s="310">
        <v>1</v>
      </c>
      <c r="D23" s="310">
        <v>100</v>
      </c>
      <c r="E23" s="310">
        <v>40</v>
      </c>
      <c r="F23" s="310" t="s">
        <v>20</v>
      </c>
      <c r="G23" s="536" t="s">
        <v>74</v>
      </c>
      <c r="H23" s="311">
        <v>180</v>
      </c>
      <c r="I23" s="690"/>
      <c r="J23" s="305"/>
      <c r="K23" s="312"/>
      <c r="L23" s="312"/>
      <c r="M23" s="438"/>
      <c r="N23" s="312"/>
      <c r="O23" s="312"/>
      <c r="P23" s="312"/>
    </row>
    <row r="24" spans="1:17" ht="16.5" customHeight="1" thickBot="1">
      <c r="A24" s="228"/>
      <c r="B24" s="480"/>
      <c r="C24" s="228"/>
      <c r="D24" s="228"/>
      <c r="E24" s="228"/>
      <c r="F24" s="228"/>
      <c r="G24" s="247"/>
      <c r="H24" s="228"/>
      <c r="I24" s="248"/>
      <c r="J24" s="450"/>
      <c r="K24" s="273"/>
      <c r="L24" s="273"/>
      <c r="M24" s="691"/>
      <c r="N24" s="273"/>
      <c r="O24" s="273"/>
      <c r="P24" s="273"/>
      <c r="Q24" s="228"/>
    </row>
    <row r="25" spans="1:17" ht="12.75" customHeight="1">
      <c r="A25" s="228"/>
      <c r="B25" s="686" t="s">
        <v>380</v>
      </c>
      <c r="C25" s="687"/>
      <c r="D25" s="688"/>
      <c r="E25" s="688"/>
      <c r="F25" s="226"/>
      <c r="G25" s="229"/>
      <c r="I25" s="533"/>
      <c r="J25" s="535"/>
      <c r="K25" s="533"/>
      <c r="L25" s="338"/>
      <c r="M25" s="537"/>
      <c r="N25" s="482"/>
      <c r="O25" s="228"/>
      <c r="P25" s="228"/>
      <c r="Q25" s="228"/>
    </row>
    <row r="26" spans="2:12" ht="18" customHeight="1">
      <c r="B26" s="301" t="s">
        <v>98</v>
      </c>
      <c r="C26" s="260"/>
      <c r="D26" s="260"/>
      <c r="E26" s="260"/>
      <c r="F26" s="248"/>
      <c r="G26" s="260"/>
      <c r="H26" s="260"/>
      <c r="I26" s="260"/>
      <c r="J26" s="260"/>
      <c r="K26" s="261"/>
      <c r="L26" s="261"/>
    </row>
    <row r="27" spans="2:12" ht="15">
      <c r="B27" s="226" t="s">
        <v>192</v>
      </c>
      <c r="C27" s="260"/>
      <c r="D27" s="260"/>
      <c r="E27" s="260"/>
      <c r="F27" s="248"/>
      <c r="G27" s="260"/>
      <c r="H27" s="260"/>
      <c r="J27" s="260"/>
      <c r="K27" s="261"/>
      <c r="L27" s="261"/>
    </row>
    <row r="28" spans="2:7" ht="12.75">
      <c r="B28" s="226" t="s">
        <v>193</v>
      </c>
      <c r="C28" s="226"/>
      <c r="D28" s="226"/>
      <c r="F28" s="248"/>
      <c r="G28" s="229"/>
    </row>
    <row r="29" spans="2:7" ht="12.75">
      <c r="B29" s="226" t="s">
        <v>194</v>
      </c>
      <c r="C29" s="226"/>
      <c r="D29" s="226"/>
      <c r="F29" s="248"/>
      <c r="G29" s="229"/>
    </row>
    <row r="30" spans="2:12" ht="12.75">
      <c r="B30" s="226" t="s">
        <v>195</v>
      </c>
      <c r="C30" s="226"/>
      <c r="D30" s="226"/>
      <c r="F30" s="248"/>
      <c r="G30" s="229"/>
      <c r="K30" s="226"/>
      <c r="L30" s="226"/>
    </row>
    <row r="31" spans="2:7" ht="12.75">
      <c r="B31" s="226" t="s">
        <v>196</v>
      </c>
      <c r="C31" s="226"/>
      <c r="D31" s="226"/>
      <c r="F31" s="248"/>
      <c r="G31" s="229"/>
    </row>
    <row r="32" spans="2:7" ht="12.75">
      <c r="B32" s="226" t="s">
        <v>197</v>
      </c>
      <c r="C32" s="226"/>
      <c r="D32" s="226"/>
      <c r="F32" s="248"/>
      <c r="G32" s="229"/>
    </row>
    <row r="33" spans="2:7" ht="12.75">
      <c r="B33" s="226" t="s">
        <v>198</v>
      </c>
      <c r="C33" s="226"/>
      <c r="D33" s="226"/>
      <c r="F33" s="248"/>
      <c r="G33" s="229"/>
    </row>
    <row r="34" spans="2:7" ht="12.75">
      <c r="B34" s="226" t="s">
        <v>199</v>
      </c>
      <c r="C34" s="226"/>
      <c r="D34" s="226"/>
      <c r="F34" s="248"/>
      <c r="G34" s="229"/>
    </row>
    <row r="35" spans="2:7" ht="12.75">
      <c r="B35" s="226" t="s">
        <v>200</v>
      </c>
      <c r="C35" s="226"/>
      <c r="D35" s="226"/>
      <c r="F35" s="248"/>
      <c r="G35" s="229"/>
    </row>
    <row r="36" spans="6:7" ht="9.75" customHeight="1">
      <c r="F36" s="248"/>
      <c r="G36" s="229"/>
    </row>
    <row r="37" spans="2:16" ht="15.75">
      <c r="B37" s="258" t="s">
        <v>170</v>
      </c>
      <c r="C37" s="259"/>
      <c r="D37" s="226"/>
      <c r="E37" s="226"/>
      <c r="F37" s="261"/>
      <c r="G37" s="261"/>
      <c r="H37" s="261"/>
      <c r="I37" s="226"/>
      <c r="J37" s="261"/>
      <c r="K37" s="261"/>
      <c r="L37" s="226"/>
      <c r="M37" s="226"/>
      <c r="N37" s="226"/>
      <c r="O37" s="226"/>
      <c r="P37" s="226"/>
    </row>
    <row r="38" spans="2:16" ht="9" customHeight="1">
      <c r="B38" s="259"/>
      <c r="C38" s="259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</row>
    <row r="39" spans="2:16" ht="12.75">
      <c r="B39" s="259" t="s">
        <v>171</v>
      </c>
      <c r="C39" s="259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</row>
    <row r="40" spans="2:16" ht="6.75" customHeight="1">
      <c r="B40" s="768"/>
      <c r="C40" s="768"/>
      <c r="D40" s="773"/>
      <c r="E40" s="773"/>
      <c r="F40" s="773"/>
      <c r="G40" s="773"/>
      <c r="H40" s="773"/>
      <c r="I40" s="773"/>
      <c r="J40" s="773"/>
      <c r="K40" s="226"/>
      <c r="L40" s="226"/>
      <c r="M40" s="226"/>
      <c r="N40" s="226"/>
      <c r="O40" s="226"/>
      <c r="P40" s="226"/>
    </row>
    <row r="41" spans="2:16" ht="16.5" customHeight="1" hidden="1">
      <c r="B41" s="768"/>
      <c r="C41" s="768"/>
      <c r="D41" s="773"/>
      <c r="E41" s="773"/>
      <c r="F41" s="773"/>
      <c r="G41" s="773"/>
      <c r="H41" s="773"/>
      <c r="I41" s="773"/>
      <c r="J41" s="773"/>
      <c r="K41" s="226"/>
      <c r="L41" s="226"/>
      <c r="M41" s="226"/>
      <c r="N41" s="226"/>
      <c r="O41" s="226"/>
      <c r="P41" s="226"/>
    </row>
    <row r="42" spans="1:16" ht="12.75" customHeight="1">
      <c r="A42" s="228"/>
      <c r="B42" s="259" t="s">
        <v>344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26"/>
    </row>
    <row r="43" spans="2:16" ht="6.75" customHeight="1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26"/>
    </row>
    <row r="44" spans="2:16" ht="15" customHeight="1">
      <c r="B44" s="259" t="s">
        <v>335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26"/>
    </row>
    <row r="45" spans="2:16" ht="12.75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</row>
  </sheetData>
  <sheetProtection/>
  <mergeCells count="3">
    <mergeCell ref="B2:P2"/>
    <mergeCell ref="B4:P4"/>
    <mergeCell ref="B3:P3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W21" sqref="W21"/>
    </sheetView>
  </sheetViews>
  <sheetFormatPr defaultColWidth="8" defaultRowHeight="14.25"/>
  <cols>
    <col min="1" max="1" width="4" style="229" customWidth="1"/>
    <col min="2" max="2" width="6.19921875" style="1" customWidth="1"/>
    <col min="3" max="3" width="7.09765625" style="1" customWidth="1"/>
    <col min="4" max="4" width="6.09765625" style="229" customWidth="1"/>
    <col min="5" max="5" width="6.59765625" style="229" customWidth="1"/>
    <col min="6" max="6" width="12.3984375" style="229" customWidth="1"/>
    <col min="7" max="7" width="6.5" style="229" customWidth="1"/>
    <col min="8" max="8" width="8.5" style="229" customWidth="1"/>
    <col min="9" max="9" width="10.19921875" style="229" customWidth="1"/>
    <col min="10" max="10" width="5" style="229" customWidth="1"/>
    <col min="11" max="11" width="9.19921875" style="229" customWidth="1"/>
    <col min="12" max="12" width="7.8984375" style="229" customWidth="1"/>
    <col min="13" max="13" width="6.5" style="229" customWidth="1"/>
    <col min="14" max="14" width="7.69921875" style="229" customWidth="1"/>
    <col min="15" max="15" width="8.3984375" style="229" customWidth="1"/>
    <col min="16" max="16" width="6.69921875" style="229" customWidth="1"/>
    <col min="17" max="17" width="7.8984375" style="229" customWidth="1"/>
    <col min="18" max="16384" width="8" style="229" customWidth="1"/>
  </cols>
  <sheetData>
    <row r="1" spans="4:16" ht="14.25" customHeight="1">
      <c r="D1" s="225"/>
      <c r="E1" s="226"/>
      <c r="F1" s="226"/>
      <c r="G1" s="227"/>
      <c r="H1" s="227"/>
      <c r="I1" s="227"/>
      <c r="J1" s="227"/>
      <c r="K1" s="227"/>
      <c r="L1" s="1"/>
      <c r="M1" s="1"/>
      <c r="N1" s="1"/>
      <c r="P1" s="1"/>
    </row>
    <row r="2" spans="4:18" ht="18.75">
      <c r="D2" s="898" t="s">
        <v>442</v>
      </c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302"/>
    </row>
    <row r="3" spans="4:15" ht="16.5" customHeight="1"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681" t="s">
        <v>378</v>
      </c>
      <c r="O3" s="231"/>
    </row>
    <row r="4" spans="4:18" ht="15.75" customHeight="1">
      <c r="D4" s="899" t="s">
        <v>400</v>
      </c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303"/>
    </row>
    <row r="5" spans="4:15" ht="15"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9" ht="51.75" customHeight="1">
      <c r="A6" s="233" t="s">
        <v>161</v>
      </c>
      <c r="B6" s="234" t="s">
        <v>88</v>
      </c>
      <c r="C6" s="234" t="s">
        <v>162</v>
      </c>
      <c r="D6" s="234" t="s">
        <v>163</v>
      </c>
      <c r="E6" s="234" t="s">
        <v>9</v>
      </c>
      <c r="F6" s="234" t="s">
        <v>10</v>
      </c>
      <c r="G6" s="234" t="s">
        <v>164</v>
      </c>
      <c r="H6" s="234" t="s">
        <v>165</v>
      </c>
      <c r="I6" s="234" t="s">
        <v>166</v>
      </c>
      <c r="J6" s="234" t="s">
        <v>167</v>
      </c>
      <c r="K6" s="234" t="s">
        <v>168</v>
      </c>
      <c r="L6" s="234" t="s">
        <v>169</v>
      </c>
      <c r="M6" s="234" t="s">
        <v>17</v>
      </c>
      <c r="N6" s="234" t="s">
        <v>94</v>
      </c>
      <c r="O6" s="234" t="s">
        <v>19</v>
      </c>
      <c r="S6" s="304"/>
    </row>
    <row r="7" spans="1:15" ht="12.75">
      <c r="A7" s="238">
        <v>1</v>
      </c>
      <c r="B7" s="238">
        <v>2</v>
      </c>
      <c r="C7" s="238">
        <v>3</v>
      </c>
      <c r="D7" s="238">
        <v>4</v>
      </c>
      <c r="E7" s="238">
        <v>5</v>
      </c>
      <c r="F7" s="238">
        <v>6</v>
      </c>
      <c r="G7" s="238">
        <v>7</v>
      </c>
      <c r="H7" s="238">
        <v>8</v>
      </c>
      <c r="I7" s="238">
        <v>9</v>
      </c>
      <c r="J7" s="238">
        <v>10</v>
      </c>
      <c r="K7" s="238">
        <v>11</v>
      </c>
      <c r="L7" s="238">
        <v>12</v>
      </c>
      <c r="M7" s="238">
        <v>13</v>
      </c>
      <c r="N7" s="238">
        <v>14</v>
      </c>
      <c r="O7" s="238">
        <v>15</v>
      </c>
    </row>
    <row r="8" spans="1:15" s="248" customFormat="1" ht="23.25" customHeight="1">
      <c r="A8" s="242" t="s">
        <v>59</v>
      </c>
      <c r="B8" s="243">
        <v>1</v>
      </c>
      <c r="C8" s="250" t="s">
        <v>201</v>
      </c>
      <c r="D8" s="250" t="s">
        <v>202</v>
      </c>
      <c r="E8" s="243" t="s">
        <v>20</v>
      </c>
      <c r="F8" s="243" t="s">
        <v>79</v>
      </c>
      <c r="G8" s="251">
        <v>432</v>
      </c>
      <c r="H8" s="305"/>
      <c r="I8" s="305"/>
      <c r="J8" s="242"/>
      <c r="K8" s="242"/>
      <c r="L8" s="246"/>
      <c r="M8" s="242"/>
      <c r="N8" s="242"/>
      <c r="O8" s="242"/>
    </row>
    <row r="9" spans="1:15" ht="22.5" customHeight="1">
      <c r="A9" s="242" t="s">
        <v>62</v>
      </c>
      <c r="B9" s="243">
        <v>0</v>
      </c>
      <c r="C9" s="243">
        <v>75</v>
      </c>
      <c r="D9" s="243">
        <v>30</v>
      </c>
      <c r="E9" s="243" t="s">
        <v>39</v>
      </c>
      <c r="F9" s="243" t="s">
        <v>79</v>
      </c>
      <c r="G9" s="251">
        <v>2664</v>
      </c>
      <c r="H9" s="242"/>
      <c r="I9" s="305"/>
      <c r="J9" s="242"/>
      <c r="K9" s="242"/>
      <c r="L9" s="246"/>
      <c r="M9" s="242"/>
      <c r="N9" s="242"/>
      <c r="O9" s="242"/>
    </row>
    <row r="10" spans="1:15" ht="21" customHeight="1">
      <c r="A10" s="242" t="s">
        <v>68</v>
      </c>
      <c r="B10" s="243" t="s">
        <v>35</v>
      </c>
      <c r="C10" s="243">
        <v>75</v>
      </c>
      <c r="D10" s="243">
        <v>30</v>
      </c>
      <c r="E10" s="243" t="s">
        <v>39</v>
      </c>
      <c r="F10" s="243" t="s">
        <v>79</v>
      </c>
      <c r="G10" s="251">
        <v>6564</v>
      </c>
      <c r="H10" s="305"/>
      <c r="I10" s="305"/>
      <c r="J10" s="242"/>
      <c r="K10" s="242"/>
      <c r="L10" s="246"/>
      <c r="M10" s="242"/>
      <c r="N10" s="242"/>
      <c r="O10" s="242"/>
    </row>
    <row r="11" spans="1:15" ht="21" customHeight="1">
      <c r="A11" s="242" t="s">
        <v>69</v>
      </c>
      <c r="B11" s="243" t="s">
        <v>35</v>
      </c>
      <c r="C11" s="243">
        <v>75</v>
      </c>
      <c r="D11" s="243">
        <v>24</v>
      </c>
      <c r="E11" s="243" t="s">
        <v>39</v>
      </c>
      <c r="F11" s="243" t="s">
        <v>79</v>
      </c>
      <c r="G11" s="251">
        <v>360</v>
      </c>
      <c r="H11" s="305"/>
      <c r="I11" s="305"/>
      <c r="J11" s="242"/>
      <c r="K11" s="242"/>
      <c r="L11" s="246"/>
      <c r="M11" s="242"/>
      <c r="N11" s="242"/>
      <c r="O11" s="242"/>
    </row>
    <row r="12" spans="1:15" ht="21" customHeight="1">
      <c r="A12" s="242" t="s">
        <v>80</v>
      </c>
      <c r="B12" s="243" t="s">
        <v>35</v>
      </c>
      <c r="C12" s="243">
        <v>75</v>
      </c>
      <c r="D12" s="243">
        <v>19</v>
      </c>
      <c r="E12" s="243" t="s">
        <v>39</v>
      </c>
      <c r="F12" s="243" t="s">
        <v>79</v>
      </c>
      <c r="G12" s="299">
        <v>924</v>
      </c>
      <c r="H12" s="242"/>
      <c r="I12" s="305"/>
      <c r="J12" s="242"/>
      <c r="K12" s="242"/>
      <c r="L12" s="246"/>
      <c r="M12" s="242"/>
      <c r="N12" s="242"/>
      <c r="O12" s="242"/>
    </row>
    <row r="13" spans="1:15" ht="21" customHeight="1">
      <c r="A13" s="242" t="s">
        <v>25</v>
      </c>
      <c r="B13" s="297" t="s">
        <v>35</v>
      </c>
      <c r="C13" s="297" t="s">
        <v>363</v>
      </c>
      <c r="D13" s="297">
        <v>26</v>
      </c>
      <c r="E13" s="297" t="s">
        <v>39</v>
      </c>
      <c r="F13" s="297" t="s">
        <v>79</v>
      </c>
      <c r="G13" s="299">
        <v>960</v>
      </c>
      <c r="H13" s="392"/>
      <c r="I13" s="543"/>
      <c r="J13" s="242"/>
      <c r="K13" s="242"/>
      <c r="L13" s="246"/>
      <c r="M13" s="242"/>
      <c r="N13" s="242"/>
      <c r="O13" s="242"/>
    </row>
    <row r="14" spans="1:15" ht="21" customHeight="1">
      <c r="A14" s="242" t="s">
        <v>27</v>
      </c>
      <c r="B14" s="243" t="s">
        <v>35</v>
      </c>
      <c r="C14" s="243">
        <v>45</v>
      </c>
      <c r="D14" s="243">
        <v>24</v>
      </c>
      <c r="E14" s="243" t="s">
        <v>39</v>
      </c>
      <c r="F14" s="243" t="s">
        <v>79</v>
      </c>
      <c r="G14" s="251">
        <v>108</v>
      </c>
      <c r="H14" s="242"/>
      <c r="I14" s="305"/>
      <c r="J14" s="242"/>
      <c r="K14" s="242"/>
      <c r="L14" s="246"/>
      <c r="M14" s="242"/>
      <c r="N14" s="242"/>
      <c r="O14" s="242"/>
    </row>
    <row r="15" spans="1:15" ht="21" customHeight="1">
      <c r="A15" s="242" t="s">
        <v>29</v>
      </c>
      <c r="B15" s="297" t="s">
        <v>44</v>
      </c>
      <c r="C15" s="297" t="s">
        <v>363</v>
      </c>
      <c r="D15" s="297">
        <v>19</v>
      </c>
      <c r="E15" s="297" t="s">
        <v>39</v>
      </c>
      <c r="F15" s="297" t="s">
        <v>79</v>
      </c>
      <c r="G15" s="299">
        <v>528</v>
      </c>
      <c r="H15" s="392"/>
      <c r="I15" s="543"/>
      <c r="J15" s="242"/>
      <c r="K15" s="242"/>
      <c r="L15" s="246"/>
      <c r="M15" s="242"/>
      <c r="N15" s="242"/>
      <c r="O15" s="242"/>
    </row>
    <row r="16" spans="1:15" ht="21" customHeight="1">
      <c r="A16" s="242" t="s">
        <v>30</v>
      </c>
      <c r="B16" s="297" t="s">
        <v>44</v>
      </c>
      <c r="C16" s="297">
        <v>75</v>
      </c>
      <c r="D16" s="297">
        <v>24</v>
      </c>
      <c r="E16" s="297" t="s">
        <v>39</v>
      </c>
      <c r="F16" s="297" t="s">
        <v>79</v>
      </c>
      <c r="G16" s="299">
        <v>600</v>
      </c>
      <c r="H16" s="543"/>
      <c r="I16" s="543"/>
      <c r="J16" s="544"/>
      <c r="K16" s="545"/>
      <c r="L16" s="545"/>
      <c r="M16" s="545"/>
      <c r="N16" s="545"/>
      <c r="O16" s="545"/>
    </row>
    <row r="17" spans="1:15" ht="21" customHeight="1">
      <c r="A17" s="242" t="s">
        <v>32</v>
      </c>
      <c r="B17" s="297" t="s">
        <v>44</v>
      </c>
      <c r="C17" s="297">
        <v>75</v>
      </c>
      <c r="D17" s="546">
        <v>26</v>
      </c>
      <c r="E17" s="297" t="s">
        <v>39</v>
      </c>
      <c r="F17" s="297" t="s">
        <v>79</v>
      </c>
      <c r="G17" s="299">
        <v>5784</v>
      </c>
      <c r="H17" s="392"/>
      <c r="I17" s="543"/>
      <c r="J17" s="392"/>
      <c r="K17" s="392"/>
      <c r="L17" s="547"/>
      <c r="M17" s="392"/>
      <c r="N17" s="392"/>
      <c r="O17" s="392"/>
    </row>
    <row r="18" spans="1:21" ht="24.75" customHeight="1" thickBot="1">
      <c r="A18" s="309" t="s">
        <v>33</v>
      </c>
      <c r="B18" s="310" t="s">
        <v>122</v>
      </c>
      <c r="C18" s="310">
        <v>75</v>
      </c>
      <c r="D18" s="310">
        <v>19</v>
      </c>
      <c r="E18" s="310" t="s">
        <v>39</v>
      </c>
      <c r="F18" s="310" t="s">
        <v>79</v>
      </c>
      <c r="G18" s="311">
        <v>408</v>
      </c>
      <c r="H18" s="555"/>
      <c r="I18" s="554"/>
      <c r="J18" s="312"/>
      <c r="K18" s="312"/>
      <c r="L18" s="313"/>
      <c r="M18" s="312"/>
      <c r="N18" s="312"/>
      <c r="O18" s="312"/>
      <c r="R18" s="228"/>
      <c r="S18" s="228"/>
      <c r="T18" s="228"/>
      <c r="U18" s="228"/>
    </row>
    <row r="19" spans="1:21" s="248" customFormat="1" ht="15.75" customHeight="1" thickBot="1">
      <c r="A19" s="46"/>
      <c r="B19" s="46"/>
      <c r="C19" s="46"/>
      <c r="D19" s="228"/>
      <c r="E19" s="228"/>
      <c r="F19" s="228"/>
      <c r="G19" s="228"/>
      <c r="H19" s="228"/>
      <c r="I19" s="542"/>
      <c r="J19" s="273"/>
      <c r="K19" s="273"/>
      <c r="L19" s="692"/>
      <c r="M19" s="273"/>
      <c r="N19" s="551"/>
      <c r="O19" s="551"/>
      <c r="R19" s="247"/>
      <c r="S19" s="306"/>
      <c r="T19" s="247"/>
      <c r="U19" s="247"/>
    </row>
    <row r="20" spans="2:21" ht="11.25" customHeight="1">
      <c r="B20" s="607" t="s">
        <v>380</v>
      </c>
      <c r="C20" s="46"/>
      <c r="D20" s="46"/>
      <c r="E20" s="46"/>
      <c r="F20" s="46"/>
      <c r="G20" s="46"/>
      <c r="R20" s="228"/>
      <c r="S20" s="900"/>
      <c r="T20" s="900"/>
      <c r="U20" s="228"/>
    </row>
    <row r="21" spans="2:21" ht="24.75" customHeight="1">
      <c r="B21" s="259" t="s">
        <v>439</v>
      </c>
      <c r="C21" s="768"/>
      <c r="D21" s="769"/>
      <c r="E21" s="769"/>
      <c r="F21" s="769"/>
      <c r="G21" s="769"/>
      <c r="H21" s="769"/>
      <c r="I21" s="769"/>
      <c r="J21" s="769"/>
      <c r="K21" s="769"/>
      <c r="N21" s="452"/>
      <c r="R21" s="228"/>
      <c r="S21" s="307"/>
      <c r="T21" s="228"/>
      <c r="U21" s="228"/>
    </row>
    <row r="22" spans="2:21" ht="19.5" customHeight="1">
      <c r="B22" s="259" t="s">
        <v>206</v>
      </c>
      <c r="C22" s="259"/>
      <c r="J22" s="260"/>
      <c r="R22" s="228"/>
      <c r="S22" s="307"/>
      <c r="T22" s="228"/>
      <c r="U22" s="228"/>
    </row>
    <row r="23" spans="2:21" ht="16.5" customHeight="1">
      <c r="B23" s="768" t="s">
        <v>364</v>
      </c>
      <c r="C23" s="768"/>
      <c r="D23" s="769"/>
      <c r="E23" s="769"/>
      <c r="F23" s="769"/>
      <c r="G23" s="769"/>
      <c r="R23" s="228"/>
      <c r="S23" s="307"/>
      <c r="T23" s="228"/>
      <c r="U23" s="228"/>
    </row>
    <row r="24" spans="2:21" ht="15.75" customHeight="1">
      <c r="B24" s="505" t="s">
        <v>356</v>
      </c>
      <c r="C24" s="266"/>
      <c r="D24" s="266"/>
      <c r="E24" s="266"/>
      <c r="F24" s="266"/>
      <c r="G24" s="266"/>
      <c r="H24" s="160"/>
      <c r="I24" s="160"/>
      <c r="J24" s="157"/>
      <c r="K24" s="157"/>
      <c r="L24" s="157"/>
      <c r="M24" s="157"/>
      <c r="N24" s="157"/>
      <c r="P24" s="228"/>
      <c r="R24" s="228"/>
      <c r="S24" s="900"/>
      <c r="T24" s="900"/>
      <c r="U24" s="228"/>
    </row>
    <row r="25" spans="1:21" ht="17.25" customHeight="1">
      <c r="A25" s="46"/>
      <c r="B25" s="506" t="s">
        <v>311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504"/>
      <c r="R25" s="228"/>
      <c r="S25" s="900"/>
      <c r="T25" s="900"/>
      <c r="U25" s="900"/>
    </row>
    <row r="26" spans="1:21" ht="3" customHeight="1">
      <c r="A26" s="228"/>
      <c r="B26" s="46"/>
      <c r="C26" s="46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228"/>
      <c r="S26" s="228"/>
      <c r="T26" s="228"/>
      <c r="U26" s="228"/>
    </row>
    <row r="27" spans="1:16" ht="13.5" customHeight="1">
      <c r="A27" s="228"/>
      <c r="B27" s="1" t="s">
        <v>365</v>
      </c>
      <c r="L27" s="552"/>
      <c r="M27" s="533"/>
      <c r="N27" s="338"/>
      <c r="O27" s="338"/>
      <c r="P27" s="553"/>
    </row>
    <row r="29" spans="12:13" ht="15">
      <c r="L29" s="260"/>
      <c r="M29" s="261"/>
    </row>
    <row r="30" ht="15.75" customHeight="1"/>
    <row r="31" spans="2:3" ht="9.75" customHeight="1">
      <c r="B31" s="259"/>
      <c r="C31" s="259"/>
    </row>
    <row r="32" ht="16.5" customHeight="1"/>
    <row r="33" spans="2:14" ht="8.2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04"/>
    </row>
    <row r="34" ht="13.5" customHeight="1"/>
    <row r="35" ht="3.75" customHeight="1">
      <c r="R35" s="314"/>
    </row>
    <row r="36" spans="2:15" ht="3.75" customHeight="1">
      <c r="B36" s="892"/>
      <c r="C36" s="892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</row>
    <row r="37" ht="10.5" customHeight="1"/>
  </sheetData>
  <sheetProtection/>
  <mergeCells count="7">
    <mergeCell ref="B36:O36"/>
    <mergeCell ref="D2:Q2"/>
    <mergeCell ref="D4:Q4"/>
    <mergeCell ref="S20:T20"/>
    <mergeCell ref="S24:T24"/>
    <mergeCell ref="S25:U25"/>
    <mergeCell ref="D26:Q26"/>
  </mergeCells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26" sqref="K26"/>
    </sheetView>
  </sheetViews>
  <sheetFormatPr defaultColWidth="8.796875" defaultRowHeight="14.25"/>
  <cols>
    <col min="1" max="1" width="5.09765625" style="0" customWidth="1"/>
    <col min="2" max="2" width="6.59765625" style="0" customWidth="1"/>
    <col min="3" max="3" width="7.59765625" style="0" customWidth="1"/>
    <col min="5" max="5" width="8.19921875" style="0" customWidth="1"/>
    <col min="6" max="6" width="11" style="0" customWidth="1"/>
    <col min="7" max="7" width="7.69921875" style="0" customWidth="1"/>
    <col min="9" max="9" width="7.8984375" style="0" customWidth="1"/>
    <col min="10" max="10" width="4.8984375" style="0" customWidth="1"/>
    <col min="12" max="12" width="8.19921875" style="0" customWidth="1"/>
    <col min="13" max="13" width="8.3984375" style="0" customWidth="1"/>
  </cols>
  <sheetData>
    <row r="1" spans="1:14" ht="14.25">
      <c r="A1" s="1" t="s">
        <v>0</v>
      </c>
      <c r="B1" s="1"/>
      <c r="C1" s="1"/>
      <c r="D1" s="229"/>
      <c r="E1" s="229"/>
      <c r="L1" s="1" t="s">
        <v>402</v>
      </c>
      <c r="M1" s="1"/>
      <c r="N1" s="3"/>
    </row>
    <row r="2" spans="1:14" ht="14.25">
      <c r="A2" s="1" t="s">
        <v>2</v>
      </c>
      <c r="B2" s="1"/>
      <c r="C2" s="1"/>
      <c r="D2" s="229"/>
      <c r="E2" s="229"/>
      <c r="L2" s="1" t="s">
        <v>3</v>
      </c>
      <c r="M2" s="1"/>
      <c r="N2" s="3"/>
    </row>
    <row r="4" spans="1:17" ht="14.25">
      <c r="A4" s="229"/>
      <c r="B4" s="1"/>
      <c r="C4" s="1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82" t="s">
        <v>378</v>
      </c>
      <c r="O4" s="229"/>
      <c r="P4" s="229"/>
      <c r="Q4" s="229"/>
    </row>
    <row r="5" spans="1:17" ht="14.25">
      <c r="A5" s="229"/>
      <c r="B5" s="1"/>
      <c r="C5" s="1"/>
      <c r="D5" s="899" t="s">
        <v>401</v>
      </c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</row>
    <row r="6" spans="1:17" ht="15">
      <c r="A6" s="229"/>
      <c r="B6" s="1"/>
      <c r="C6" s="1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29"/>
      <c r="Q6" s="229"/>
    </row>
    <row r="7" spans="1:17" ht="36">
      <c r="A7" s="233" t="s">
        <v>161</v>
      </c>
      <c r="B7" s="234" t="s">
        <v>88</v>
      </c>
      <c r="C7" s="234" t="s">
        <v>162</v>
      </c>
      <c r="D7" s="234" t="s">
        <v>163</v>
      </c>
      <c r="E7" s="234" t="s">
        <v>9</v>
      </c>
      <c r="F7" s="234" t="s">
        <v>10</v>
      </c>
      <c r="G7" s="234" t="s">
        <v>164</v>
      </c>
      <c r="H7" s="234" t="s">
        <v>165</v>
      </c>
      <c r="I7" s="234" t="s">
        <v>166</v>
      </c>
      <c r="J7" s="234" t="s">
        <v>167</v>
      </c>
      <c r="K7" s="234" t="s">
        <v>168</v>
      </c>
      <c r="L7" s="234" t="s">
        <v>169</v>
      </c>
      <c r="M7" s="234" t="s">
        <v>17</v>
      </c>
      <c r="N7" s="234" t="s">
        <v>94</v>
      </c>
      <c r="O7" s="234" t="s">
        <v>19</v>
      </c>
      <c r="P7" s="229"/>
      <c r="Q7" s="229"/>
    </row>
    <row r="8" spans="1:17" ht="14.25">
      <c r="A8" s="238">
        <v>1</v>
      </c>
      <c r="B8" s="238">
        <v>2</v>
      </c>
      <c r="C8" s="238">
        <v>3</v>
      </c>
      <c r="D8" s="238">
        <v>4</v>
      </c>
      <c r="E8" s="238">
        <v>5</v>
      </c>
      <c r="F8" s="238">
        <v>6</v>
      </c>
      <c r="G8" s="238">
        <v>7</v>
      </c>
      <c r="H8" s="238">
        <v>8</v>
      </c>
      <c r="I8" s="238">
        <v>9</v>
      </c>
      <c r="J8" s="238">
        <v>10</v>
      </c>
      <c r="K8" s="238">
        <v>11</v>
      </c>
      <c r="L8" s="238">
        <v>12</v>
      </c>
      <c r="M8" s="238">
        <v>13</v>
      </c>
      <c r="N8" s="238">
        <v>14</v>
      </c>
      <c r="O8" s="238">
        <v>15</v>
      </c>
      <c r="P8" s="229"/>
      <c r="Q8" s="229"/>
    </row>
    <row r="9" spans="1:17" ht="102">
      <c r="A9" s="392" t="s">
        <v>59</v>
      </c>
      <c r="B9" s="297" t="s">
        <v>44</v>
      </c>
      <c r="C9" s="297">
        <v>45</v>
      </c>
      <c r="D9" s="297" t="s">
        <v>179</v>
      </c>
      <c r="E9" s="297" t="s">
        <v>39</v>
      </c>
      <c r="F9" s="297" t="s">
        <v>203</v>
      </c>
      <c r="G9" s="299">
        <v>72</v>
      </c>
      <c r="H9" s="543"/>
      <c r="I9" s="543"/>
      <c r="J9" s="392"/>
      <c r="K9" s="392"/>
      <c r="L9" s="547"/>
      <c r="M9" s="392"/>
      <c r="N9" s="392"/>
      <c r="O9" s="392"/>
      <c r="P9" s="229"/>
      <c r="Q9" s="229"/>
    </row>
    <row r="10" spans="1:17" ht="25.5">
      <c r="A10" s="392" t="s">
        <v>62</v>
      </c>
      <c r="B10" s="297" t="s">
        <v>52</v>
      </c>
      <c r="C10" s="297">
        <v>75</v>
      </c>
      <c r="D10" s="297">
        <v>19</v>
      </c>
      <c r="E10" s="297" t="s">
        <v>39</v>
      </c>
      <c r="F10" s="297" t="s">
        <v>79</v>
      </c>
      <c r="G10" s="299">
        <v>180</v>
      </c>
      <c r="H10" s="543"/>
      <c r="I10" s="543"/>
      <c r="J10" s="392"/>
      <c r="K10" s="392"/>
      <c r="L10" s="547"/>
      <c r="M10" s="392"/>
      <c r="N10" s="548"/>
      <c r="O10" s="548"/>
      <c r="P10" s="229"/>
      <c r="Q10" s="229"/>
    </row>
    <row r="11" spans="1:17" ht="25.5">
      <c r="A11" s="392" t="s">
        <v>68</v>
      </c>
      <c r="B11" s="297" t="s">
        <v>52</v>
      </c>
      <c r="C11" s="297">
        <v>75</v>
      </c>
      <c r="D11" s="297">
        <v>16</v>
      </c>
      <c r="E11" s="297" t="s">
        <v>39</v>
      </c>
      <c r="F11" s="297" t="s">
        <v>79</v>
      </c>
      <c r="G11" s="299">
        <v>240</v>
      </c>
      <c r="H11" s="550"/>
      <c r="I11" s="543"/>
      <c r="J11" s="392"/>
      <c r="K11" s="392"/>
      <c r="L11" s="547"/>
      <c r="M11" s="392"/>
      <c r="N11" s="548"/>
      <c r="O11" s="548"/>
      <c r="P11" s="229"/>
      <c r="Q11" s="229"/>
    </row>
    <row r="12" spans="1:17" ht="25.5">
      <c r="A12" s="392" t="s">
        <v>69</v>
      </c>
      <c r="B12" s="243" t="s">
        <v>52</v>
      </c>
      <c r="C12" s="243">
        <v>75</v>
      </c>
      <c r="D12" s="243">
        <v>24</v>
      </c>
      <c r="E12" s="243" t="s">
        <v>39</v>
      </c>
      <c r="F12" s="243" t="s">
        <v>79</v>
      </c>
      <c r="G12" s="308">
        <v>2172</v>
      </c>
      <c r="H12" s="538"/>
      <c r="I12" s="305"/>
      <c r="J12" s="392"/>
      <c r="K12" s="392"/>
      <c r="L12" s="547"/>
      <c r="M12" s="392"/>
      <c r="N12" s="392"/>
      <c r="O12" s="392"/>
      <c r="P12" s="229"/>
      <c r="Q12" s="229"/>
    </row>
    <row r="13" spans="1:17" ht="90" thickBot="1">
      <c r="A13" s="549" t="s">
        <v>80</v>
      </c>
      <c r="B13" s="243" t="s">
        <v>52</v>
      </c>
      <c r="C13" s="250">
        <v>45</v>
      </c>
      <c r="D13" s="243" t="s">
        <v>204</v>
      </c>
      <c r="E13" s="243" t="s">
        <v>39</v>
      </c>
      <c r="F13" s="243" t="s">
        <v>205</v>
      </c>
      <c r="G13" s="251">
        <v>36</v>
      </c>
      <c r="H13" s="305"/>
      <c r="I13" s="411"/>
      <c r="J13" s="392"/>
      <c r="K13" s="392"/>
      <c r="L13" s="693"/>
      <c r="M13" s="392"/>
      <c r="N13" s="392"/>
      <c r="O13" s="392"/>
      <c r="P13" s="229"/>
      <c r="Q13" s="229"/>
    </row>
    <row r="14" spans="1:17" ht="15.75" thickBot="1">
      <c r="A14" s="229"/>
      <c r="B14" s="1"/>
      <c r="C14" s="1"/>
      <c r="D14" s="229"/>
      <c r="E14" s="229"/>
      <c r="F14" s="229"/>
      <c r="G14" s="229"/>
      <c r="H14" s="229"/>
      <c r="I14" s="521"/>
      <c r="J14" s="229"/>
      <c r="K14" s="229"/>
      <c r="L14" s="689"/>
      <c r="M14" s="229"/>
      <c r="N14" s="229"/>
      <c r="O14" s="229"/>
      <c r="P14" s="229"/>
      <c r="Q14" s="229"/>
    </row>
    <row r="15" spans="1:17" ht="14.25">
      <c r="A15" s="229"/>
      <c r="B15" s="607" t="s">
        <v>380</v>
      </c>
      <c r="C15" s="46"/>
      <c r="D15" s="46"/>
      <c r="E15" s="46"/>
      <c r="F15" s="46"/>
      <c r="G15" s="46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1:17" ht="14.25">
      <c r="A16" s="229"/>
      <c r="B16" s="591" t="s">
        <v>366</v>
      </c>
      <c r="C16" s="1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1:17" ht="14.25" hidden="1">
      <c r="A17" s="229"/>
      <c r="B17" s="768"/>
      <c r="C17" s="768"/>
      <c r="D17" s="769"/>
      <c r="E17" s="769"/>
      <c r="F17" s="769"/>
      <c r="G17" s="769"/>
      <c r="H17" s="769"/>
      <c r="I17" s="769"/>
      <c r="J17" s="229"/>
      <c r="K17" s="229"/>
      <c r="L17" s="229"/>
      <c r="M17" s="229"/>
      <c r="N17" s="229"/>
      <c r="O17" s="229"/>
      <c r="P17" s="229"/>
      <c r="Q17" s="229"/>
    </row>
    <row r="18" spans="1:17" ht="14.25">
      <c r="A18" s="229"/>
      <c r="B18" s="259" t="s">
        <v>206</v>
      </c>
      <c r="C18" s="259"/>
      <c r="D18" s="229"/>
      <c r="E18" s="229"/>
      <c r="F18" s="229"/>
      <c r="G18" s="229"/>
      <c r="H18" s="229"/>
      <c r="I18" s="229"/>
      <c r="J18" s="260"/>
      <c r="K18" s="229"/>
      <c r="L18" s="229"/>
      <c r="M18" s="229"/>
      <c r="N18" s="229"/>
      <c r="O18" s="229"/>
      <c r="P18" s="229"/>
      <c r="Q18" s="229"/>
    </row>
    <row r="19" spans="1:17" ht="2.25" customHeight="1">
      <c r="A19" s="229"/>
      <c r="B19" s="768"/>
      <c r="C19" s="768"/>
      <c r="D19" s="769"/>
      <c r="E19" s="769"/>
      <c r="F19" s="76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</row>
    <row r="20" spans="1:17" ht="14.25">
      <c r="A20" s="229"/>
      <c r="B20" s="505" t="s">
        <v>356</v>
      </c>
      <c r="C20" s="266"/>
      <c r="D20" s="266"/>
      <c r="E20" s="266"/>
      <c r="F20" s="266"/>
      <c r="G20" s="266"/>
      <c r="H20" s="160"/>
      <c r="I20" s="160"/>
      <c r="J20" s="157"/>
      <c r="K20" s="157"/>
      <c r="L20" s="157"/>
      <c r="M20" s="157"/>
      <c r="N20" s="157"/>
      <c r="O20" s="229"/>
      <c r="P20" s="229"/>
      <c r="Q20" s="229"/>
    </row>
    <row r="21" spans="1:17" ht="14.25">
      <c r="A21" s="229"/>
      <c r="B21" s="506" t="s">
        <v>311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504"/>
      <c r="O21" s="229"/>
      <c r="P21" s="229"/>
      <c r="Q21" s="229"/>
    </row>
    <row r="22" spans="1:17" ht="14.25">
      <c r="A22" s="229"/>
      <c r="B22" s="1"/>
      <c r="C22" s="1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7" ht="14.25">
      <c r="A23" s="229"/>
      <c r="B23" s="1"/>
      <c r="C23" s="1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</row>
  </sheetData>
  <sheetProtection/>
  <mergeCells count="1">
    <mergeCell ref="D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C26" sqref="C26"/>
    </sheetView>
  </sheetViews>
  <sheetFormatPr defaultColWidth="8.796875" defaultRowHeight="14.25"/>
  <cols>
    <col min="1" max="1" width="0.40625" style="0" customWidth="1"/>
    <col min="2" max="2" width="5.19921875" style="0" customWidth="1"/>
    <col min="3" max="3" width="7.3984375" style="0" customWidth="1"/>
    <col min="7" max="7" width="7.5" style="0" customWidth="1"/>
    <col min="10" max="10" width="7.69921875" style="0" customWidth="1"/>
    <col min="11" max="11" width="4.69921875" style="0" customWidth="1"/>
    <col min="13" max="13" width="8.59765625" style="0" customWidth="1"/>
    <col min="14" max="14" width="8" style="0" customWidth="1"/>
    <col min="15" max="15" width="8.19921875" style="0" customWidth="1"/>
  </cols>
  <sheetData>
    <row r="1" spans="2:16" ht="14.25">
      <c r="B1" s="1" t="s">
        <v>0</v>
      </c>
      <c r="C1" s="1"/>
      <c r="D1" s="1"/>
      <c r="E1" s="229"/>
      <c r="F1" s="229"/>
      <c r="G1" s="256"/>
      <c r="H1" s="229"/>
      <c r="I1" s="229"/>
      <c r="J1" s="229"/>
      <c r="K1" s="229"/>
      <c r="L1" s="229"/>
      <c r="M1" s="263"/>
      <c r="N1" s="1" t="s">
        <v>404</v>
      </c>
      <c r="O1" s="1"/>
      <c r="P1" s="3"/>
    </row>
    <row r="2" spans="2:16" ht="14.25">
      <c r="B2" s="1" t="s">
        <v>2</v>
      </c>
      <c r="C2" s="1"/>
      <c r="D2" s="1"/>
      <c r="E2" s="229"/>
      <c r="F2" s="229"/>
      <c r="G2" s="256"/>
      <c r="H2" s="229"/>
      <c r="I2" s="229"/>
      <c r="J2" s="229"/>
      <c r="K2" s="229"/>
      <c r="L2" s="229"/>
      <c r="M2" s="263"/>
      <c r="N2" s="1" t="s">
        <v>3</v>
      </c>
      <c r="O2" s="1"/>
      <c r="P2" s="3"/>
    </row>
    <row r="4" spans="1:16" ht="18.75">
      <c r="A4" s="315"/>
      <c r="B4" s="902" t="s">
        <v>403</v>
      </c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260"/>
      <c r="O4" s="582" t="s">
        <v>378</v>
      </c>
      <c r="P4" s="260"/>
    </row>
    <row r="5" spans="1:16" ht="14.25">
      <c r="A5" s="315"/>
      <c r="B5" s="895" t="s">
        <v>207</v>
      </c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7"/>
    </row>
    <row r="6" spans="1:16" ht="57">
      <c r="A6" s="315"/>
      <c r="B6" s="318" t="s">
        <v>161</v>
      </c>
      <c r="C6" s="319" t="s">
        <v>88</v>
      </c>
      <c r="D6" s="319" t="s">
        <v>162</v>
      </c>
      <c r="E6" s="319" t="s">
        <v>163</v>
      </c>
      <c r="F6" s="319" t="s">
        <v>9</v>
      </c>
      <c r="G6" s="319" t="s">
        <v>10</v>
      </c>
      <c r="H6" s="319" t="s">
        <v>164</v>
      </c>
      <c r="I6" s="319" t="s">
        <v>165</v>
      </c>
      <c r="J6" s="319" t="s">
        <v>166</v>
      </c>
      <c r="K6" s="319" t="s">
        <v>167</v>
      </c>
      <c r="L6" s="319" t="s">
        <v>168</v>
      </c>
      <c r="M6" s="319" t="s">
        <v>169</v>
      </c>
      <c r="N6" s="319" t="s">
        <v>17</v>
      </c>
      <c r="O6" s="319" t="s">
        <v>94</v>
      </c>
      <c r="P6" s="319" t="s">
        <v>19</v>
      </c>
    </row>
    <row r="7" spans="1:16" ht="15">
      <c r="A7" s="315"/>
      <c r="B7" s="320">
        <v>1</v>
      </c>
      <c r="C7" s="320">
        <v>2</v>
      </c>
      <c r="D7" s="320">
        <v>3</v>
      </c>
      <c r="E7" s="320">
        <v>4</v>
      </c>
      <c r="F7" s="320">
        <v>5</v>
      </c>
      <c r="G7" s="320">
        <v>6</v>
      </c>
      <c r="H7" s="320">
        <v>7</v>
      </c>
      <c r="I7" s="320">
        <v>8</v>
      </c>
      <c r="J7" s="320">
        <v>9</v>
      </c>
      <c r="K7" s="320">
        <v>10</v>
      </c>
      <c r="L7" s="320">
        <v>11</v>
      </c>
      <c r="M7" s="320">
        <v>12</v>
      </c>
      <c r="N7" s="320">
        <v>13</v>
      </c>
      <c r="O7" s="320">
        <v>14</v>
      </c>
      <c r="P7" s="320">
        <v>15</v>
      </c>
    </row>
    <row r="8" spans="1:16" ht="15">
      <c r="A8" s="315"/>
      <c r="B8" s="321">
        <v>1</v>
      </c>
      <c r="C8" s="322">
        <v>0</v>
      </c>
      <c r="D8" s="321" t="s">
        <v>97</v>
      </c>
      <c r="E8" s="321" t="s">
        <v>54</v>
      </c>
      <c r="F8" s="322" t="s">
        <v>55</v>
      </c>
      <c r="G8" s="321" t="s">
        <v>55</v>
      </c>
      <c r="H8" s="323">
        <v>300</v>
      </c>
      <c r="I8" s="321"/>
      <c r="J8" s="321"/>
      <c r="K8" s="321"/>
      <c r="L8" s="324"/>
      <c r="M8" s="324"/>
      <c r="N8" s="252"/>
      <c r="O8" s="252"/>
      <c r="P8" s="321"/>
    </row>
    <row r="9" spans="1:16" ht="15">
      <c r="A9" s="315"/>
      <c r="B9" s="321" t="s">
        <v>62</v>
      </c>
      <c r="C9" s="322">
        <v>1</v>
      </c>
      <c r="D9" s="321" t="s">
        <v>97</v>
      </c>
      <c r="E9" s="321" t="s">
        <v>54</v>
      </c>
      <c r="F9" s="322" t="s">
        <v>55</v>
      </c>
      <c r="G9" s="321" t="s">
        <v>55</v>
      </c>
      <c r="H9" s="323">
        <v>800</v>
      </c>
      <c r="I9" s="321"/>
      <c r="J9" s="321"/>
      <c r="K9" s="321"/>
      <c r="L9" s="324"/>
      <c r="M9" s="324"/>
      <c r="N9" s="252"/>
      <c r="O9" s="252"/>
      <c r="P9" s="321"/>
    </row>
    <row r="10" spans="1:16" ht="15.75" thickBot="1">
      <c r="A10" s="315"/>
      <c r="B10" s="325" t="s">
        <v>68</v>
      </c>
      <c r="C10" s="326">
        <v>2</v>
      </c>
      <c r="D10" s="325" t="s">
        <v>97</v>
      </c>
      <c r="E10" s="325" t="s">
        <v>54</v>
      </c>
      <c r="F10" s="326" t="s">
        <v>55</v>
      </c>
      <c r="G10" s="325" t="s">
        <v>55</v>
      </c>
      <c r="H10" s="327">
        <v>500</v>
      </c>
      <c r="I10" s="325"/>
      <c r="J10" s="325"/>
      <c r="K10" s="325"/>
      <c r="L10" s="328"/>
      <c r="M10" s="328"/>
      <c r="N10" s="329"/>
      <c r="O10" s="329"/>
      <c r="P10" s="325"/>
    </row>
    <row r="11" spans="1:16" ht="16.5" thickBot="1">
      <c r="A11" s="315"/>
      <c r="B11" s="330"/>
      <c r="C11" s="331"/>
      <c r="D11" s="330"/>
      <c r="E11" s="330"/>
      <c r="F11" s="331"/>
      <c r="G11" s="330"/>
      <c r="H11" s="332"/>
      <c r="I11" s="330"/>
      <c r="J11" s="333"/>
      <c r="K11" s="330"/>
      <c r="L11" s="334"/>
      <c r="M11" s="694"/>
      <c r="N11" s="335"/>
      <c r="O11" s="335"/>
      <c r="P11" s="330"/>
    </row>
    <row r="12" spans="1:16" ht="15">
      <c r="A12" s="315"/>
      <c r="B12" s="607" t="s">
        <v>380</v>
      </c>
      <c r="C12" s="46"/>
      <c r="D12" s="46"/>
      <c r="E12" s="46"/>
      <c r="F12" s="46"/>
      <c r="G12" s="330"/>
      <c r="H12" s="332"/>
      <c r="I12" s="330"/>
      <c r="J12" s="330"/>
      <c r="K12" s="330"/>
      <c r="L12" s="334"/>
      <c r="M12" s="334"/>
      <c r="N12" s="335"/>
      <c r="O12" s="335"/>
      <c r="P12" s="330"/>
    </row>
    <row r="13" spans="1:16" ht="15">
      <c r="A13" s="315"/>
      <c r="B13" s="338"/>
      <c r="C13" s="580"/>
      <c r="D13" s="580"/>
      <c r="E13" s="338"/>
      <c r="F13" s="338"/>
      <c r="G13" s="338"/>
      <c r="H13" s="338"/>
      <c r="I13" s="338"/>
      <c r="J13" s="338"/>
      <c r="K13" s="338"/>
      <c r="L13" s="533"/>
      <c r="M13" s="533"/>
      <c r="N13" s="62"/>
      <c r="O13" s="260"/>
      <c r="P13" s="260"/>
    </row>
    <row r="14" spans="1:16" ht="14.25" customHeight="1">
      <c r="A14" s="315"/>
      <c r="B14" s="336" t="s">
        <v>170</v>
      </c>
      <c r="C14" s="337"/>
      <c r="D14" s="330"/>
      <c r="E14" s="331"/>
      <c r="F14" s="330"/>
      <c r="G14" s="332"/>
      <c r="H14" s="330"/>
      <c r="I14" s="330"/>
      <c r="J14" s="330"/>
      <c r="K14" s="334"/>
      <c r="L14" s="334"/>
      <c r="M14" s="533"/>
      <c r="N14" s="338"/>
      <c r="O14" s="260"/>
      <c r="P14" s="260"/>
    </row>
    <row r="15" spans="1:16" ht="15" hidden="1">
      <c r="A15" s="315"/>
      <c r="B15" s="830"/>
      <c r="C15" s="830"/>
      <c r="D15" s="831"/>
      <c r="E15" s="831"/>
      <c r="F15" s="831"/>
      <c r="G15" s="831"/>
      <c r="H15" s="831"/>
      <c r="I15" s="831"/>
      <c r="J15" s="831"/>
      <c r="K15" s="832"/>
      <c r="L15" s="832"/>
      <c r="M15" s="228"/>
      <c r="N15" s="228"/>
      <c r="O15" s="260"/>
      <c r="P15" s="260"/>
    </row>
    <row r="16" spans="1:16" ht="15" hidden="1">
      <c r="A16" s="315"/>
      <c r="B16" s="830"/>
      <c r="C16" s="830"/>
      <c r="D16" s="831"/>
      <c r="E16" s="831"/>
      <c r="F16" s="831"/>
      <c r="G16" s="831"/>
      <c r="H16" s="831"/>
      <c r="I16" s="831"/>
      <c r="J16" s="831"/>
      <c r="K16" s="832"/>
      <c r="L16" s="832"/>
      <c r="M16" s="229"/>
      <c r="N16" s="229"/>
      <c r="O16" s="260"/>
      <c r="P16" s="260"/>
    </row>
    <row r="17" spans="2:12" ht="15">
      <c r="B17" s="228" t="s">
        <v>340</v>
      </c>
      <c r="C17" s="228"/>
      <c r="D17" s="228"/>
      <c r="E17" s="338"/>
      <c r="F17" s="338"/>
      <c r="G17" s="338"/>
      <c r="H17" s="228"/>
      <c r="I17" s="338"/>
      <c r="J17" s="533"/>
      <c r="K17" s="228"/>
      <c r="L17" s="228"/>
    </row>
    <row r="18" spans="2:12" ht="14.25">
      <c r="B18" s="259" t="s">
        <v>304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23" spans="18:30" ht="15">
      <c r="R23" s="336"/>
      <c r="S23" s="337"/>
      <c r="T23" s="330"/>
      <c r="U23" s="331"/>
      <c r="V23" s="330"/>
      <c r="W23" s="332"/>
      <c r="X23" s="330"/>
      <c r="Y23" s="330"/>
      <c r="Z23" s="330"/>
      <c r="AA23" s="334"/>
      <c r="AB23" s="334"/>
      <c r="AC23" s="335"/>
      <c r="AD23" s="335"/>
    </row>
    <row r="24" spans="18:30" ht="15">
      <c r="R24" s="580"/>
      <c r="S24" s="580"/>
      <c r="T24" s="338"/>
      <c r="U24" s="338"/>
      <c r="V24" s="338"/>
      <c r="W24" s="338"/>
      <c r="X24" s="338"/>
      <c r="Y24" s="338"/>
      <c r="Z24" s="338"/>
      <c r="AA24" s="533"/>
      <c r="AB24" s="533"/>
      <c r="AC24" s="62"/>
      <c r="AD24" s="260"/>
    </row>
    <row r="25" spans="18:30" ht="15">
      <c r="R25" s="580"/>
      <c r="S25" s="580"/>
      <c r="T25" s="338"/>
      <c r="U25" s="338"/>
      <c r="V25" s="338"/>
      <c r="W25" s="338"/>
      <c r="X25" s="338"/>
      <c r="Y25" s="338"/>
      <c r="Z25" s="338"/>
      <c r="AA25" s="533"/>
      <c r="AB25" s="533"/>
      <c r="AC25" s="338"/>
      <c r="AD25" s="260"/>
    </row>
    <row r="26" spans="18:30" ht="15">
      <c r="R26" s="228"/>
      <c r="S26" s="228"/>
      <c r="T26" s="228"/>
      <c r="U26" s="338"/>
      <c r="V26" s="338"/>
      <c r="W26" s="338"/>
      <c r="X26" s="228"/>
      <c r="Y26" s="338"/>
      <c r="Z26" s="533"/>
      <c r="AA26" s="228"/>
      <c r="AB26" s="228"/>
      <c r="AC26" s="228"/>
      <c r="AD26" s="260"/>
    </row>
    <row r="27" spans="18:30" ht="14.25">
      <c r="R27" s="25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60"/>
    </row>
    <row r="28" spans="18:30" ht="14.25"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</row>
    <row r="29" spans="18:30" ht="14.25"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</row>
  </sheetData>
  <sheetProtection/>
  <mergeCells count="2">
    <mergeCell ref="B4:M4"/>
    <mergeCell ref="B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G36" sqref="G36"/>
    </sheetView>
  </sheetViews>
  <sheetFormatPr defaultColWidth="8.796875" defaultRowHeight="14.25"/>
  <cols>
    <col min="1" max="1" width="3.19921875" style="0" customWidth="1"/>
    <col min="3" max="3" width="7.59765625" style="0" customWidth="1"/>
    <col min="4" max="4" width="7.3984375" style="0" customWidth="1"/>
    <col min="10" max="10" width="4.59765625" style="0" customWidth="1"/>
    <col min="13" max="13" width="7.69921875" style="0" customWidth="1"/>
  </cols>
  <sheetData>
    <row r="1" spans="1:15" ht="14.25">
      <c r="A1" s="1" t="s">
        <v>0</v>
      </c>
      <c r="B1" s="1"/>
      <c r="C1" s="1"/>
      <c r="D1" s="229"/>
      <c r="E1" s="229"/>
      <c r="F1" s="256"/>
      <c r="G1" s="229"/>
      <c r="H1" s="229"/>
      <c r="I1" s="229"/>
      <c r="J1" s="229"/>
      <c r="K1" s="229"/>
      <c r="L1" s="263"/>
      <c r="M1" s="1" t="s">
        <v>406</v>
      </c>
      <c r="N1" s="1"/>
      <c r="O1" s="3"/>
    </row>
    <row r="2" spans="1:15" ht="14.25">
      <c r="A2" s="1" t="s">
        <v>2</v>
      </c>
      <c r="B2" s="1"/>
      <c r="C2" s="1"/>
      <c r="D2" s="229"/>
      <c r="E2" s="229"/>
      <c r="F2" s="256"/>
      <c r="G2" s="229"/>
      <c r="H2" s="229"/>
      <c r="I2" s="229"/>
      <c r="J2" s="229"/>
      <c r="K2" s="229"/>
      <c r="L2" s="263"/>
      <c r="M2" s="1" t="s">
        <v>3</v>
      </c>
      <c r="N2" s="1"/>
      <c r="O2" s="3"/>
    </row>
    <row r="4" spans="1:15" ht="19.5" thickBot="1">
      <c r="A4" s="903" t="s">
        <v>405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4"/>
      <c r="M4" s="338"/>
      <c r="N4" s="582" t="s">
        <v>378</v>
      </c>
      <c r="O4" s="338"/>
    </row>
    <row r="5" spans="1:15" ht="15" thickBot="1">
      <c r="A5" s="905" t="s">
        <v>208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7"/>
    </row>
    <row r="6" spans="1:15" ht="57">
      <c r="A6" s="339" t="s">
        <v>161</v>
      </c>
      <c r="B6" s="340" t="s">
        <v>88</v>
      </c>
      <c r="C6" s="340" t="s">
        <v>162</v>
      </c>
      <c r="D6" s="340" t="s">
        <v>163</v>
      </c>
      <c r="E6" s="340" t="s">
        <v>9</v>
      </c>
      <c r="F6" s="340" t="s">
        <v>10</v>
      </c>
      <c r="G6" s="340" t="s">
        <v>164</v>
      </c>
      <c r="H6" s="340" t="s">
        <v>165</v>
      </c>
      <c r="I6" s="340" t="s">
        <v>166</v>
      </c>
      <c r="J6" s="340" t="s">
        <v>167</v>
      </c>
      <c r="K6" s="340" t="s">
        <v>168</v>
      </c>
      <c r="L6" s="340" t="s">
        <v>169</v>
      </c>
      <c r="M6" s="340" t="s">
        <v>17</v>
      </c>
      <c r="N6" s="340" t="s">
        <v>94</v>
      </c>
      <c r="O6" s="340" t="s">
        <v>19</v>
      </c>
    </row>
    <row r="7" spans="1:15" ht="15">
      <c r="A7" s="320">
        <v>1</v>
      </c>
      <c r="B7" s="320">
        <v>2</v>
      </c>
      <c r="C7" s="320">
        <v>3</v>
      </c>
      <c r="D7" s="320">
        <v>4</v>
      </c>
      <c r="E7" s="320">
        <v>5</v>
      </c>
      <c r="F7" s="320">
        <v>6</v>
      </c>
      <c r="G7" s="320">
        <v>7</v>
      </c>
      <c r="H7" s="320">
        <v>8</v>
      </c>
      <c r="I7" s="320">
        <v>9</v>
      </c>
      <c r="J7" s="320">
        <v>10</v>
      </c>
      <c r="K7" s="320">
        <v>11</v>
      </c>
      <c r="L7" s="320">
        <v>12</v>
      </c>
      <c r="M7" s="320">
        <v>13</v>
      </c>
      <c r="N7" s="320">
        <v>14</v>
      </c>
      <c r="O7" s="320">
        <v>15</v>
      </c>
    </row>
    <row r="8" spans="1:15" ht="15">
      <c r="A8" s="322" t="s">
        <v>59</v>
      </c>
      <c r="B8" s="322">
        <v>1</v>
      </c>
      <c r="C8" s="322">
        <v>75</v>
      </c>
      <c r="D8" s="322">
        <v>26</v>
      </c>
      <c r="E8" s="322" t="s">
        <v>20</v>
      </c>
      <c r="F8" s="322" t="s">
        <v>21</v>
      </c>
      <c r="G8" s="319">
        <v>100</v>
      </c>
      <c r="H8" s="341"/>
      <c r="I8" s="341"/>
      <c r="J8" s="341"/>
      <c r="K8" s="341"/>
      <c r="L8" s="341"/>
      <c r="M8" s="342"/>
      <c r="N8" s="343"/>
      <c r="O8" s="341"/>
    </row>
    <row r="9" spans="1:15" ht="15">
      <c r="A9" s="322" t="s">
        <v>62</v>
      </c>
      <c r="B9" s="322">
        <v>0</v>
      </c>
      <c r="C9" s="322">
        <v>75</v>
      </c>
      <c r="D9" s="322">
        <v>26</v>
      </c>
      <c r="E9" s="322" t="s">
        <v>20</v>
      </c>
      <c r="F9" s="322" t="s">
        <v>21</v>
      </c>
      <c r="G9" s="319">
        <v>100</v>
      </c>
      <c r="H9" s="344"/>
      <c r="I9" s="344"/>
      <c r="J9" s="344"/>
      <c r="K9" s="341"/>
      <c r="L9" s="341"/>
      <c r="M9" s="345"/>
      <c r="N9" s="343"/>
      <c r="O9" s="341"/>
    </row>
    <row r="10" spans="1:15" ht="15.75" thickBot="1">
      <c r="A10" s="321" t="s">
        <v>68</v>
      </c>
      <c r="B10" s="322" t="s">
        <v>35</v>
      </c>
      <c r="C10" s="321">
        <v>75</v>
      </c>
      <c r="D10" s="321">
        <v>26</v>
      </c>
      <c r="E10" s="322" t="s">
        <v>20</v>
      </c>
      <c r="F10" s="322" t="s">
        <v>21</v>
      </c>
      <c r="G10" s="318">
        <v>100</v>
      </c>
      <c r="H10" s="344"/>
      <c r="I10" s="346"/>
      <c r="J10" s="344"/>
      <c r="K10" s="321"/>
      <c r="L10" s="695"/>
      <c r="M10" s="345"/>
      <c r="N10" s="345"/>
      <c r="O10" s="321"/>
    </row>
    <row r="11" spans="1:15" ht="16.5" thickBot="1">
      <c r="A11" s="330"/>
      <c r="B11" s="331"/>
      <c r="C11" s="330"/>
      <c r="D11" s="330"/>
      <c r="E11" s="331"/>
      <c r="F11" s="331"/>
      <c r="G11" s="348"/>
      <c r="H11" s="330"/>
      <c r="I11" s="333"/>
      <c r="J11" s="330"/>
      <c r="K11" s="330"/>
      <c r="L11" s="696"/>
      <c r="M11" s="350"/>
      <c r="N11" s="350"/>
      <c r="O11" s="330"/>
    </row>
    <row r="12" spans="1:15" ht="15">
      <c r="A12" s="336"/>
      <c r="B12" s="337"/>
      <c r="C12" s="260"/>
      <c r="D12" s="260"/>
      <c r="E12" s="260"/>
      <c r="F12" s="260"/>
      <c r="G12" s="260"/>
      <c r="H12" s="260"/>
      <c r="I12" s="260"/>
      <c r="J12" s="261"/>
      <c r="K12" s="315"/>
      <c r="L12" s="315"/>
      <c r="M12" s="315"/>
      <c r="N12" s="260"/>
      <c r="O12" s="330"/>
    </row>
    <row r="13" spans="1:15" ht="15">
      <c r="A13" s="607" t="s">
        <v>380</v>
      </c>
      <c r="B13" s="46"/>
      <c r="C13" s="46"/>
      <c r="D13" s="46"/>
      <c r="E13" s="46"/>
      <c r="F13" s="260"/>
      <c r="G13" s="260"/>
      <c r="H13" s="260"/>
      <c r="I13" s="260"/>
      <c r="J13" s="261"/>
      <c r="K13" s="260"/>
      <c r="L13" s="260"/>
      <c r="M13" s="260"/>
      <c r="N13" s="260"/>
      <c r="O13" s="330"/>
    </row>
    <row r="14" spans="1:15" ht="15">
      <c r="A14" s="337"/>
      <c r="B14" s="337"/>
      <c r="C14" s="260"/>
      <c r="D14" s="260"/>
      <c r="E14" s="260"/>
      <c r="F14" s="260"/>
      <c r="G14" s="260"/>
      <c r="H14" s="260"/>
      <c r="I14" s="260"/>
      <c r="J14" s="261"/>
      <c r="K14" s="261"/>
      <c r="L14" s="260"/>
      <c r="M14" s="260"/>
      <c r="N14" s="260"/>
      <c r="O14" s="330"/>
    </row>
    <row r="15" spans="1:15" ht="0.75" customHeight="1">
      <c r="A15" s="580"/>
      <c r="B15" s="228"/>
      <c r="C15" s="228"/>
      <c r="D15" s="228"/>
      <c r="E15" s="338"/>
      <c r="F15" s="338"/>
      <c r="G15" s="338"/>
      <c r="H15" s="228"/>
      <c r="I15" s="338"/>
      <c r="J15" s="533"/>
      <c r="K15" s="228"/>
      <c r="L15" s="228"/>
      <c r="M15" s="228"/>
      <c r="N15" s="260"/>
      <c r="O15" s="330"/>
    </row>
    <row r="16" spans="1:15" ht="15" hidden="1">
      <c r="A16" s="260"/>
      <c r="B16" s="25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60"/>
      <c r="O16" s="330"/>
    </row>
    <row r="17" spans="1:15" ht="15" hidden="1">
      <c r="A17" s="908"/>
      <c r="B17" s="908"/>
      <c r="C17" s="908"/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8"/>
      <c r="O17" s="330"/>
    </row>
    <row r="18" ht="14.25" hidden="1"/>
    <row r="19" spans="1:12" ht="14.25" customHeight="1">
      <c r="A19" s="336" t="s">
        <v>170</v>
      </c>
      <c r="B19" s="337"/>
      <c r="C19" s="260"/>
      <c r="D19" s="260"/>
      <c r="E19" s="260"/>
      <c r="F19" s="260"/>
      <c r="G19" s="260"/>
      <c r="H19" s="260"/>
      <c r="I19" s="260"/>
      <c r="J19" s="261"/>
      <c r="K19" s="315"/>
      <c r="L19" s="315"/>
    </row>
    <row r="20" spans="1:12" ht="15" hidden="1">
      <c r="A20" s="833"/>
      <c r="B20" s="833"/>
      <c r="C20" s="834"/>
      <c r="D20" s="834"/>
      <c r="E20" s="834"/>
      <c r="F20" s="834"/>
      <c r="G20" s="834"/>
      <c r="H20" s="834"/>
      <c r="I20" s="834"/>
      <c r="J20" s="835"/>
      <c r="K20" s="834"/>
      <c r="L20" s="260"/>
    </row>
    <row r="21" spans="1:26" ht="15" hidden="1">
      <c r="A21" s="833"/>
      <c r="B21" s="833"/>
      <c r="C21" s="834"/>
      <c r="D21" s="834"/>
      <c r="E21" s="834"/>
      <c r="F21" s="834"/>
      <c r="G21" s="834"/>
      <c r="H21" s="834"/>
      <c r="I21" s="834"/>
      <c r="J21" s="835"/>
      <c r="K21" s="835"/>
      <c r="L21" s="260"/>
      <c r="O21" s="336"/>
      <c r="P21" s="337"/>
      <c r="Q21" s="260"/>
      <c r="R21" s="260"/>
      <c r="S21" s="260"/>
      <c r="T21" s="260"/>
      <c r="U21" s="260"/>
      <c r="V21" s="260"/>
      <c r="W21" s="260"/>
      <c r="X21" s="261"/>
      <c r="Y21" s="315"/>
      <c r="Z21" s="315"/>
    </row>
    <row r="22" spans="1:26" ht="15">
      <c r="A22" s="580"/>
      <c r="B22" s="228" t="s">
        <v>340</v>
      </c>
      <c r="C22" s="228"/>
      <c r="D22" s="228"/>
      <c r="E22" s="338"/>
      <c r="F22" s="338"/>
      <c r="G22" s="338"/>
      <c r="H22" s="228"/>
      <c r="I22" s="338"/>
      <c r="J22" s="533"/>
      <c r="K22" s="228"/>
      <c r="L22" s="228"/>
      <c r="O22" s="337"/>
      <c r="P22" s="337"/>
      <c r="Q22" s="260"/>
      <c r="R22" s="260"/>
      <c r="S22" s="260"/>
      <c r="T22" s="260"/>
      <c r="U22" s="260"/>
      <c r="V22" s="260"/>
      <c r="W22" s="260"/>
      <c r="X22" s="261"/>
      <c r="Y22" s="260"/>
      <c r="Z22" s="260"/>
    </row>
    <row r="23" spans="1:26" ht="15">
      <c r="A23" s="260"/>
      <c r="B23" s="259" t="s">
        <v>304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O23" s="337"/>
      <c r="P23" s="337"/>
      <c r="Q23" s="260"/>
      <c r="R23" s="260"/>
      <c r="S23" s="260"/>
      <c r="T23" s="260"/>
      <c r="U23" s="260"/>
      <c r="V23" s="260"/>
      <c r="W23" s="260"/>
      <c r="X23" s="261"/>
      <c r="Y23" s="261"/>
      <c r="Z23" s="260"/>
    </row>
    <row r="24" spans="1:26" ht="15">
      <c r="A24" s="613"/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O24" s="580"/>
      <c r="P24" s="228"/>
      <c r="Q24" s="228"/>
      <c r="R24" s="228"/>
      <c r="S24" s="338"/>
      <c r="T24" s="338"/>
      <c r="U24" s="338"/>
      <c r="V24" s="228"/>
      <c r="W24" s="338"/>
      <c r="X24" s="533"/>
      <c r="Y24" s="228"/>
      <c r="Z24" s="228"/>
    </row>
    <row r="25" spans="15:26" ht="14.25">
      <c r="O25" s="260"/>
      <c r="P25" s="259"/>
      <c r="Q25" s="229"/>
      <c r="R25" s="229"/>
      <c r="S25" s="229"/>
      <c r="T25" s="229"/>
      <c r="U25" s="229"/>
      <c r="V25" s="229"/>
      <c r="W25" s="229"/>
      <c r="X25" s="229"/>
      <c r="Y25" s="229"/>
      <c r="Z25" s="229"/>
    </row>
    <row r="33" ht="14.25">
      <c r="L33" s="613"/>
    </row>
  </sheetData>
  <sheetProtection/>
  <mergeCells count="3">
    <mergeCell ref="A4:L4"/>
    <mergeCell ref="A5:O5"/>
    <mergeCell ref="A17:N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B1">
      <selection activeCell="T7" sqref="T7"/>
    </sheetView>
  </sheetViews>
  <sheetFormatPr defaultColWidth="8.796875" defaultRowHeight="14.25"/>
  <cols>
    <col min="1" max="1" width="9" style="0" hidden="1" customWidth="1"/>
    <col min="2" max="2" width="4" style="0" customWidth="1"/>
    <col min="3" max="4" width="8" style="0" customWidth="1"/>
    <col min="8" max="8" width="8.09765625" style="0" customWidth="1"/>
    <col min="10" max="10" width="8" style="0" customWidth="1"/>
    <col min="11" max="11" width="4.59765625" style="0" customWidth="1"/>
    <col min="13" max="13" width="8.5" style="0" customWidth="1"/>
    <col min="14" max="14" width="8" style="0" customWidth="1"/>
    <col min="15" max="15" width="7.59765625" style="0" customWidth="1"/>
  </cols>
  <sheetData>
    <row r="1" spans="2:16" ht="14.25">
      <c r="B1" s="1" t="s">
        <v>0</v>
      </c>
      <c r="C1" s="1"/>
      <c r="D1" s="1"/>
      <c r="E1" s="229"/>
      <c r="F1" s="229"/>
      <c r="G1" s="256"/>
      <c r="H1" s="229"/>
      <c r="I1" s="229"/>
      <c r="J1" s="229"/>
      <c r="K1" s="229"/>
      <c r="L1" s="229"/>
      <c r="M1" s="263"/>
      <c r="N1" s="1" t="s">
        <v>408</v>
      </c>
      <c r="O1" s="1"/>
      <c r="P1" s="3"/>
    </row>
    <row r="2" spans="2:16" ht="14.25">
      <c r="B2" s="1" t="s">
        <v>2</v>
      </c>
      <c r="C2" s="1"/>
      <c r="D2" s="1"/>
      <c r="E2" s="229"/>
      <c r="F2" s="229"/>
      <c r="G2" s="256"/>
      <c r="H2" s="229"/>
      <c r="I2" s="229"/>
      <c r="J2" s="229"/>
      <c r="K2" s="229"/>
      <c r="L2" s="229"/>
      <c r="M2" s="263"/>
      <c r="N2" s="1" t="s">
        <v>3</v>
      </c>
      <c r="O2" s="1"/>
      <c r="P2" s="3"/>
    </row>
    <row r="5" spans="1:16" ht="19.5" thickBot="1">
      <c r="A5" s="315"/>
      <c r="B5" s="909" t="s">
        <v>407</v>
      </c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350"/>
      <c r="O5" s="582" t="s">
        <v>378</v>
      </c>
      <c r="P5" s="330"/>
    </row>
    <row r="6" spans="1:16" ht="26.25" customHeight="1" thickBot="1">
      <c r="A6" s="315"/>
      <c r="B6" s="910" t="s">
        <v>209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2"/>
    </row>
    <row r="7" spans="1:16" ht="57">
      <c r="A7" s="315"/>
      <c r="B7" s="339" t="s">
        <v>161</v>
      </c>
      <c r="C7" s="340" t="s">
        <v>88</v>
      </c>
      <c r="D7" s="340" t="s">
        <v>162</v>
      </c>
      <c r="E7" s="340" t="s">
        <v>163</v>
      </c>
      <c r="F7" s="340" t="s">
        <v>9</v>
      </c>
      <c r="G7" s="340" t="s">
        <v>10</v>
      </c>
      <c r="H7" s="340" t="s">
        <v>164</v>
      </c>
      <c r="I7" s="340" t="s">
        <v>165</v>
      </c>
      <c r="J7" s="340" t="s">
        <v>166</v>
      </c>
      <c r="K7" s="340" t="s">
        <v>167</v>
      </c>
      <c r="L7" s="340" t="s">
        <v>168</v>
      </c>
      <c r="M7" s="340" t="s">
        <v>169</v>
      </c>
      <c r="N7" s="340" t="s">
        <v>17</v>
      </c>
      <c r="O7" s="340" t="s">
        <v>94</v>
      </c>
      <c r="P7" s="340" t="s">
        <v>19</v>
      </c>
    </row>
    <row r="8" spans="1:16" ht="15">
      <c r="A8" s="315"/>
      <c r="B8" s="320">
        <v>1</v>
      </c>
      <c r="C8" s="320">
        <v>2</v>
      </c>
      <c r="D8" s="320">
        <v>3</v>
      </c>
      <c r="E8" s="320">
        <v>4</v>
      </c>
      <c r="F8" s="320">
        <v>5</v>
      </c>
      <c r="G8" s="320">
        <v>6</v>
      </c>
      <c r="H8" s="320">
        <v>7</v>
      </c>
      <c r="I8" s="320">
        <v>8</v>
      </c>
      <c r="J8" s="320">
        <v>9</v>
      </c>
      <c r="K8" s="320">
        <v>10</v>
      </c>
      <c r="L8" s="320">
        <v>11</v>
      </c>
      <c r="M8" s="320">
        <v>12</v>
      </c>
      <c r="N8" s="320">
        <v>13</v>
      </c>
      <c r="O8" s="320">
        <v>14</v>
      </c>
      <c r="P8" s="320">
        <v>15</v>
      </c>
    </row>
    <row r="9" spans="1:16" ht="90.75" thickBot="1">
      <c r="A9" s="315"/>
      <c r="B9" s="351" t="s">
        <v>59</v>
      </c>
      <c r="C9" s="352">
        <v>1</v>
      </c>
      <c r="D9" s="352" t="s">
        <v>210</v>
      </c>
      <c r="E9" s="351">
        <v>23</v>
      </c>
      <c r="F9" s="352" t="s">
        <v>20</v>
      </c>
      <c r="G9" s="353" t="s">
        <v>211</v>
      </c>
      <c r="H9" s="339">
        <v>144</v>
      </c>
      <c r="I9" s="351"/>
      <c r="J9" s="354"/>
      <c r="K9" s="351"/>
      <c r="L9" s="355"/>
      <c r="M9" s="743"/>
      <c r="N9" s="356"/>
      <c r="O9" s="357"/>
      <c r="P9" s="351"/>
    </row>
    <row r="10" spans="1:16" ht="16.5" thickBot="1">
      <c r="A10" s="315"/>
      <c r="B10" s="260"/>
      <c r="C10" s="260"/>
      <c r="D10" s="260"/>
      <c r="E10" s="260"/>
      <c r="F10" s="260"/>
      <c r="G10" s="260"/>
      <c r="H10" s="359"/>
      <c r="I10" s="260"/>
      <c r="J10" s="360"/>
      <c r="K10" s="260"/>
      <c r="L10" s="260"/>
      <c r="M10" s="744"/>
      <c r="N10" s="260"/>
      <c r="O10" s="260"/>
      <c r="P10" s="260"/>
    </row>
    <row r="11" spans="1:16" ht="14.25">
      <c r="A11" s="361"/>
      <c r="B11" s="607" t="s">
        <v>380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540"/>
      <c r="O11" s="362"/>
      <c r="P11" s="362"/>
    </row>
    <row r="12" spans="1:16" ht="14.25">
      <c r="A12" s="315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</row>
    <row r="13" spans="1:16" ht="15">
      <c r="A13" s="315"/>
      <c r="B13" s="336" t="s">
        <v>170</v>
      </c>
      <c r="C13" s="337"/>
      <c r="D13" s="260"/>
      <c r="E13" s="260"/>
      <c r="F13" s="260"/>
      <c r="G13" s="260"/>
      <c r="H13" s="260"/>
      <c r="I13" s="260"/>
      <c r="J13" s="260"/>
      <c r="K13" s="261"/>
      <c r="L13" s="315"/>
      <c r="M13" s="315"/>
      <c r="N13" s="315"/>
      <c r="O13" s="260"/>
      <c r="P13" s="260"/>
    </row>
    <row r="14" spans="1:21" ht="3" customHeight="1">
      <c r="A14" s="315"/>
      <c r="I14" s="833"/>
      <c r="J14" s="833"/>
      <c r="K14" s="834"/>
      <c r="L14" s="834"/>
      <c r="M14" s="834"/>
      <c r="N14" s="834"/>
      <c r="O14" s="834"/>
      <c r="P14" s="834"/>
      <c r="Q14" s="834"/>
      <c r="R14" s="835"/>
      <c r="S14" s="835"/>
      <c r="T14" s="834"/>
      <c r="U14" s="834"/>
    </row>
    <row r="15" spans="1:21" ht="15" hidden="1">
      <c r="A15" s="315"/>
      <c r="I15" s="833"/>
      <c r="J15" s="833"/>
      <c r="K15" s="834"/>
      <c r="L15" s="834"/>
      <c r="M15" s="834"/>
      <c r="N15" s="834"/>
      <c r="O15" s="834"/>
      <c r="P15" s="834"/>
      <c r="Q15" s="834"/>
      <c r="R15" s="835"/>
      <c r="S15" s="835"/>
      <c r="T15" s="834"/>
      <c r="U15" s="834"/>
    </row>
    <row r="16" spans="1:16" ht="15" hidden="1">
      <c r="A16" s="62"/>
      <c r="B16" s="908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338"/>
    </row>
    <row r="17" spans="1:16" ht="14.25">
      <c r="A17" s="62"/>
      <c r="B17" s="506" t="s">
        <v>356</v>
      </c>
      <c r="C17" s="504"/>
      <c r="D17" s="504"/>
      <c r="E17" s="504"/>
      <c r="F17" s="504"/>
      <c r="G17" s="504"/>
      <c r="H17" s="160"/>
      <c r="I17" s="160"/>
      <c r="J17" s="157"/>
      <c r="K17" s="157"/>
      <c r="L17" s="157"/>
      <c r="M17" s="157"/>
      <c r="N17" s="157"/>
      <c r="O17" s="338"/>
      <c r="P17" s="338"/>
    </row>
    <row r="18" spans="1:16" ht="14.25">
      <c r="A18" s="62"/>
      <c r="B18" s="506" t="s">
        <v>311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504"/>
      <c r="O18" s="338"/>
      <c r="P18" s="338"/>
    </row>
  </sheetData>
  <sheetProtection/>
  <mergeCells count="3">
    <mergeCell ref="B5:M5"/>
    <mergeCell ref="B6:P6"/>
    <mergeCell ref="B16:O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B1">
      <selection activeCell="V23" sqref="V23"/>
    </sheetView>
  </sheetViews>
  <sheetFormatPr defaultColWidth="8.796875" defaultRowHeight="14.25"/>
  <cols>
    <col min="1" max="1" width="9" style="0" hidden="1" customWidth="1"/>
    <col min="2" max="2" width="4.8984375" style="0" customWidth="1"/>
    <col min="3" max="3" width="7.3984375" style="0" customWidth="1"/>
    <col min="8" max="8" width="7.69921875" style="0" customWidth="1"/>
    <col min="10" max="10" width="7.8984375" style="0" customWidth="1"/>
    <col min="11" max="11" width="5" style="0" customWidth="1"/>
    <col min="13" max="14" width="7.8984375" style="0" customWidth="1"/>
    <col min="15" max="15" width="6.8984375" style="0" customWidth="1"/>
  </cols>
  <sheetData>
    <row r="1" spans="2:16" ht="14.25">
      <c r="B1" s="1" t="s">
        <v>0</v>
      </c>
      <c r="C1" s="1"/>
      <c r="D1" s="1"/>
      <c r="E1" s="229"/>
      <c r="F1" s="229"/>
      <c r="G1" s="256"/>
      <c r="H1" s="229"/>
      <c r="I1" s="229"/>
      <c r="J1" s="229"/>
      <c r="K1" s="229"/>
      <c r="L1" s="229"/>
      <c r="M1" s="263"/>
      <c r="N1" s="1" t="s">
        <v>410</v>
      </c>
      <c r="O1" s="1"/>
      <c r="P1" s="3"/>
    </row>
    <row r="2" spans="2:16" ht="14.25">
      <c r="B2" s="1" t="s">
        <v>2</v>
      </c>
      <c r="C2" s="1"/>
      <c r="D2" s="1"/>
      <c r="E2" s="229"/>
      <c r="F2" s="229"/>
      <c r="G2" s="256"/>
      <c r="H2" s="229"/>
      <c r="I2" s="229"/>
      <c r="J2" s="229"/>
      <c r="K2" s="229"/>
      <c r="L2" s="229"/>
      <c r="M2" s="263"/>
      <c r="N2" s="1" t="s">
        <v>3</v>
      </c>
      <c r="O2" s="1"/>
      <c r="P2" s="3"/>
    </row>
    <row r="4" spans="1:16" ht="18.75">
      <c r="A4" s="315"/>
      <c r="B4" s="909" t="s">
        <v>409</v>
      </c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260"/>
      <c r="O4" s="582" t="s">
        <v>378</v>
      </c>
      <c r="P4" s="260"/>
    </row>
    <row r="5" spans="1:16" ht="16.5" thickBot="1">
      <c r="A5" s="315"/>
      <c r="B5" s="363" t="s">
        <v>212</v>
      </c>
      <c r="C5" s="363"/>
      <c r="D5" s="363"/>
      <c r="E5" s="363"/>
      <c r="F5" s="363"/>
      <c r="G5" s="363"/>
      <c r="H5" s="260"/>
      <c r="I5" s="260"/>
      <c r="J5" s="260"/>
      <c r="K5" s="260"/>
      <c r="L5" s="260"/>
      <c r="M5" s="260"/>
      <c r="N5" s="260"/>
      <c r="O5" s="260"/>
      <c r="P5" s="260"/>
    </row>
    <row r="6" spans="1:16" ht="57.75" thickBot="1">
      <c r="A6" s="315"/>
      <c r="B6" s="364" t="s">
        <v>161</v>
      </c>
      <c r="C6" s="365" t="s">
        <v>88</v>
      </c>
      <c r="D6" s="365" t="s">
        <v>162</v>
      </c>
      <c r="E6" s="365" t="s">
        <v>163</v>
      </c>
      <c r="F6" s="365" t="s">
        <v>9</v>
      </c>
      <c r="G6" s="365" t="s">
        <v>10</v>
      </c>
      <c r="H6" s="365" t="s">
        <v>164</v>
      </c>
      <c r="I6" s="365" t="s">
        <v>165</v>
      </c>
      <c r="J6" s="365" t="s">
        <v>166</v>
      </c>
      <c r="K6" s="365" t="s">
        <v>167</v>
      </c>
      <c r="L6" s="365" t="s">
        <v>168</v>
      </c>
      <c r="M6" s="365" t="s">
        <v>169</v>
      </c>
      <c r="N6" s="365" t="s">
        <v>17</v>
      </c>
      <c r="O6" s="365" t="s">
        <v>94</v>
      </c>
      <c r="P6" s="366" t="s">
        <v>19</v>
      </c>
    </row>
    <row r="7" spans="1:16" ht="15">
      <c r="A7" s="315"/>
      <c r="B7" s="367">
        <v>1</v>
      </c>
      <c r="C7" s="367">
        <v>2</v>
      </c>
      <c r="D7" s="367">
        <v>3</v>
      </c>
      <c r="E7" s="367">
        <v>4</v>
      </c>
      <c r="F7" s="367">
        <v>5</v>
      </c>
      <c r="G7" s="367">
        <v>6</v>
      </c>
      <c r="H7" s="367">
        <v>7</v>
      </c>
      <c r="I7" s="367">
        <v>8</v>
      </c>
      <c r="J7" s="367">
        <v>9</v>
      </c>
      <c r="K7" s="367">
        <v>10</v>
      </c>
      <c r="L7" s="367">
        <v>11</v>
      </c>
      <c r="M7" s="367">
        <v>12</v>
      </c>
      <c r="N7" s="367">
        <v>13</v>
      </c>
      <c r="O7" s="367">
        <v>14</v>
      </c>
      <c r="P7" s="367">
        <v>15</v>
      </c>
    </row>
    <row r="8" spans="1:16" ht="15">
      <c r="A8" s="315"/>
      <c r="B8" s="322" t="s">
        <v>59</v>
      </c>
      <c r="C8" s="322">
        <v>4</v>
      </c>
      <c r="D8" s="322">
        <v>75</v>
      </c>
      <c r="E8" s="322" t="s">
        <v>47</v>
      </c>
      <c r="F8" s="322" t="s">
        <v>47</v>
      </c>
      <c r="G8" s="322" t="s">
        <v>47</v>
      </c>
      <c r="H8" s="319">
        <v>48</v>
      </c>
      <c r="I8" s="319"/>
      <c r="J8" s="556"/>
      <c r="K8" s="341"/>
      <c r="L8" s="341"/>
      <c r="M8" s="341"/>
      <c r="N8" s="341"/>
      <c r="O8" s="341"/>
      <c r="P8" s="341"/>
    </row>
    <row r="9" spans="1:16" ht="15.75" thickBot="1">
      <c r="A9" s="315"/>
      <c r="B9" s="322" t="s">
        <v>62</v>
      </c>
      <c r="C9" s="322">
        <v>8</v>
      </c>
      <c r="D9" s="322">
        <v>75</v>
      </c>
      <c r="E9" s="322" t="s">
        <v>47</v>
      </c>
      <c r="F9" s="322" t="s">
        <v>47</v>
      </c>
      <c r="G9" s="322" t="s">
        <v>47</v>
      </c>
      <c r="H9" s="319">
        <v>24</v>
      </c>
      <c r="I9" s="319"/>
      <c r="J9" s="556"/>
      <c r="K9" s="341"/>
      <c r="L9" s="341"/>
      <c r="M9" s="760"/>
      <c r="N9" s="341"/>
      <c r="O9" s="341"/>
      <c r="P9" s="341"/>
    </row>
    <row r="10" spans="1:16" ht="15.75" thickBot="1">
      <c r="A10" s="315"/>
      <c r="B10" s="260"/>
      <c r="C10" s="260"/>
      <c r="D10" s="260"/>
      <c r="E10" s="260"/>
      <c r="F10" s="260"/>
      <c r="G10" s="260"/>
      <c r="H10" s="260"/>
      <c r="I10" s="260"/>
      <c r="J10" s="360"/>
      <c r="K10" s="260"/>
      <c r="L10" s="260"/>
      <c r="M10" s="744"/>
      <c r="N10" s="260"/>
      <c r="O10" s="260"/>
      <c r="P10" s="260"/>
    </row>
    <row r="11" spans="1:16" ht="14.25">
      <c r="A11" s="315"/>
      <c r="B11" s="607" t="s">
        <v>380</v>
      </c>
      <c r="C11" s="362"/>
      <c r="D11" s="362"/>
      <c r="E11" s="362"/>
      <c r="F11" s="362"/>
      <c r="G11" s="260"/>
      <c r="H11" s="260"/>
      <c r="I11" s="260"/>
      <c r="J11" s="260"/>
      <c r="K11" s="260"/>
      <c r="L11" s="260"/>
      <c r="M11" s="260"/>
      <c r="N11" s="260"/>
      <c r="O11" s="260"/>
      <c r="P11" s="260"/>
    </row>
    <row r="12" spans="1:16" ht="14.25">
      <c r="A12" s="315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557"/>
    </row>
    <row r="13" spans="1:16" ht="14.25">
      <c r="A13" s="315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</row>
    <row r="14" spans="1:16" ht="15">
      <c r="A14" s="315"/>
      <c r="B14" s="336" t="s">
        <v>170</v>
      </c>
      <c r="C14" s="337"/>
      <c r="D14" s="260"/>
      <c r="E14" s="260"/>
      <c r="F14" s="260"/>
      <c r="G14" s="260"/>
      <c r="H14" s="260"/>
      <c r="I14" s="260"/>
      <c r="J14" s="260"/>
      <c r="K14" s="261"/>
      <c r="L14" s="315"/>
      <c r="M14" s="315"/>
      <c r="N14" s="315"/>
      <c r="O14" s="260"/>
      <c r="P14" s="260"/>
    </row>
    <row r="15" spans="1:16" ht="3.75" customHeight="1">
      <c r="A15" s="315"/>
      <c r="B15" s="337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</row>
    <row r="16" spans="1:16" ht="15" hidden="1">
      <c r="A16" s="315"/>
      <c r="B16" s="337"/>
      <c r="C16" s="337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16" ht="15" hidden="1">
      <c r="A17" s="315"/>
      <c r="B17" s="833"/>
      <c r="C17" s="833"/>
      <c r="D17" s="834"/>
      <c r="E17" s="834"/>
      <c r="F17" s="834"/>
      <c r="G17" s="834"/>
      <c r="H17" s="834"/>
      <c r="I17" s="834"/>
      <c r="J17" s="834"/>
      <c r="K17" s="835"/>
      <c r="L17" s="835"/>
      <c r="M17" s="260"/>
      <c r="N17" s="260"/>
      <c r="O17" s="260"/>
      <c r="P17" s="260"/>
    </row>
    <row r="18" spans="1:16" ht="15" hidden="1">
      <c r="A18" s="315"/>
      <c r="B18" s="833"/>
      <c r="C18" s="833"/>
      <c r="D18" s="834"/>
      <c r="E18" s="834"/>
      <c r="F18" s="834"/>
      <c r="G18" s="834"/>
      <c r="H18" s="834"/>
      <c r="I18" s="834"/>
      <c r="J18" s="834"/>
      <c r="K18" s="835"/>
      <c r="L18" s="835"/>
      <c r="M18" s="260"/>
      <c r="N18" s="260"/>
      <c r="O18" s="260"/>
      <c r="P18" s="260"/>
    </row>
    <row r="19" spans="1:16" ht="15" hidden="1">
      <c r="A19" s="315"/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260"/>
    </row>
    <row r="20" spans="1:16" ht="14.25">
      <c r="A20" s="315"/>
      <c r="B20" s="505" t="s">
        <v>356</v>
      </c>
      <c r="C20" s="266"/>
      <c r="D20" s="266"/>
      <c r="E20" s="266"/>
      <c r="F20" s="266"/>
      <c r="G20" s="266"/>
      <c r="H20" s="160"/>
      <c r="I20" s="160"/>
      <c r="J20" s="157"/>
      <c r="K20" s="157"/>
      <c r="L20" s="157"/>
      <c r="M20" s="157"/>
      <c r="N20" s="157"/>
      <c r="O20" s="260"/>
      <c r="P20" s="260"/>
    </row>
    <row r="21" spans="1:16" ht="14.25">
      <c r="A21" s="315"/>
      <c r="B21" s="506" t="s">
        <v>311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504"/>
      <c r="O21" s="260"/>
      <c r="P21" s="260"/>
    </row>
    <row r="22" spans="1:16" ht="14.25">
      <c r="A22" s="315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</row>
  </sheetData>
  <sheetProtection/>
  <mergeCells count="3">
    <mergeCell ref="B4:M4"/>
    <mergeCell ref="C15:P15"/>
    <mergeCell ref="B19:O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5">
      <selection activeCell="Q68" sqref="Q68"/>
    </sheetView>
  </sheetViews>
  <sheetFormatPr defaultColWidth="8" defaultRowHeight="14.25"/>
  <cols>
    <col min="1" max="1" width="2.69921875" style="315" customWidth="1"/>
    <col min="2" max="2" width="3.59765625" style="260" customWidth="1"/>
    <col min="3" max="3" width="6.8984375" style="260" customWidth="1"/>
    <col min="4" max="4" width="7.69921875" style="260" customWidth="1"/>
    <col min="5" max="5" width="6.5" style="260" customWidth="1"/>
    <col min="6" max="6" width="8.5" style="260" customWidth="1"/>
    <col min="7" max="7" width="11.19921875" style="260" customWidth="1"/>
    <col min="8" max="8" width="7.5" style="260" customWidth="1"/>
    <col min="9" max="9" width="7.69921875" style="260" customWidth="1"/>
    <col min="10" max="10" width="9.59765625" style="260" customWidth="1"/>
    <col min="11" max="11" width="6" style="260" customWidth="1"/>
    <col min="12" max="12" width="9.59765625" style="260" customWidth="1"/>
    <col min="13" max="13" width="9.69921875" style="260" customWidth="1"/>
    <col min="14" max="14" width="8.5" style="260" customWidth="1"/>
    <col min="15" max="15" width="7.3984375" style="260" customWidth="1"/>
    <col min="16" max="16" width="15.09765625" style="260" customWidth="1"/>
    <col min="17" max="16384" width="8" style="260" customWidth="1"/>
  </cols>
  <sheetData>
    <row r="1" spans="2:13" ht="16.5" customHeight="1"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2:16" ht="35.25" customHeight="1">
      <c r="B2" s="913" t="s">
        <v>245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697"/>
      <c r="O2" s="697"/>
      <c r="P2" s="697"/>
    </row>
    <row r="3" spans="2:16" ht="27" customHeight="1">
      <c r="B3" s="914" t="s">
        <v>207</v>
      </c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</row>
    <row r="4" spans="2:16" ht="65.25" customHeight="1">
      <c r="B4" s="698" t="s">
        <v>161</v>
      </c>
      <c r="C4" s="699" t="s">
        <v>88</v>
      </c>
      <c r="D4" s="699" t="s">
        <v>162</v>
      </c>
      <c r="E4" s="699" t="s">
        <v>163</v>
      </c>
      <c r="F4" s="699" t="s">
        <v>9</v>
      </c>
      <c r="G4" s="699" t="s">
        <v>10</v>
      </c>
      <c r="H4" s="699" t="s">
        <v>164</v>
      </c>
      <c r="I4" s="699" t="s">
        <v>165</v>
      </c>
      <c r="J4" s="699" t="s">
        <v>166</v>
      </c>
      <c r="K4" s="699" t="s">
        <v>167</v>
      </c>
      <c r="L4" s="699" t="s">
        <v>168</v>
      </c>
      <c r="M4" s="699" t="s">
        <v>169</v>
      </c>
      <c r="N4" s="699" t="s">
        <v>17</v>
      </c>
      <c r="O4" s="699" t="s">
        <v>94</v>
      </c>
      <c r="P4" s="699" t="s">
        <v>19</v>
      </c>
    </row>
    <row r="5" spans="2:16" ht="15">
      <c r="B5" s="700">
        <v>1</v>
      </c>
      <c r="C5" s="700">
        <v>2</v>
      </c>
      <c r="D5" s="700">
        <v>3</v>
      </c>
      <c r="E5" s="700">
        <v>4</v>
      </c>
      <c r="F5" s="700">
        <v>5</v>
      </c>
      <c r="G5" s="700">
        <v>6</v>
      </c>
      <c r="H5" s="700">
        <v>7</v>
      </c>
      <c r="I5" s="700">
        <v>8</v>
      </c>
      <c r="J5" s="700">
        <v>9</v>
      </c>
      <c r="K5" s="700">
        <v>10</v>
      </c>
      <c r="L5" s="700">
        <v>11</v>
      </c>
      <c r="M5" s="700">
        <v>12</v>
      </c>
      <c r="N5" s="700">
        <v>13</v>
      </c>
      <c r="O5" s="700">
        <v>14</v>
      </c>
      <c r="P5" s="700">
        <v>15</v>
      </c>
    </row>
    <row r="6" spans="2:16" ht="30" customHeight="1">
      <c r="B6" s="701">
        <v>1</v>
      </c>
      <c r="C6" s="702">
        <v>0</v>
      </c>
      <c r="D6" s="701" t="s">
        <v>97</v>
      </c>
      <c r="E6" s="701" t="s">
        <v>54</v>
      </c>
      <c r="F6" s="702" t="s">
        <v>55</v>
      </c>
      <c r="G6" s="701" t="s">
        <v>55</v>
      </c>
      <c r="H6" s="703">
        <v>300</v>
      </c>
      <c r="I6" s="701"/>
      <c r="J6" s="701"/>
      <c r="K6" s="701"/>
      <c r="L6" s="704"/>
      <c r="M6" s="704"/>
      <c r="N6" s="705"/>
      <c r="O6" s="705"/>
      <c r="P6" s="701"/>
    </row>
    <row r="7" spans="2:16" ht="33" customHeight="1">
      <c r="B7" s="701" t="s">
        <v>62</v>
      </c>
      <c r="C7" s="702">
        <v>1</v>
      </c>
      <c r="D7" s="701" t="s">
        <v>97</v>
      </c>
      <c r="E7" s="701" t="s">
        <v>54</v>
      </c>
      <c r="F7" s="702" t="s">
        <v>55</v>
      </c>
      <c r="G7" s="701" t="s">
        <v>55</v>
      </c>
      <c r="H7" s="703">
        <v>800</v>
      </c>
      <c r="I7" s="701"/>
      <c r="J7" s="701"/>
      <c r="K7" s="701"/>
      <c r="L7" s="704"/>
      <c r="M7" s="704"/>
      <c r="N7" s="705"/>
      <c r="O7" s="705"/>
      <c r="P7" s="701"/>
    </row>
    <row r="8" spans="2:16" ht="33.75" customHeight="1" thickBot="1">
      <c r="B8" s="706" t="s">
        <v>68</v>
      </c>
      <c r="C8" s="707">
        <v>2</v>
      </c>
      <c r="D8" s="706" t="s">
        <v>97</v>
      </c>
      <c r="E8" s="706" t="s">
        <v>54</v>
      </c>
      <c r="F8" s="707" t="s">
        <v>55</v>
      </c>
      <c r="G8" s="706" t="s">
        <v>55</v>
      </c>
      <c r="H8" s="708">
        <v>500</v>
      </c>
      <c r="I8" s="706"/>
      <c r="J8" s="706"/>
      <c r="K8" s="706"/>
      <c r="L8" s="709"/>
      <c r="M8" s="709"/>
      <c r="N8" s="710"/>
      <c r="O8" s="710"/>
      <c r="P8" s="706"/>
    </row>
    <row r="9" spans="2:16" ht="37.5" customHeight="1" thickBot="1">
      <c r="B9" s="711"/>
      <c r="C9" s="712"/>
      <c r="D9" s="711"/>
      <c r="E9" s="711"/>
      <c r="F9" s="712"/>
      <c r="G9" s="711"/>
      <c r="H9" s="713"/>
      <c r="I9" s="711"/>
      <c r="J9" s="714">
        <v>9450</v>
      </c>
      <c r="K9" s="711"/>
      <c r="L9" s="715"/>
      <c r="M9" s="715"/>
      <c r="N9" s="716"/>
      <c r="O9" s="716"/>
      <c r="P9" s="711"/>
    </row>
    <row r="10" spans="2:16" ht="25.5" customHeight="1">
      <c r="B10" s="711"/>
      <c r="C10" s="717" t="s">
        <v>170</v>
      </c>
      <c r="D10" s="718"/>
      <c r="E10" s="711"/>
      <c r="F10" s="712"/>
      <c r="G10" s="711"/>
      <c r="H10" s="713"/>
      <c r="I10" s="711"/>
      <c r="J10" s="711"/>
      <c r="K10" s="711"/>
      <c r="L10" s="715"/>
      <c r="M10" s="715"/>
      <c r="N10" s="716"/>
      <c r="O10" s="716"/>
      <c r="P10" s="711"/>
    </row>
    <row r="11" spans="2:16" ht="17.25" customHeight="1">
      <c r="B11" s="719"/>
      <c r="C11" s="720" t="s">
        <v>172</v>
      </c>
      <c r="D11" s="720"/>
      <c r="E11" s="719"/>
      <c r="F11" s="719"/>
      <c r="G11" s="719"/>
      <c r="H11" s="719"/>
      <c r="I11" s="719"/>
      <c r="J11" s="719"/>
      <c r="K11" s="719"/>
      <c r="L11" s="721"/>
      <c r="M11" s="721"/>
      <c r="N11" s="722"/>
      <c r="O11" s="697"/>
      <c r="P11" s="697"/>
    </row>
    <row r="12" spans="2:16" ht="21" customHeight="1">
      <c r="B12" s="720"/>
      <c r="C12" s="720" t="s">
        <v>173</v>
      </c>
      <c r="D12" s="720"/>
      <c r="E12" s="719"/>
      <c r="F12" s="719"/>
      <c r="G12" s="719"/>
      <c r="H12" s="719"/>
      <c r="I12" s="719"/>
      <c r="J12" s="719"/>
      <c r="K12" s="719"/>
      <c r="L12" s="721"/>
      <c r="M12" s="721"/>
      <c r="N12" s="719"/>
      <c r="O12" s="697"/>
      <c r="P12" s="697"/>
    </row>
    <row r="13" spans="2:16" ht="23.25" customHeight="1">
      <c r="B13" s="720"/>
      <c r="C13" s="723" t="s">
        <v>340</v>
      </c>
      <c r="D13" s="723"/>
      <c r="E13" s="723"/>
      <c r="F13" s="719"/>
      <c r="G13" s="719"/>
      <c r="H13" s="719"/>
      <c r="I13" s="723"/>
      <c r="J13" s="719"/>
      <c r="K13" s="721"/>
      <c r="L13" s="723"/>
      <c r="M13" s="723"/>
      <c r="N13" s="723"/>
      <c r="O13" s="697"/>
      <c r="P13" s="697"/>
    </row>
    <row r="14" spans="2:16" ht="11.25" customHeight="1">
      <c r="B14" s="697"/>
      <c r="C14" s="724" t="s">
        <v>304</v>
      </c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697"/>
      <c r="P14" s="697"/>
    </row>
    <row r="15" spans="1:17" ht="21.75" customHeight="1">
      <c r="A15" s="62"/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338"/>
    </row>
    <row r="16" spans="1:17" ht="10.5" customHeight="1">
      <c r="A16" s="62"/>
      <c r="B16" s="726"/>
      <c r="C16" s="915"/>
      <c r="D16" s="915"/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5"/>
      <c r="P16" s="915"/>
      <c r="Q16" s="338"/>
    </row>
    <row r="17" spans="1:17" ht="4.5" customHeight="1">
      <c r="A17" s="62"/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19"/>
      <c r="Q17" s="338"/>
    </row>
    <row r="18" spans="1:17" ht="36" customHeight="1">
      <c r="A18" s="578"/>
      <c r="B18" s="916" t="s">
        <v>246</v>
      </c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728"/>
      <c r="O18" s="728"/>
      <c r="P18" s="728"/>
      <c r="Q18" s="579"/>
    </row>
    <row r="19" spans="2:16" ht="33.75" customHeight="1" thickBot="1">
      <c r="B19" s="917" t="s">
        <v>208</v>
      </c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9"/>
    </row>
    <row r="20" spans="2:16" ht="66.75" customHeight="1">
      <c r="B20" s="729" t="s">
        <v>161</v>
      </c>
      <c r="C20" s="730" t="s">
        <v>88</v>
      </c>
      <c r="D20" s="730" t="s">
        <v>162</v>
      </c>
      <c r="E20" s="730" t="s">
        <v>163</v>
      </c>
      <c r="F20" s="730" t="s">
        <v>9</v>
      </c>
      <c r="G20" s="730" t="s">
        <v>10</v>
      </c>
      <c r="H20" s="730" t="s">
        <v>164</v>
      </c>
      <c r="I20" s="730" t="s">
        <v>165</v>
      </c>
      <c r="J20" s="730" t="s">
        <v>166</v>
      </c>
      <c r="K20" s="730" t="s">
        <v>167</v>
      </c>
      <c r="L20" s="730" t="s">
        <v>168</v>
      </c>
      <c r="M20" s="730" t="s">
        <v>169</v>
      </c>
      <c r="N20" s="730" t="s">
        <v>17</v>
      </c>
      <c r="O20" s="730" t="s">
        <v>94</v>
      </c>
      <c r="P20" s="730" t="s">
        <v>19</v>
      </c>
    </row>
    <row r="21" spans="2:17" ht="17.25" customHeight="1">
      <c r="B21" s="700">
        <v>1</v>
      </c>
      <c r="C21" s="700">
        <v>2</v>
      </c>
      <c r="D21" s="700">
        <v>3</v>
      </c>
      <c r="E21" s="700">
        <v>4</v>
      </c>
      <c r="F21" s="700">
        <v>5</v>
      </c>
      <c r="G21" s="700">
        <v>6</v>
      </c>
      <c r="H21" s="700">
        <v>7</v>
      </c>
      <c r="I21" s="700">
        <v>8</v>
      </c>
      <c r="J21" s="700">
        <v>9</v>
      </c>
      <c r="K21" s="700">
        <v>10</v>
      </c>
      <c r="L21" s="700">
        <v>11</v>
      </c>
      <c r="M21" s="700">
        <v>12</v>
      </c>
      <c r="N21" s="700">
        <v>13</v>
      </c>
      <c r="O21" s="700">
        <v>14</v>
      </c>
      <c r="P21" s="700">
        <v>15</v>
      </c>
      <c r="Q21" s="338"/>
    </row>
    <row r="22" spans="2:17" ht="33" customHeight="1">
      <c r="B22" s="702" t="s">
        <v>59</v>
      </c>
      <c r="C22" s="702">
        <v>1</v>
      </c>
      <c r="D22" s="702">
        <v>75</v>
      </c>
      <c r="E22" s="702">
        <v>26</v>
      </c>
      <c r="F22" s="702" t="s">
        <v>20</v>
      </c>
      <c r="G22" s="702" t="s">
        <v>21</v>
      </c>
      <c r="H22" s="699">
        <v>100</v>
      </c>
      <c r="I22" s="731"/>
      <c r="J22" s="731"/>
      <c r="K22" s="731"/>
      <c r="L22" s="731"/>
      <c r="M22" s="731"/>
      <c r="N22" s="732"/>
      <c r="O22" s="733"/>
      <c r="P22" s="731"/>
      <c r="Q22" s="338"/>
    </row>
    <row r="23" spans="2:17" ht="33.75" customHeight="1">
      <c r="B23" s="702" t="s">
        <v>62</v>
      </c>
      <c r="C23" s="702">
        <v>0</v>
      </c>
      <c r="D23" s="702">
        <v>75</v>
      </c>
      <c r="E23" s="702">
        <v>26</v>
      </c>
      <c r="F23" s="702" t="s">
        <v>20</v>
      </c>
      <c r="G23" s="702" t="s">
        <v>21</v>
      </c>
      <c r="H23" s="699">
        <v>100</v>
      </c>
      <c r="I23" s="734"/>
      <c r="J23" s="734"/>
      <c r="K23" s="734"/>
      <c r="L23" s="731"/>
      <c r="M23" s="731"/>
      <c r="N23" s="735"/>
      <c r="O23" s="733"/>
      <c r="P23" s="731"/>
      <c r="Q23" s="338"/>
    </row>
    <row r="24" spans="2:18" ht="33.75" customHeight="1" thickBot="1">
      <c r="B24" s="701" t="s">
        <v>68</v>
      </c>
      <c r="C24" s="702" t="s">
        <v>35</v>
      </c>
      <c r="D24" s="701">
        <v>75</v>
      </c>
      <c r="E24" s="701">
        <v>26</v>
      </c>
      <c r="F24" s="702" t="s">
        <v>20</v>
      </c>
      <c r="G24" s="702" t="s">
        <v>21</v>
      </c>
      <c r="H24" s="698">
        <v>100</v>
      </c>
      <c r="I24" s="734"/>
      <c r="J24" s="736"/>
      <c r="K24" s="734"/>
      <c r="L24" s="701"/>
      <c r="M24" s="737"/>
      <c r="N24" s="735"/>
      <c r="O24" s="735"/>
      <c r="P24" s="701"/>
      <c r="Q24" s="347"/>
      <c r="R24" s="338"/>
    </row>
    <row r="25" spans="2:18" ht="25.5" customHeight="1" thickBot="1">
      <c r="B25" s="711"/>
      <c r="C25" s="712"/>
      <c r="D25" s="711"/>
      <c r="E25" s="711"/>
      <c r="F25" s="712"/>
      <c r="G25" s="712"/>
      <c r="H25" s="738"/>
      <c r="I25" s="711"/>
      <c r="J25" s="714">
        <v>1655</v>
      </c>
      <c r="K25" s="711"/>
      <c r="L25" s="711"/>
      <c r="M25" s="739"/>
      <c r="N25" s="740"/>
      <c r="O25" s="740"/>
      <c r="P25" s="711"/>
      <c r="Q25" s="330"/>
      <c r="R25" s="338"/>
    </row>
    <row r="26" spans="2:18" ht="25.5" customHeight="1">
      <c r="B26" s="717" t="s">
        <v>170</v>
      </c>
      <c r="C26" s="718"/>
      <c r="D26" s="697"/>
      <c r="E26" s="697"/>
      <c r="F26" s="697"/>
      <c r="G26" s="697"/>
      <c r="H26" s="697"/>
      <c r="I26" s="697"/>
      <c r="J26" s="697"/>
      <c r="K26" s="741"/>
      <c r="L26" s="742"/>
      <c r="M26" s="742"/>
      <c r="N26" s="742"/>
      <c r="O26" s="697"/>
      <c r="P26" s="711"/>
      <c r="Q26" s="330"/>
      <c r="R26" s="338"/>
    </row>
    <row r="27" spans="2:18" ht="18.75" customHeight="1">
      <c r="B27" s="718" t="s">
        <v>172</v>
      </c>
      <c r="C27" s="718"/>
      <c r="D27" s="697"/>
      <c r="E27" s="697"/>
      <c r="F27" s="697"/>
      <c r="G27" s="697"/>
      <c r="H27" s="697"/>
      <c r="I27" s="697"/>
      <c r="J27" s="697"/>
      <c r="K27" s="741"/>
      <c r="L27" s="697"/>
      <c r="M27" s="697"/>
      <c r="N27" s="697"/>
      <c r="O27" s="697"/>
      <c r="P27" s="711"/>
      <c r="Q27" s="330"/>
      <c r="R27" s="338"/>
    </row>
    <row r="28" spans="2:18" ht="18.75" customHeight="1">
      <c r="B28" s="718" t="s">
        <v>173</v>
      </c>
      <c r="C28" s="718"/>
      <c r="D28" s="697"/>
      <c r="E28" s="697"/>
      <c r="F28" s="697"/>
      <c r="G28" s="697"/>
      <c r="H28" s="697"/>
      <c r="I28" s="697"/>
      <c r="J28" s="697"/>
      <c r="K28" s="741"/>
      <c r="L28" s="741"/>
      <c r="M28" s="697"/>
      <c r="N28" s="697"/>
      <c r="O28" s="697"/>
      <c r="P28" s="711"/>
      <c r="Q28" s="330"/>
      <c r="R28" s="338"/>
    </row>
    <row r="29" spans="1:18" ht="19.5" customHeight="1">
      <c r="A29" s="62"/>
      <c r="B29" s="720"/>
      <c r="C29" s="723" t="s">
        <v>340</v>
      </c>
      <c r="D29" s="723"/>
      <c r="E29" s="723"/>
      <c r="F29" s="719"/>
      <c r="G29" s="719"/>
      <c r="H29" s="719"/>
      <c r="I29" s="723"/>
      <c r="J29" s="719"/>
      <c r="K29" s="721"/>
      <c r="L29" s="723"/>
      <c r="M29" s="723"/>
      <c r="N29" s="723"/>
      <c r="O29" s="697"/>
      <c r="P29" s="711"/>
      <c r="Q29" s="330"/>
      <c r="R29" s="338"/>
    </row>
    <row r="30" spans="1:18" ht="13.5" customHeight="1">
      <c r="A30" s="62"/>
      <c r="B30" s="697"/>
      <c r="C30" s="724" t="s">
        <v>304</v>
      </c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697"/>
      <c r="P30" s="711"/>
      <c r="Q30" s="330"/>
      <c r="R30" s="338"/>
    </row>
    <row r="31" spans="2:18" ht="10.5" customHeight="1">
      <c r="B31" s="915"/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711"/>
      <c r="Q31" s="330"/>
      <c r="R31" s="338"/>
    </row>
    <row r="32" spans="2:18" ht="12" customHeight="1">
      <c r="B32" s="330"/>
      <c r="C32" s="331"/>
      <c r="D32" s="330"/>
      <c r="E32" s="330"/>
      <c r="F32" s="331"/>
      <c r="G32" s="331"/>
      <c r="H32" s="348"/>
      <c r="I32" s="330"/>
      <c r="J32" s="330"/>
      <c r="K32" s="330"/>
      <c r="L32" s="330"/>
      <c r="M32" s="349"/>
      <c r="N32" s="350"/>
      <c r="O32" s="350"/>
      <c r="P32" s="330"/>
      <c r="Q32" s="330"/>
      <c r="R32" s="338"/>
    </row>
    <row r="33" spans="2:18" ht="15.75" customHeight="1">
      <c r="B33" s="330"/>
      <c r="C33" s="331"/>
      <c r="D33" s="330"/>
      <c r="E33" s="330"/>
      <c r="F33" s="331"/>
      <c r="G33" s="331"/>
      <c r="H33" s="348"/>
      <c r="I33" s="330"/>
      <c r="J33" s="330"/>
      <c r="K33" s="330"/>
      <c r="L33" s="330"/>
      <c r="M33" s="349"/>
      <c r="N33" s="350"/>
      <c r="O33" s="350"/>
      <c r="P33" s="330"/>
      <c r="Q33" s="330"/>
      <c r="R33" s="338"/>
    </row>
    <row r="34" spans="2:18" ht="36" customHeight="1" thickBot="1">
      <c r="B34" s="920" t="s">
        <v>247</v>
      </c>
      <c r="C34" s="920"/>
      <c r="D34" s="920"/>
      <c r="E34" s="920"/>
      <c r="F34" s="920"/>
      <c r="G34" s="920"/>
      <c r="H34" s="920"/>
      <c r="I34" s="920"/>
      <c r="J34" s="920"/>
      <c r="K34" s="920"/>
      <c r="L34" s="920"/>
      <c r="M34" s="920"/>
      <c r="N34" s="740"/>
      <c r="O34" s="740"/>
      <c r="P34" s="711"/>
      <c r="Q34" s="330"/>
      <c r="R34" s="338"/>
    </row>
    <row r="35" spans="2:18" ht="25.5" customHeight="1" thickBot="1">
      <c r="B35" s="921" t="s">
        <v>209</v>
      </c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3"/>
      <c r="Q35" s="330"/>
      <c r="R35" s="338"/>
    </row>
    <row r="36" spans="2:18" ht="60" customHeight="1">
      <c r="B36" s="729" t="s">
        <v>161</v>
      </c>
      <c r="C36" s="730" t="s">
        <v>88</v>
      </c>
      <c r="D36" s="730" t="s">
        <v>162</v>
      </c>
      <c r="E36" s="730" t="s">
        <v>163</v>
      </c>
      <c r="F36" s="730" t="s">
        <v>9</v>
      </c>
      <c r="G36" s="730" t="s">
        <v>10</v>
      </c>
      <c r="H36" s="730" t="s">
        <v>164</v>
      </c>
      <c r="I36" s="730" t="s">
        <v>165</v>
      </c>
      <c r="J36" s="730" t="s">
        <v>166</v>
      </c>
      <c r="K36" s="730" t="s">
        <v>167</v>
      </c>
      <c r="L36" s="730" t="s">
        <v>168</v>
      </c>
      <c r="M36" s="730" t="s">
        <v>169</v>
      </c>
      <c r="N36" s="730" t="s">
        <v>17</v>
      </c>
      <c r="O36" s="730" t="s">
        <v>94</v>
      </c>
      <c r="P36" s="730" t="s">
        <v>19</v>
      </c>
      <c r="Q36" s="330"/>
      <c r="R36" s="338"/>
    </row>
    <row r="37" spans="2:16" ht="14.25" customHeight="1">
      <c r="B37" s="700">
        <v>1</v>
      </c>
      <c r="C37" s="700">
        <v>2</v>
      </c>
      <c r="D37" s="700">
        <v>3</v>
      </c>
      <c r="E37" s="700">
        <v>4</v>
      </c>
      <c r="F37" s="700">
        <v>5</v>
      </c>
      <c r="G37" s="700">
        <v>6</v>
      </c>
      <c r="H37" s="700">
        <v>7</v>
      </c>
      <c r="I37" s="700">
        <v>8</v>
      </c>
      <c r="J37" s="700">
        <v>9</v>
      </c>
      <c r="K37" s="700">
        <v>10</v>
      </c>
      <c r="L37" s="700">
        <v>11</v>
      </c>
      <c r="M37" s="700">
        <v>12</v>
      </c>
      <c r="N37" s="700">
        <v>13</v>
      </c>
      <c r="O37" s="700">
        <v>14</v>
      </c>
      <c r="P37" s="700">
        <v>15</v>
      </c>
    </row>
    <row r="38" spans="2:17" ht="83.25" customHeight="1" thickBot="1">
      <c r="B38" s="745" t="s">
        <v>59</v>
      </c>
      <c r="C38" s="746">
        <v>1</v>
      </c>
      <c r="D38" s="746" t="s">
        <v>210</v>
      </c>
      <c r="E38" s="745">
        <v>23</v>
      </c>
      <c r="F38" s="746" t="s">
        <v>20</v>
      </c>
      <c r="G38" s="747" t="s">
        <v>211</v>
      </c>
      <c r="H38" s="729">
        <v>144</v>
      </c>
      <c r="I38" s="745">
        <v>13.15</v>
      </c>
      <c r="J38" s="748">
        <f>I38*H38</f>
        <v>1893.6000000000001</v>
      </c>
      <c r="K38" s="745"/>
      <c r="L38" s="749"/>
      <c r="M38" s="749"/>
      <c r="N38" s="750"/>
      <c r="O38" s="751"/>
      <c r="P38" s="745"/>
      <c r="Q38" s="358"/>
    </row>
    <row r="39" spans="2:16" ht="27" customHeight="1" thickBot="1">
      <c r="B39" s="697"/>
      <c r="C39" s="697"/>
      <c r="D39" s="697"/>
      <c r="E39" s="697"/>
      <c r="F39" s="697"/>
      <c r="G39" s="697"/>
      <c r="H39" s="752"/>
      <c r="I39" s="697"/>
      <c r="J39" s="753">
        <f>SUM(J38)</f>
        <v>1893.6000000000001</v>
      </c>
      <c r="K39" s="697"/>
      <c r="L39" s="697"/>
      <c r="M39" s="697"/>
      <c r="N39" s="697"/>
      <c r="O39" s="697"/>
      <c r="P39" s="697"/>
    </row>
    <row r="40" spans="1:16" s="362" customFormat="1" ht="14.25">
      <c r="A40" s="361"/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5"/>
      <c r="O40" s="754"/>
      <c r="P40" s="754"/>
    </row>
    <row r="41" spans="2:17" ht="14.25" customHeight="1"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338"/>
    </row>
    <row r="42" spans="2:17" ht="15" customHeight="1">
      <c r="B42" s="717" t="s">
        <v>170</v>
      </c>
      <c r="C42" s="718"/>
      <c r="D42" s="697"/>
      <c r="E42" s="697"/>
      <c r="F42" s="697"/>
      <c r="G42" s="697"/>
      <c r="H42" s="697"/>
      <c r="I42" s="697"/>
      <c r="J42" s="697"/>
      <c r="K42" s="741"/>
      <c r="L42" s="742"/>
      <c r="M42" s="742"/>
      <c r="N42" s="742"/>
      <c r="O42" s="697"/>
      <c r="P42" s="697"/>
      <c r="Q42" s="338"/>
    </row>
    <row r="43" spans="2:16" ht="19.5" customHeight="1">
      <c r="B43" s="718" t="s">
        <v>172</v>
      </c>
      <c r="C43" s="718"/>
      <c r="D43" s="697"/>
      <c r="E43" s="697"/>
      <c r="F43" s="697"/>
      <c r="G43" s="697"/>
      <c r="H43" s="697"/>
      <c r="I43" s="697"/>
      <c r="J43" s="697"/>
      <c r="K43" s="741"/>
      <c r="L43" s="741"/>
      <c r="M43" s="697"/>
      <c r="N43" s="697"/>
      <c r="O43" s="697"/>
      <c r="P43" s="697"/>
    </row>
    <row r="44" spans="2:16" ht="21" customHeight="1">
      <c r="B44" s="718" t="s">
        <v>355</v>
      </c>
      <c r="C44" s="718"/>
      <c r="D44" s="697"/>
      <c r="E44" s="697"/>
      <c r="F44" s="697"/>
      <c r="G44" s="697"/>
      <c r="H44" s="697"/>
      <c r="I44" s="697"/>
      <c r="J44" s="697"/>
      <c r="K44" s="741"/>
      <c r="L44" s="741"/>
      <c r="M44" s="697"/>
      <c r="N44" s="697"/>
      <c r="O44" s="697"/>
      <c r="P44" s="697"/>
    </row>
    <row r="45" spans="1:17" ht="5.25" customHeight="1">
      <c r="A45" s="62"/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719"/>
      <c r="Q45" s="338"/>
    </row>
    <row r="46" spans="1:17" ht="19.5" customHeight="1">
      <c r="A46" s="62"/>
      <c r="B46" s="756" t="s">
        <v>356</v>
      </c>
      <c r="C46" s="757"/>
      <c r="D46" s="757"/>
      <c r="E46" s="757"/>
      <c r="F46" s="757"/>
      <c r="G46" s="757"/>
      <c r="H46" s="758"/>
      <c r="I46" s="758"/>
      <c r="J46" s="759"/>
      <c r="K46" s="759"/>
      <c r="L46" s="759"/>
      <c r="M46" s="759"/>
      <c r="N46" s="759"/>
      <c r="O46" s="719"/>
      <c r="P46" s="719"/>
      <c r="Q46" s="338"/>
    </row>
    <row r="47" spans="1:17" ht="15.75" customHeight="1">
      <c r="A47" s="62"/>
      <c r="B47" s="756" t="s">
        <v>311</v>
      </c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7"/>
      <c r="O47" s="719"/>
      <c r="P47" s="719"/>
      <c r="Q47" s="338"/>
    </row>
    <row r="48" spans="1:17" ht="14.25">
      <c r="A48" s="62"/>
      <c r="B48" s="719"/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338"/>
    </row>
    <row r="49" spans="2:16" ht="19.5" customHeight="1"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</row>
    <row r="50" ht="19.5" customHeight="1"/>
    <row r="52" spans="2:13" ht="20.25" customHeight="1">
      <c r="B52" s="924" t="s">
        <v>248</v>
      </c>
      <c r="C52" s="924"/>
      <c r="D52" s="924"/>
      <c r="E52" s="924"/>
      <c r="F52" s="924"/>
      <c r="G52" s="924"/>
      <c r="H52" s="924"/>
      <c r="I52" s="924"/>
      <c r="J52" s="924"/>
      <c r="K52" s="924"/>
      <c r="L52" s="924"/>
      <c r="M52" s="924"/>
    </row>
    <row r="53" spans="2:7" ht="25.5" customHeight="1" thickBot="1">
      <c r="B53" s="363" t="s">
        <v>212</v>
      </c>
      <c r="C53" s="363"/>
      <c r="D53" s="363"/>
      <c r="E53" s="363"/>
      <c r="F53" s="363"/>
      <c r="G53" s="363"/>
    </row>
    <row r="54" spans="2:16" ht="58.5" customHeight="1" thickBot="1">
      <c r="B54" s="364" t="s">
        <v>161</v>
      </c>
      <c r="C54" s="365" t="s">
        <v>88</v>
      </c>
      <c r="D54" s="365" t="s">
        <v>162</v>
      </c>
      <c r="E54" s="365" t="s">
        <v>163</v>
      </c>
      <c r="F54" s="365" t="s">
        <v>9</v>
      </c>
      <c r="G54" s="365" t="s">
        <v>10</v>
      </c>
      <c r="H54" s="365" t="s">
        <v>164</v>
      </c>
      <c r="I54" s="365" t="s">
        <v>165</v>
      </c>
      <c r="J54" s="365" t="s">
        <v>166</v>
      </c>
      <c r="K54" s="365" t="s">
        <v>167</v>
      </c>
      <c r="L54" s="365" t="s">
        <v>168</v>
      </c>
      <c r="M54" s="365" t="s">
        <v>169</v>
      </c>
      <c r="N54" s="365" t="s">
        <v>17</v>
      </c>
      <c r="O54" s="365" t="s">
        <v>94</v>
      </c>
      <c r="P54" s="366" t="s">
        <v>19</v>
      </c>
    </row>
    <row r="55" spans="2:16" ht="15">
      <c r="B55" s="367">
        <v>1</v>
      </c>
      <c r="C55" s="367">
        <v>2</v>
      </c>
      <c r="D55" s="367">
        <v>3</v>
      </c>
      <c r="E55" s="367">
        <v>4</v>
      </c>
      <c r="F55" s="367">
        <v>5</v>
      </c>
      <c r="G55" s="367">
        <v>6</v>
      </c>
      <c r="H55" s="367">
        <v>7</v>
      </c>
      <c r="I55" s="367">
        <v>8</v>
      </c>
      <c r="J55" s="367">
        <v>9</v>
      </c>
      <c r="K55" s="367">
        <v>10</v>
      </c>
      <c r="L55" s="367">
        <v>11</v>
      </c>
      <c r="M55" s="367">
        <v>12</v>
      </c>
      <c r="N55" s="367">
        <v>13</v>
      </c>
      <c r="O55" s="367">
        <v>14</v>
      </c>
      <c r="P55" s="367">
        <v>15</v>
      </c>
    </row>
    <row r="56" spans="2:16" ht="33" customHeight="1">
      <c r="B56" s="322" t="s">
        <v>59</v>
      </c>
      <c r="C56" s="322">
        <v>4</v>
      </c>
      <c r="D56" s="322">
        <v>75</v>
      </c>
      <c r="E56" s="322" t="s">
        <v>47</v>
      </c>
      <c r="F56" s="322" t="s">
        <v>47</v>
      </c>
      <c r="G56" s="322" t="s">
        <v>47</v>
      </c>
      <c r="H56" s="319">
        <v>48</v>
      </c>
      <c r="I56" s="319">
        <v>4.95</v>
      </c>
      <c r="J56" s="556">
        <f>I56*H56</f>
        <v>237.60000000000002</v>
      </c>
      <c r="K56" s="341"/>
      <c r="L56" s="341"/>
      <c r="M56" s="341"/>
      <c r="N56" s="341"/>
      <c r="O56" s="341"/>
      <c r="P56" s="341"/>
    </row>
    <row r="57" spans="2:16" ht="33.75" customHeight="1" thickBot="1">
      <c r="B57" s="322" t="s">
        <v>62</v>
      </c>
      <c r="C57" s="322">
        <v>8</v>
      </c>
      <c r="D57" s="322">
        <v>75</v>
      </c>
      <c r="E57" s="322" t="s">
        <v>47</v>
      </c>
      <c r="F57" s="322" t="s">
        <v>47</v>
      </c>
      <c r="G57" s="322" t="s">
        <v>47</v>
      </c>
      <c r="H57" s="319">
        <v>24</v>
      </c>
      <c r="I57" s="319">
        <v>4.95</v>
      </c>
      <c r="J57" s="556">
        <f>I57*H57</f>
        <v>118.80000000000001</v>
      </c>
      <c r="K57" s="341"/>
      <c r="L57" s="341"/>
      <c r="M57" s="341"/>
      <c r="N57" s="341"/>
      <c r="O57" s="341"/>
      <c r="P57" s="341"/>
    </row>
    <row r="58" ht="24.75" customHeight="1" thickBot="1">
      <c r="J58" s="360">
        <f>SUM(J56:J57)</f>
        <v>356.40000000000003</v>
      </c>
    </row>
    <row r="60" ht="14.25">
      <c r="P60" s="557"/>
    </row>
    <row r="62" spans="2:14" ht="14.25" customHeight="1">
      <c r="B62" s="336" t="s">
        <v>170</v>
      </c>
      <c r="C62" s="337"/>
      <c r="K62" s="261"/>
      <c r="L62" s="315"/>
      <c r="M62" s="315"/>
      <c r="N62" s="315"/>
    </row>
    <row r="63" spans="2:16" ht="7.5" customHeight="1">
      <c r="B63" s="337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</row>
    <row r="64" spans="2:3" ht="7.5" customHeight="1">
      <c r="B64" s="337"/>
      <c r="C64" s="337"/>
    </row>
    <row r="65" spans="2:12" ht="21" customHeight="1">
      <c r="B65" s="337" t="s">
        <v>172</v>
      </c>
      <c r="C65" s="337"/>
      <c r="K65" s="261"/>
      <c r="L65" s="261"/>
    </row>
    <row r="66" spans="2:12" ht="21.75" customHeight="1">
      <c r="B66" s="337" t="s">
        <v>173</v>
      </c>
      <c r="C66" s="337"/>
      <c r="K66" s="261"/>
      <c r="L66" s="261"/>
    </row>
    <row r="67" spans="2:15" ht="9" customHeight="1">
      <c r="B67" s="908"/>
      <c r="C67" s="908"/>
      <c r="D67" s="908"/>
      <c r="E67" s="908"/>
      <c r="F67" s="908"/>
      <c r="G67" s="908"/>
      <c r="H67" s="908"/>
      <c r="I67" s="908"/>
      <c r="J67" s="908"/>
      <c r="K67" s="908"/>
      <c r="L67" s="908"/>
      <c r="M67" s="908"/>
      <c r="N67" s="908"/>
      <c r="O67" s="908"/>
    </row>
    <row r="68" spans="2:14" ht="14.25">
      <c r="B68" s="505" t="s">
        <v>356</v>
      </c>
      <c r="C68" s="266"/>
      <c r="D68" s="266"/>
      <c r="E68" s="266"/>
      <c r="F68" s="266"/>
      <c r="G68" s="266"/>
      <c r="H68" s="160"/>
      <c r="I68" s="160"/>
      <c r="J68" s="157"/>
      <c r="K68" s="157"/>
      <c r="L68" s="157"/>
      <c r="M68" s="157"/>
      <c r="N68" s="157"/>
    </row>
    <row r="69" spans="2:14" ht="18" customHeight="1">
      <c r="B69" s="506" t="s">
        <v>311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504"/>
    </row>
  </sheetData>
  <sheetProtection/>
  <mergeCells count="12">
    <mergeCell ref="B52:M52"/>
    <mergeCell ref="C63:P63"/>
    <mergeCell ref="B67:O67"/>
    <mergeCell ref="B2:M2"/>
    <mergeCell ref="B3:P3"/>
    <mergeCell ref="C16:P16"/>
    <mergeCell ref="B18:M18"/>
    <mergeCell ref="B19:P19"/>
    <mergeCell ref="B31:O31"/>
    <mergeCell ref="B34:M34"/>
    <mergeCell ref="B35:P35"/>
    <mergeCell ref="B45:O45"/>
  </mergeCells>
  <printOptions horizontalCentered="1"/>
  <pageMargins left="0.07874015748031496" right="0.11811023622047245" top="0.4330708661417323" bottom="0.2362204724409449" header="0.2755905511811024" footer="0.15748031496062992"/>
  <pageSetup horizontalDpi="300" verticalDpi="300" orientation="landscape" paperSize="9" scale="85" r:id="rId1"/>
  <rowBreaks count="3" manualBreakCount="3">
    <brk id="17" min="1" max="20" man="1"/>
    <brk id="33" min="1" max="20" man="1"/>
    <brk id="49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T10" sqref="T10"/>
    </sheetView>
  </sheetViews>
  <sheetFormatPr defaultColWidth="8.796875" defaultRowHeight="14.25"/>
  <cols>
    <col min="1" max="1" width="5.3984375" style="0" customWidth="1"/>
    <col min="10" max="10" width="4.19921875" style="0" customWidth="1"/>
    <col min="11" max="11" width="4.8984375" style="0" customWidth="1"/>
    <col min="13" max="13" width="6.3984375" style="0" customWidth="1"/>
    <col min="15" max="15" width="8.09765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/>
      <c r="M1" s="1" t="s">
        <v>56</v>
      </c>
      <c r="N1" s="1"/>
      <c r="O1" s="3"/>
      <c r="P1" s="1"/>
    </row>
    <row r="2" spans="1:16" ht="14.2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3"/>
      <c r="M2" s="1" t="s">
        <v>3</v>
      </c>
      <c r="N2" s="1"/>
      <c r="O2" s="3"/>
      <c r="P2" s="1"/>
    </row>
    <row r="3" spans="1:16" ht="14.25">
      <c r="A3" s="1" t="s">
        <v>0</v>
      </c>
      <c r="B3" s="1"/>
      <c r="C3" s="1"/>
      <c r="D3" s="1"/>
      <c r="E3" s="1"/>
      <c r="F3" s="1"/>
      <c r="G3" s="1"/>
      <c r="H3" s="2"/>
      <c r="I3" s="1"/>
      <c r="J3" s="1"/>
      <c r="K3" s="1"/>
      <c r="L3" s="3"/>
      <c r="M3" s="1"/>
      <c r="N3" s="1"/>
      <c r="O3" s="3"/>
      <c r="P3" s="1"/>
    </row>
    <row r="4" spans="1:16" ht="14.25">
      <c r="A4" s="1" t="s">
        <v>2</v>
      </c>
      <c r="B4" s="1"/>
      <c r="C4" s="1"/>
      <c r="D4" s="1"/>
      <c r="E4" s="1"/>
      <c r="F4" s="1"/>
      <c r="G4" s="1"/>
      <c r="H4" s="2"/>
      <c r="I4" s="1"/>
      <c r="J4" s="1"/>
      <c r="K4" s="1"/>
      <c r="L4" s="3"/>
      <c r="M4" s="582" t="s">
        <v>378</v>
      </c>
      <c r="N4" s="591"/>
      <c r="O4" s="582"/>
      <c r="P4" s="1"/>
    </row>
    <row r="5" spans="1:16" ht="14.2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3"/>
      <c r="M5" s="1"/>
      <c r="N5" s="1"/>
      <c r="O5" s="1"/>
      <c r="P5" s="1"/>
    </row>
    <row r="6" spans="1:16" ht="15.75">
      <c r="A6" s="1"/>
      <c r="B6" s="4" t="s">
        <v>443</v>
      </c>
      <c r="C6" s="1"/>
      <c r="D6" s="1"/>
      <c r="E6" s="1"/>
      <c r="F6" s="1"/>
      <c r="G6" s="1"/>
      <c r="H6" s="2"/>
      <c r="I6" s="1"/>
      <c r="J6" s="1"/>
      <c r="K6" s="591"/>
      <c r="L6" s="582"/>
      <c r="M6" s="591"/>
      <c r="N6" s="1"/>
      <c r="O6" s="1"/>
      <c r="P6" s="1"/>
    </row>
    <row r="7" spans="1:16" ht="15.75">
      <c r="A7" s="4"/>
      <c r="B7" s="1"/>
      <c r="C7" s="1"/>
      <c r="D7" s="1"/>
      <c r="E7" s="1"/>
      <c r="F7" s="1"/>
      <c r="G7" s="1"/>
      <c r="H7" s="2"/>
      <c r="I7" s="1"/>
      <c r="J7" s="1"/>
      <c r="K7" s="1"/>
      <c r="L7" s="3"/>
      <c r="M7" s="1"/>
      <c r="N7" s="1"/>
      <c r="O7" s="1"/>
      <c r="P7" s="1"/>
    </row>
    <row r="8" spans="1:16" ht="30.75" customHeight="1">
      <c r="A8" s="887" t="s">
        <v>330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66"/>
      <c r="O8" s="1"/>
      <c r="P8" s="1"/>
    </row>
    <row r="9" spans="1:16" ht="15.75">
      <c r="A9" s="6"/>
      <c r="B9" s="6"/>
      <c r="C9" s="6"/>
      <c r="D9" s="6"/>
      <c r="E9" s="6"/>
      <c r="F9" s="6"/>
      <c r="G9" s="67"/>
      <c r="H9" s="6"/>
      <c r="I9" s="6"/>
      <c r="J9" s="6"/>
      <c r="K9" s="6"/>
      <c r="L9" s="7"/>
      <c r="M9" s="68"/>
      <c r="N9" s="1"/>
      <c r="O9" s="1"/>
      <c r="P9" s="1"/>
    </row>
    <row r="10" spans="1:16" ht="60">
      <c r="A10" s="69" t="s">
        <v>5</v>
      </c>
      <c r="B10" s="69" t="s">
        <v>6</v>
      </c>
      <c r="C10" s="69" t="s">
        <v>7</v>
      </c>
      <c r="D10" s="69" t="s">
        <v>8</v>
      </c>
      <c r="E10" s="69" t="s">
        <v>9</v>
      </c>
      <c r="F10" s="69" t="s">
        <v>10</v>
      </c>
      <c r="G10" s="69" t="s">
        <v>11</v>
      </c>
      <c r="H10" s="9" t="s">
        <v>12</v>
      </c>
      <c r="I10" s="9" t="s">
        <v>13</v>
      </c>
      <c r="J10" s="69" t="s">
        <v>167</v>
      </c>
      <c r="K10" s="515" t="s">
        <v>15</v>
      </c>
      <c r="L10" s="9" t="s">
        <v>16</v>
      </c>
      <c r="M10" s="9" t="s">
        <v>17</v>
      </c>
      <c r="N10" s="516" t="s">
        <v>18</v>
      </c>
      <c r="O10" s="516" t="s">
        <v>19</v>
      </c>
      <c r="P10" s="1"/>
    </row>
    <row r="11" spans="1:16" ht="14.25">
      <c r="A11" s="42" t="s">
        <v>59</v>
      </c>
      <c r="B11" s="15">
        <v>2</v>
      </c>
      <c r="C11" s="72">
        <v>90</v>
      </c>
      <c r="D11" s="15">
        <v>48</v>
      </c>
      <c r="E11" s="73" t="s">
        <v>20</v>
      </c>
      <c r="F11" s="73" t="s">
        <v>21</v>
      </c>
      <c r="G11" s="74">
        <v>600</v>
      </c>
      <c r="H11" s="25"/>
      <c r="I11" s="25"/>
      <c r="J11" s="40"/>
      <c r="K11" s="40"/>
      <c r="L11" s="42"/>
      <c r="M11" s="40"/>
      <c r="N11" s="40"/>
      <c r="O11" s="40"/>
      <c r="P11" s="1"/>
    </row>
    <row r="12" spans="1:16" ht="14.25">
      <c r="A12" s="42" t="s">
        <v>62</v>
      </c>
      <c r="B12" s="15">
        <v>1</v>
      </c>
      <c r="C12" s="15">
        <v>90</v>
      </c>
      <c r="D12" s="15">
        <v>48</v>
      </c>
      <c r="E12" s="512" t="s">
        <v>20</v>
      </c>
      <c r="F12" s="15" t="s">
        <v>21</v>
      </c>
      <c r="G12" s="76">
        <v>600</v>
      </c>
      <c r="H12" s="16"/>
      <c r="I12" s="25"/>
      <c r="J12" s="40"/>
      <c r="K12" s="40"/>
      <c r="L12" s="42"/>
      <c r="M12" s="40"/>
      <c r="N12" s="40"/>
      <c r="O12" s="40"/>
      <c r="P12" s="1"/>
    </row>
    <row r="13" spans="1:16" ht="15" thickBot="1">
      <c r="A13" s="42" t="s">
        <v>68</v>
      </c>
      <c r="B13" s="42">
        <v>0</v>
      </c>
      <c r="C13" s="42">
        <v>90</v>
      </c>
      <c r="D13" s="42">
        <v>48</v>
      </c>
      <c r="E13" s="513" t="s">
        <v>20</v>
      </c>
      <c r="F13" s="42" t="s">
        <v>21</v>
      </c>
      <c r="G13" s="76">
        <v>600</v>
      </c>
      <c r="H13" s="514"/>
      <c r="I13" s="31"/>
      <c r="J13" s="40"/>
      <c r="K13" s="40"/>
      <c r="L13" s="128"/>
      <c r="M13" s="40"/>
      <c r="N13" s="40"/>
      <c r="O13" s="40"/>
      <c r="P13" s="1"/>
    </row>
    <row r="14" spans="1:16" ht="15.75" thickBot="1">
      <c r="A14" s="1"/>
      <c r="B14" s="1"/>
      <c r="C14" s="1"/>
      <c r="D14" s="1"/>
      <c r="E14" s="1"/>
      <c r="F14" s="1"/>
      <c r="G14" s="1"/>
      <c r="H14" s="2"/>
      <c r="I14" s="507"/>
      <c r="J14" s="1"/>
      <c r="K14" s="1"/>
      <c r="L14" s="581"/>
      <c r="M14" s="1"/>
      <c r="N14" s="1"/>
      <c r="O14" s="1"/>
      <c r="P14" s="1"/>
    </row>
    <row r="15" spans="1:16" ht="14.25">
      <c r="A15" s="1"/>
      <c r="B15" s="607" t="s">
        <v>380</v>
      </c>
      <c r="C15" s="603"/>
      <c r="D15" s="604"/>
      <c r="E15" s="605"/>
      <c r="F15" s="606"/>
      <c r="G15" s="1"/>
      <c r="H15" s="2"/>
      <c r="I15" s="1"/>
      <c r="J15" s="1"/>
      <c r="K15" s="1"/>
      <c r="L15" s="3"/>
      <c r="M15" s="1"/>
      <c r="N15" s="1"/>
      <c r="O15" s="1"/>
      <c r="P15" s="1"/>
    </row>
    <row r="16" spans="1:16" ht="21.75" customHeight="1">
      <c r="A16" s="1"/>
      <c r="B16" s="404" t="s">
        <v>170</v>
      </c>
      <c r="C16" s="404"/>
      <c r="D16" s="404"/>
      <c r="E16" s="81"/>
      <c r="F16" s="81"/>
      <c r="G16" s="81"/>
      <c r="H16" s="81"/>
      <c r="I16" s="52"/>
      <c r="J16" s="82"/>
      <c r="K16" s="1"/>
      <c r="L16" s="3"/>
      <c r="M16" s="188"/>
      <c r="N16" s="1"/>
      <c r="O16" s="1"/>
      <c r="P16" s="1"/>
    </row>
    <row r="17" spans="1:16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  <c r="N17" s="1"/>
      <c r="O17" s="1"/>
      <c r="P17" s="1"/>
    </row>
    <row r="18" spans="1:16" ht="14.25" hidden="1">
      <c r="A18" s="1"/>
      <c r="B18" s="790"/>
      <c r="C18" s="790"/>
      <c r="D18" s="790"/>
      <c r="E18" s="790"/>
      <c r="F18" s="790"/>
      <c r="G18" s="790"/>
      <c r="H18" s="790"/>
      <c r="I18" s="790"/>
      <c r="J18" s="1"/>
      <c r="K18" s="1"/>
      <c r="L18" s="3"/>
      <c r="M18" s="1"/>
      <c r="N18" s="1"/>
      <c r="O18" s="1"/>
      <c r="P18" s="1"/>
    </row>
    <row r="19" spans="1:16" ht="5.25" customHeight="1" hidden="1">
      <c r="A19" s="1"/>
      <c r="B19" s="790"/>
      <c r="C19" s="790"/>
      <c r="D19" s="790"/>
      <c r="E19" s="790"/>
      <c r="F19" s="790"/>
      <c r="G19" s="790"/>
      <c r="H19" s="790"/>
      <c r="I19" s="790"/>
      <c r="J19" s="1"/>
      <c r="K19" s="1"/>
      <c r="L19" s="3"/>
      <c r="M19" s="1"/>
      <c r="N19" s="1"/>
      <c r="O19" s="1"/>
      <c r="P19" s="1"/>
    </row>
    <row r="20" spans="1:16" ht="14.25" hidden="1">
      <c r="A20" s="1"/>
      <c r="B20" s="790"/>
      <c r="C20" s="790"/>
      <c r="D20" s="790"/>
      <c r="E20" s="790"/>
      <c r="F20" s="790"/>
      <c r="G20" s="790"/>
      <c r="H20" s="790"/>
      <c r="I20" s="790"/>
      <c r="J20" s="1"/>
      <c r="K20" s="1"/>
      <c r="L20" s="3"/>
      <c r="M20" s="1"/>
      <c r="N20" s="1"/>
      <c r="O20" s="1"/>
      <c r="P20" s="1"/>
    </row>
    <row r="21" spans="1:16" ht="5.25" customHeight="1" hidden="1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3"/>
      <c r="M21" s="1"/>
      <c r="N21" s="1"/>
      <c r="O21" s="1"/>
      <c r="P21" s="1"/>
    </row>
    <row r="22" spans="1:16" ht="14.25">
      <c r="A22" s="1"/>
      <c r="B22" s="1" t="s">
        <v>331</v>
      </c>
      <c r="C22" s="1"/>
      <c r="D22" s="1"/>
      <c r="E22" s="1"/>
      <c r="F22" s="1"/>
      <c r="G22" s="1"/>
      <c r="H22" s="2"/>
      <c r="I22" s="1"/>
      <c r="J22" s="1"/>
      <c r="K22" s="1"/>
      <c r="L22" s="3"/>
      <c r="M22" s="1"/>
      <c r="N22" s="1"/>
      <c r="O22" s="1"/>
      <c r="P22" s="1"/>
    </row>
    <row r="23" spans="1:16" ht="4.5" customHeight="1">
      <c r="A23" s="1"/>
      <c r="B23" s="1"/>
      <c r="C23" s="1"/>
      <c r="D23" s="1"/>
      <c r="E23" s="1"/>
      <c r="F23" s="1"/>
      <c r="G23" s="1"/>
      <c r="H23" s="2"/>
      <c r="I23" s="1"/>
      <c r="J23" s="1"/>
      <c r="K23" s="1"/>
      <c r="L23" s="3"/>
      <c r="M23" s="1"/>
      <c r="N23" s="1"/>
      <c r="O23" s="1"/>
      <c r="P23" s="1"/>
    </row>
    <row r="24" spans="1:16" ht="14.25">
      <c r="A24" s="1"/>
      <c r="B24" s="1" t="s">
        <v>332</v>
      </c>
      <c r="C24" s="1"/>
      <c r="D24" s="1"/>
      <c r="E24" s="1"/>
      <c r="F24" s="1"/>
      <c r="G24" s="1"/>
      <c r="H24" s="2"/>
      <c r="I24" s="1"/>
      <c r="J24" s="1"/>
      <c r="K24" s="1"/>
      <c r="L24" s="3"/>
      <c r="M24" s="1"/>
      <c r="N24" s="1"/>
      <c r="O24" s="1"/>
      <c r="P24" s="1"/>
    </row>
    <row r="25" spans="1:16" ht="7.5" customHeight="1">
      <c r="A25" s="1"/>
      <c r="B25" s="1"/>
      <c r="C25" s="1"/>
      <c r="D25" s="1"/>
      <c r="E25" s="1"/>
      <c r="F25" s="1"/>
      <c r="G25" s="1"/>
      <c r="H25" s="2"/>
      <c r="I25" s="1"/>
      <c r="J25" s="1"/>
      <c r="K25" s="1"/>
      <c r="L25" s="3"/>
      <c r="M25" s="1"/>
      <c r="N25" s="1"/>
      <c r="O25" s="1"/>
      <c r="P25" s="1"/>
    </row>
    <row r="26" spans="1:16" ht="10.5" customHeight="1">
      <c r="A26" s="1"/>
      <c r="B26" s="1" t="s">
        <v>342</v>
      </c>
      <c r="C26" s="1"/>
      <c r="D26" s="1"/>
      <c r="E26" s="1"/>
      <c r="F26" s="1"/>
      <c r="G26" s="1"/>
      <c r="H26" s="2"/>
      <c r="I26" s="1"/>
      <c r="J26" s="1"/>
      <c r="K26" s="1"/>
      <c r="L26" s="3"/>
      <c r="M26" s="1"/>
      <c r="N26" s="1"/>
      <c r="O26" s="1"/>
      <c r="P26" s="1"/>
    </row>
    <row r="27" spans="1:16" ht="2.25" customHeight="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3"/>
      <c r="M27" s="1"/>
      <c r="N27" s="1"/>
      <c r="O27" s="1"/>
      <c r="P27" s="1"/>
    </row>
    <row r="28" spans="1:16" ht="14.25">
      <c r="A28" s="1"/>
      <c r="B28" s="1" t="s">
        <v>333</v>
      </c>
      <c r="C28" s="1"/>
      <c r="D28" s="1"/>
      <c r="E28" s="1"/>
      <c r="F28" s="1"/>
      <c r="G28" s="1"/>
      <c r="H28" s="2"/>
      <c r="I28" s="1"/>
      <c r="J28" s="1"/>
      <c r="K28" s="1"/>
      <c r="L28" s="3"/>
      <c r="M28" s="1"/>
      <c r="N28" s="1"/>
      <c r="O28" s="1"/>
      <c r="P28" s="1"/>
    </row>
    <row r="29" spans="1:16" ht="14.2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3"/>
      <c r="M29" s="1"/>
      <c r="N29" s="1"/>
      <c r="O29" s="1"/>
      <c r="P29" s="1"/>
    </row>
    <row r="30" spans="1:16" ht="14.25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3"/>
      <c r="M30" s="93"/>
      <c r="N30" s="1"/>
      <c r="O30" s="1"/>
      <c r="P30" s="1"/>
    </row>
    <row r="31" spans="1:16" ht="14.2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3"/>
      <c r="M31" s="1"/>
      <c r="N31" s="1"/>
      <c r="O31" s="1"/>
      <c r="P31" s="1"/>
    </row>
    <row r="32" spans="1:16" ht="14.2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3"/>
      <c r="M32" s="1"/>
      <c r="N32" s="1"/>
      <c r="O32" s="1"/>
      <c r="P32" s="1"/>
    </row>
    <row r="33" spans="20:23" ht="14.25">
      <c r="T33" s="1"/>
      <c r="U33" s="1"/>
      <c r="V33" s="3"/>
      <c r="W33" s="1"/>
    </row>
    <row r="34" spans="20:23" ht="14.25">
      <c r="T34" s="1"/>
      <c r="U34" s="1"/>
      <c r="V34" s="3"/>
      <c r="W34" s="1"/>
    </row>
    <row r="35" spans="20:23" ht="14.25">
      <c r="T35" s="1"/>
      <c r="U35" s="1"/>
      <c r="V35" s="3"/>
      <c r="W35" s="1"/>
    </row>
    <row r="36" spans="20:23" ht="14.25">
      <c r="T36" s="582"/>
      <c r="U36" s="591"/>
      <c r="V36" s="582"/>
      <c r="W36" s="591"/>
    </row>
  </sheetData>
  <sheetProtection/>
  <mergeCells count="1">
    <mergeCell ref="A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W15" sqref="W15"/>
    </sheetView>
  </sheetViews>
  <sheetFormatPr defaultColWidth="8.796875" defaultRowHeight="14.25"/>
  <cols>
    <col min="1" max="1" width="4.5" style="0" customWidth="1"/>
    <col min="2" max="3" width="7.3984375" style="0" customWidth="1"/>
    <col min="9" max="9" width="8.19921875" style="0" customWidth="1"/>
    <col min="10" max="10" width="4" style="0" customWidth="1"/>
    <col min="15" max="15" width="8.3984375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613"/>
      <c r="L1" s="1" t="s">
        <v>412</v>
      </c>
      <c r="M1" s="1"/>
      <c r="N1" s="3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613"/>
      <c r="L2" s="1" t="s">
        <v>3</v>
      </c>
      <c r="M2" s="1"/>
      <c r="N2" s="3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6" ht="14.25">
      <c r="A4" s="229"/>
      <c r="B4" s="1"/>
      <c r="C4" s="1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82" t="s">
        <v>378</v>
      </c>
      <c r="O4" s="229"/>
      <c r="P4" s="229"/>
    </row>
    <row r="5" spans="1:16" ht="18.75">
      <c r="A5" s="229"/>
      <c r="B5" s="232" t="s">
        <v>411</v>
      </c>
      <c r="C5" s="231"/>
      <c r="D5" s="231"/>
      <c r="E5" s="231"/>
      <c r="F5" s="231"/>
      <c r="G5" s="231"/>
      <c r="H5" s="231"/>
      <c r="I5" s="231"/>
      <c r="J5" s="231"/>
      <c r="K5" s="231"/>
      <c r="L5" s="421"/>
      <c r="M5" s="421"/>
      <c r="N5" s="229"/>
      <c r="O5" s="229"/>
      <c r="P5" s="229"/>
    </row>
    <row r="6" spans="1:16" ht="18.75">
      <c r="A6" s="229"/>
      <c r="B6" s="232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29"/>
      <c r="O6" s="229"/>
      <c r="P6" s="229"/>
    </row>
    <row r="7" spans="1:16" ht="28.5" customHeight="1">
      <c r="A7" s="765"/>
      <c r="B7" s="925" t="s">
        <v>440</v>
      </c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6"/>
    </row>
    <row r="8" spans="1:16" ht="36">
      <c r="A8" s="291" t="s">
        <v>161</v>
      </c>
      <c r="B8" s="234" t="s">
        <v>88</v>
      </c>
      <c r="C8" s="234" t="s">
        <v>162</v>
      </c>
      <c r="D8" s="234" t="s">
        <v>163</v>
      </c>
      <c r="E8" s="234" t="s">
        <v>9</v>
      </c>
      <c r="F8" s="234" t="s">
        <v>10</v>
      </c>
      <c r="G8" s="234" t="s">
        <v>164</v>
      </c>
      <c r="H8" s="234" t="s">
        <v>165</v>
      </c>
      <c r="I8" s="234" t="s">
        <v>166</v>
      </c>
      <c r="J8" s="234" t="s">
        <v>167</v>
      </c>
      <c r="K8" s="234" t="s">
        <v>168</v>
      </c>
      <c r="L8" s="236" t="s">
        <v>169</v>
      </c>
      <c r="M8" s="237" t="s">
        <v>17</v>
      </c>
      <c r="N8" s="237" t="s">
        <v>94</v>
      </c>
      <c r="O8" s="237" t="s">
        <v>19</v>
      </c>
      <c r="P8" s="229"/>
    </row>
    <row r="9" spans="1:16" ht="14.25">
      <c r="A9" s="238">
        <v>1</v>
      </c>
      <c r="B9" s="238">
        <v>2</v>
      </c>
      <c r="C9" s="238">
        <v>3</v>
      </c>
      <c r="D9" s="238">
        <v>4</v>
      </c>
      <c r="E9" s="238">
        <v>5</v>
      </c>
      <c r="F9" s="238">
        <v>6</v>
      </c>
      <c r="G9" s="238">
        <v>7</v>
      </c>
      <c r="H9" s="238">
        <v>8</v>
      </c>
      <c r="I9" s="238">
        <v>9</v>
      </c>
      <c r="J9" s="238">
        <v>10</v>
      </c>
      <c r="K9" s="238">
        <v>11</v>
      </c>
      <c r="L9" s="238">
        <v>12</v>
      </c>
      <c r="M9" s="238">
        <v>13</v>
      </c>
      <c r="N9" s="238">
        <v>14</v>
      </c>
      <c r="O9" s="238">
        <v>15</v>
      </c>
      <c r="P9" s="229"/>
    </row>
    <row r="10" spans="1:16" ht="76.5">
      <c r="A10" s="242" t="s">
        <v>59</v>
      </c>
      <c r="B10" s="243" t="s">
        <v>122</v>
      </c>
      <c r="C10" s="242">
        <v>70</v>
      </c>
      <c r="D10" s="242">
        <v>13</v>
      </c>
      <c r="E10" s="243" t="s">
        <v>20</v>
      </c>
      <c r="F10" s="243" t="s">
        <v>213</v>
      </c>
      <c r="G10" s="245">
        <v>36</v>
      </c>
      <c r="H10" s="242"/>
      <c r="I10" s="305"/>
      <c r="J10" s="242"/>
      <c r="K10" s="242"/>
      <c r="L10" s="242"/>
      <c r="M10" s="243"/>
      <c r="N10" s="243"/>
      <c r="O10" s="243"/>
      <c r="P10" s="248"/>
    </row>
    <row r="11" spans="1:16" ht="38.25">
      <c r="A11" s="242" t="s">
        <v>62</v>
      </c>
      <c r="B11" s="243" t="s">
        <v>44</v>
      </c>
      <c r="C11" s="242">
        <v>70</v>
      </c>
      <c r="D11" s="242">
        <v>26</v>
      </c>
      <c r="E11" s="243" t="s">
        <v>20</v>
      </c>
      <c r="F11" s="243" t="s">
        <v>214</v>
      </c>
      <c r="G11" s="245">
        <v>36</v>
      </c>
      <c r="H11" s="242"/>
      <c r="I11" s="305"/>
      <c r="J11" s="242"/>
      <c r="K11" s="242"/>
      <c r="L11" s="242"/>
      <c r="M11" s="243"/>
      <c r="N11" s="243"/>
      <c r="O11" s="243"/>
      <c r="P11" s="248"/>
    </row>
    <row r="12" spans="1:16" ht="14.25">
      <c r="A12" s="242" t="s">
        <v>68</v>
      </c>
      <c r="B12" s="243" t="s">
        <v>35</v>
      </c>
      <c r="C12" s="242">
        <v>70</v>
      </c>
      <c r="D12" s="242">
        <v>26</v>
      </c>
      <c r="E12" s="243" t="s">
        <v>20</v>
      </c>
      <c r="F12" s="243" t="s">
        <v>215</v>
      </c>
      <c r="G12" s="245">
        <v>36</v>
      </c>
      <c r="H12" s="242"/>
      <c r="I12" s="305"/>
      <c r="J12" s="242"/>
      <c r="K12" s="242"/>
      <c r="L12" s="242"/>
      <c r="M12" s="243"/>
      <c r="N12" s="243"/>
      <c r="O12" s="243"/>
      <c r="P12" s="248"/>
    </row>
    <row r="13" spans="1:16" ht="38.25">
      <c r="A13" s="242" t="s">
        <v>69</v>
      </c>
      <c r="B13" s="243">
        <v>0</v>
      </c>
      <c r="C13" s="242">
        <v>70</v>
      </c>
      <c r="D13" s="242">
        <v>31</v>
      </c>
      <c r="E13" s="243" t="s">
        <v>20</v>
      </c>
      <c r="F13" s="243" t="s">
        <v>216</v>
      </c>
      <c r="G13" s="245">
        <v>36</v>
      </c>
      <c r="H13" s="242"/>
      <c r="I13" s="305"/>
      <c r="J13" s="242"/>
      <c r="K13" s="242"/>
      <c r="L13" s="242"/>
      <c r="M13" s="243"/>
      <c r="N13" s="243"/>
      <c r="O13" s="243"/>
      <c r="P13" s="248"/>
    </row>
    <row r="14" spans="1:16" ht="26.25" thickBot="1">
      <c r="A14" s="312" t="s">
        <v>80</v>
      </c>
      <c r="B14" s="310">
        <v>1</v>
      </c>
      <c r="C14" s="312">
        <v>90</v>
      </c>
      <c r="D14" s="312">
        <v>40</v>
      </c>
      <c r="E14" s="310" t="s">
        <v>20</v>
      </c>
      <c r="F14" s="310" t="s">
        <v>281</v>
      </c>
      <c r="G14" s="369">
        <v>36</v>
      </c>
      <c r="H14" s="312"/>
      <c r="I14" s="305"/>
      <c r="J14" s="312"/>
      <c r="K14" s="312"/>
      <c r="L14" s="312"/>
      <c r="M14" s="310"/>
      <c r="N14" s="310"/>
      <c r="O14" s="310"/>
      <c r="P14" s="248"/>
    </row>
    <row r="15" spans="1:16" ht="16.5" thickBot="1">
      <c r="A15" s="273"/>
      <c r="B15" s="370"/>
      <c r="C15" s="273"/>
      <c r="D15" s="273"/>
      <c r="E15" s="370"/>
      <c r="F15" s="370"/>
      <c r="G15" s="371"/>
      <c r="H15" s="273"/>
      <c r="I15" s="372"/>
      <c r="J15" s="273"/>
      <c r="K15" s="273"/>
      <c r="L15" s="761"/>
      <c r="M15" s="370"/>
      <c r="N15" s="370"/>
      <c r="O15" s="370"/>
      <c r="P15" s="248"/>
    </row>
    <row r="16" spans="1:16" ht="15.75" hidden="1">
      <c r="A16" s="273"/>
      <c r="B16" s="258"/>
      <c r="C16" s="259"/>
      <c r="D16" s="373"/>
      <c r="E16" s="373"/>
      <c r="F16" s="373"/>
      <c r="G16" s="373"/>
      <c r="H16" s="373"/>
      <c r="I16" s="373"/>
      <c r="J16" s="374"/>
      <c r="K16" s="374"/>
      <c r="L16" s="373"/>
      <c r="M16" s="374"/>
      <c r="N16" s="229"/>
      <c r="O16" s="229"/>
      <c r="P16" s="248"/>
    </row>
    <row r="17" spans="1:16" ht="14.25">
      <c r="A17" s="607" t="s">
        <v>380</v>
      </c>
      <c r="B17" s="46"/>
      <c r="C17" s="46"/>
      <c r="D17" s="46"/>
      <c r="E17" s="46"/>
      <c r="F17" s="260"/>
      <c r="G17" s="229"/>
      <c r="H17" s="229"/>
      <c r="I17" s="229"/>
      <c r="J17" s="229"/>
      <c r="K17" s="229"/>
      <c r="L17" s="229"/>
      <c r="M17" s="229"/>
      <c r="N17" s="229"/>
      <c r="O17" s="229"/>
      <c r="P17" s="248"/>
    </row>
    <row r="18" spans="1:16" ht="4.5" customHeight="1">
      <c r="A18" s="273"/>
      <c r="B18" s="259"/>
      <c r="C18" s="259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48"/>
    </row>
    <row r="19" spans="1:16" ht="14.25" hidden="1">
      <c r="A19" s="273"/>
      <c r="B19" s="259"/>
      <c r="C19" s="259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48"/>
    </row>
    <row r="20" spans="1:16" ht="14.25" hidden="1">
      <c r="A20" s="248"/>
      <c r="B20" s="892"/>
      <c r="C20" s="892"/>
      <c r="D20" s="892"/>
      <c r="E20" s="892"/>
      <c r="F20" s="892"/>
      <c r="G20" s="892"/>
      <c r="H20" s="892"/>
      <c r="I20" s="892"/>
      <c r="J20" s="892"/>
      <c r="K20" s="892"/>
      <c r="L20" s="892"/>
      <c r="M20" s="892"/>
      <c r="N20" s="892"/>
      <c r="O20" s="892"/>
      <c r="P20" s="248"/>
    </row>
    <row r="21" spans="1:16" ht="14.25" hidden="1">
      <c r="A21" s="248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48"/>
    </row>
    <row r="22" spans="1:16" ht="15.75">
      <c r="A22" s="258" t="s">
        <v>170</v>
      </c>
      <c r="B22" s="259"/>
      <c r="C22" s="373"/>
      <c r="D22" s="373"/>
      <c r="E22" s="373"/>
      <c r="F22" s="373"/>
      <c r="G22" s="373"/>
      <c r="H22" s="373"/>
      <c r="I22" s="374"/>
      <c r="J22" s="374"/>
      <c r="K22" s="373"/>
      <c r="L22" s="374"/>
      <c r="M22" s="229"/>
      <c r="N22" s="229"/>
      <c r="O22" s="226"/>
      <c r="P22" s="248"/>
    </row>
    <row r="23" spans="1:16" ht="14.25">
      <c r="A23" s="259" t="s">
        <v>171</v>
      </c>
      <c r="B23" s="25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314"/>
      <c r="P23" s="248"/>
    </row>
    <row r="24" spans="1:29" ht="1.5" customHeight="1">
      <c r="A24" s="768"/>
      <c r="B24" s="768"/>
      <c r="C24" s="773"/>
      <c r="D24" s="773"/>
      <c r="E24" s="773"/>
      <c r="F24" s="773"/>
      <c r="G24" s="773"/>
      <c r="H24" s="773"/>
      <c r="I24" s="773"/>
      <c r="J24" s="773"/>
      <c r="K24" s="226"/>
      <c r="L24" s="226"/>
      <c r="M24" s="226"/>
      <c r="N24" s="226"/>
      <c r="O24" s="764"/>
      <c r="P24" s="258"/>
      <c r="Q24" s="259"/>
      <c r="R24" s="373"/>
      <c r="S24" s="373"/>
      <c r="T24" s="373"/>
      <c r="U24" s="373"/>
      <c r="V24" s="373"/>
      <c r="W24" s="373"/>
      <c r="X24" s="374"/>
      <c r="Y24" s="374"/>
      <c r="Z24" s="373"/>
      <c r="AA24" s="374"/>
      <c r="AB24" s="229"/>
      <c r="AC24" s="229"/>
    </row>
    <row r="25" spans="1:29" ht="14.25" hidden="1">
      <c r="A25" s="768"/>
      <c r="B25" s="768"/>
      <c r="C25" s="773"/>
      <c r="D25" s="773"/>
      <c r="E25" s="773"/>
      <c r="F25" s="773"/>
      <c r="G25" s="773"/>
      <c r="H25" s="773"/>
      <c r="I25" s="773"/>
      <c r="J25" s="773"/>
      <c r="K25" s="226"/>
      <c r="L25" s="226"/>
      <c r="M25" s="226"/>
      <c r="N25" s="226"/>
      <c r="O25" s="764"/>
      <c r="P25" s="259"/>
      <c r="Q25" s="25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</row>
    <row r="26" spans="1:29" ht="14.25" hidden="1">
      <c r="A26" s="892"/>
      <c r="B26" s="892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P26" s="259"/>
      <c r="Q26" s="259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</row>
    <row r="27" spans="1:29" ht="14.25">
      <c r="A27" s="226" t="s">
        <v>349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P27" s="259"/>
      <c r="Q27" s="259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</row>
    <row r="28" spans="1:29" ht="14.25">
      <c r="A28" s="226" t="s">
        <v>352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P28" s="892"/>
      <c r="Q28" s="892"/>
      <c r="R28" s="892"/>
      <c r="S28" s="892"/>
      <c r="T28" s="892"/>
      <c r="U28" s="892"/>
      <c r="V28" s="892"/>
      <c r="W28" s="892"/>
      <c r="X28" s="892"/>
      <c r="Y28" s="892"/>
      <c r="Z28" s="892"/>
      <c r="AA28" s="892"/>
      <c r="AB28" s="892"/>
      <c r="AC28" s="892"/>
    </row>
    <row r="29" spans="1:29" ht="14.25">
      <c r="A29" s="762" t="s">
        <v>313</v>
      </c>
      <c r="B29" s="763"/>
      <c r="C29" s="763"/>
      <c r="D29" s="763"/>
      <c r="E29" s="762"/>
      <c r="F29" s="314"/>
      <c r="G29" s="314"/>
      <c r="H29" s="314"/>
      <c r="I29" s="314"/>
      <c r="J29" s="314"/>
      <c r="K29" s="314"/>
      <c r="L29" s="314"/>
      <c r="M29" s="314"/>
      <c r="N29" s="314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</row>
    <row r="30" spans="16:29" ht="14.25"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</row>
    <row r="31" spans="16:29" ht="14.25">
      <c r="P31" s="762"/>
      <c r="Q31" s="763"/>
      <c r="R31" s="763"/>
      <c r="S31" s="763"/>
      <c r="T31" s="762"/>
      <c r="U31" s="314"/>
      <c r="V31" s="314"/>
      <c r="W31" s="314"/>
      <c r="X31" s="314"/>
      <c r="Y31" s="314"/>
      <c r="Z31" s="314"/>
      <c r="AA31" s="314"/>
      <c r="AB31" s="314"/>
      <c r="AC31" s="314"/>
    </row>
  </sheetData>
  <sheetProtection/>
  <mergeCells count="4">
    <mergeCell ref="B7:P7"/>
    <mergeCell ref="B20:O20"/>
    <mergeCell ref="P28:AC28"/>
    <mergeCell ref="A26:N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4.69921875" style="0" customWidth="1"/>
    <col min="2" max="2" width="6.8984375" style="0" customWidth="1"/>
    <col min="3" max="3" width="6.5" style="0" customWidth="1"/>
    <col min="4" max="4" width="7.5" style="0" customWidth="1"/>
    <col min="10" max="10" width="5.19921875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613"/>
      <c r="L1" s="1" t="s">
        <v>414</v>
      </c>
      <c r="M1" s="1"/>
      <c r="N1" s="3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613"/>
      <c r="L2" s="1" t="s">
        <v>3</v>
      </c>
      <c r="M2" s="1"/>
      <c r="N2" s="3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229"/>
      <c r="K4" s="229"/>
      <c r="L4" s="582" t="s">
        <v>378</v>
      </c>
      <c r="M4" s="229"/>
      <c r="N4" s="582"/>
      <c r="O4" s="229"/>
    </row>
    <row r="5" spans="1:16" ht="18.75">
      <c r="A5" s="248"/>
      <c r="B5" s="232" t="s">
        <v>413</v>
      </c>
      <c r="C5" s="231"/>
      <c r="D5" s="231"/>
      <c r="E5" s="231"/>
      <c r="F5" s="231"/>
      <c r="G5" s="314"/>
      <c r="H5" s="314"/>
      <c r="I5" s="314"/>
      <c r="J5" s="314"/>
      <c r="K5" s="314"/>
      <c r="L5" s="314"/>
      <c r="M5" s="314"/>
      <c r="N5" s="314"/>
      <c r="O5" s="314"/>
      <c r="P5" s="248"/>
    </row>
    <row r="6" spans="1:16" ht="14.25">
      <c r="A6" s="248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422"/>
      <c r="M6" s="314"/>
      <c r="N6" s="314"/>
      <c r="O6" s="314"/>
      <c r="P6" s="248"/>
    </row>
    <row r="7" spans="1:16" ht="14.25">
      <c r="A7" s="247"/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</row>
    <row r="8" spans="1:16" ht="46.5" customHeight="1">
      <c r="A8" s="928" t="s">
        <v>282</v>
      </c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248"/>
    </row>
    <row r="9" spans="1:16" ht="36">
      <c r="A9" s="233" t="s">
        <v>161</v>
      </c>
      <c r="B9" s="234" t="s">
        <v>88</v>
      </c>
      <c r="C9" s="234" t="s">
        <v>162</v>
      </c>
      <c r="D9" s="234" t="s">
        <v>163</v>
      </c>
      <c r="E9" s="234" t="s">
        <v>9</v>
      </c>
      <c r="F9" s="234" t="s">
        <v>10</v>
      </c>
      <c r="G9" s="234" t="s">
        <v>164</v>
      </c>
      <c r="H9" s="234" t="s">
        <v>165</v>
      </c>
      <c r="I9" s="234" t="s">
        <v>166</v>
      </c>
      <c r="J9" s="234" t="s">
        <v>167</v>
      </c>
      <c r="K9" s="234" t="s">
        <v>168</v>
      </c>
      <c r="L9" s="236" t="s">
        <v>169</v>
      </c>
      <c r="M9" s="237" t="s">
        <v>17</v>
      </c>
      <c r="N9" s="237" t="s">
        <v>94</v>
      </c>
      <c r="O9" s="237" t="s">
        <v>19</v>
      </c>
      <c r="P9" s="248"/>
    </row>
    <row r="10" spans="1:16" ht="14.25">
      <c r="A10" s="238">
        <v>1</v>
      </c>
      <c r="B10" s="238">
        <v>2</v>
      </c>
      <c r="C10" s="238">
        <v>3</v>
      </c>
      <c r="D10" s="238">
        <v>4</v>
      </c>
      <c r="E10" s="238">
        <v>5</v>
      </c>
      <c r="F10" s="238">
        <v>6</v>
      </c>
      <c r="G10" s="238">
        <v>7</v>
      </c>
      <c r="H10" s="238">
        <v>8</v>
      </c>
      <c r="I10" s="238">
        <v>9</v>
      </c>
      <c r="J10" s="238">
        <v>10</v>
      </c>
      <c r="K10" s="238">
        <v>11</v>
      </c>
      <c r="L10" s="238">
        <v>12</v>
      </c>
      <c r="M10" s="238">
        <v>13</v>
      </c>
      <c r="N10" s="238">
        <v>14</v>
      </c>
      <c r="O10" s="238">
        <v>15</v>
      </c>
      <c r="P10" s="248"/>
    </row>
    <row r="11" spans="1:16" ht="14.25">
      <c r="A11" s="375" t="s">
        <v>59</v>
      </c>
      <c r="B11" s="376">
        <v>0</v>
      </c>
      <c r="C11" s="375">
        <v>70</v>
      </c>
      <c r="D11" s="375">
        <v>31</v>
      </c>
      <c r="E11" s="376" t="s">
        <v>20</v>
      </c>
      <c r="F11" s="376" t="s">
        <v>215</v>
      </c>
      <c r="G11" s="377">
        <v>144</v>
      </c>
      <c r="H11" s="378">
        <v>16</v>
      </c>
      <c r="I11" s="375">
        <f>H11*G11</f>
        <v>2304</v>
      </c>
      <c r="J11" s="375"/>
      <c r="K11" s="375"/>
      <c r="L11" s="375"/>
      <c r="M11" s="376"/>
      <c r="N11" s="376"/>
      <c r="O11" s="376"/>
      <c r="P11" s="229"/>
    </row>
    <row r="12" spans="1:16" ht="38.25">
      <c r="A12" s="242" t="s">
        <v>62</v>
      </c>
      <c r="B12" s="243">
        <v>1</v>
      </c>
      <c r="C12" s="242">
        <v>90</v>
      </c>
      <c r="D12" s="242">
        <v>36</v>
      </c>
      <c r="E12" s="243" t="s">
        <v>20</v>
      </c>
      <c r="F12" s="243" t="s">
        <v>283</v>
      </c>
      <c r="G12" s="245">
        <v>144</v>
      </c>
      <c r="H12" s="242"/>
      <c r="I12" s="378"/>
      <c r="J12" s="242"/>
      <c r="K12" s="242"/>
      <c r="L12" s="242"/>
      <c r="M12" s="243"/>
      <c r="N12" s="243"/>
      <c r="O12" s="243"/>
      <c r="P12" s="248"/>
    </row>
    <row r="13" spans="1:16" ht="38.25">
      <c r="A13" s="242" t="s">
        <v>68</v>
      </c>
      <c r="B13" s="243" t="s">
        <v>35</v>
      </c>
      <c r="C13" s="242">
        <v>70</v>
      </c>
      <c r="D13" s="242">
        <v>26</v>
      </c>
      <c r="E13" s="243" t="s">
        <v>20</v>
      </c>
      <c r="F13" s="243" t="s">
        <v>283</v>
      </c>
      <c r="G13" s="245">
        <v>144</v>
      </c>
      <c r="H13" s="305"/>
      <c r="I13" s="378"/>
      <c r="J13" s="242"/>
      <c r="K13" s="242"/>
      <c r="L13" s="242"/>
      <c r="M13" s="243"/>
      <c r="N13" s="243"/>
      <c r="O13" s="243"/>
      <c r="P13" s="248"/>
    </row>
    <row r="14" spans="1:16" ht="38.25">
      <c r="A14" s="242" t="s">
        <v>69</v>
      </c>
      <c r="B14" s="243" t="s">
        <v>44</v>
      </c>
      <c r="C14" s="242">
        <v>70</v>
      </c>
      <c r="D14" s="242">
        <v>26</v>
      </c>
      <c r="E14" s="243" t="s">
        <v>20</v>
      </c>
      <c r="F14" s="243" t="s">
        <v>283</v>
      </c>
      <c r="G14" s="245">
        <v>144</v>
      </c>
      <c r="H14" s="242"/>
      <c r="I14" s="378"/>
      <c r="J14" s="242"/>
      <c r="K14" s="242"/>
      <c r="L14" s="242"/>
      <c r="M14" s="243"/>
      <c r="N14" s="243"/>
      <c r="O14" s="243"/>
      <c r="P14" s="248"/>
    </row>
    <row r="15" spans="1:16" ht="39" thickBot="1">
      <c r="A15" s="242" t="s">
        <v>80</v>
      </c>
      <c r="B15" s="243" t="s">
        <v>52</v>
      </c>
      <c r="C15" s="242">
        <v>70</v>
      </c>
      <c r="D15" s="242">
        <v>20</v>
      </c>
      <c r="E15" s="243" t="s">
        <v>20</v>
      </c>
      <c r="F15" s="243" t="s">
        <v>216</v>
      </c>
      <c r="G15" s="245">
        <v>144</v>
      </c>
      <c r="H15" s="305"/>
      <c r="I15" s="378"/>
      <c r="J15" s="242"/>
      <c r="K15" s="242"/>
      <c r="L15" s="255"/>
      <c r="M15" s="243"/>
      <c r="N15" s="243"/>
      <c r="O15" s="243"/>
      <c r="P15" s="248"/>
    </row>
    <row r="16" spans="1:16" ht="15" thickBot="1">
      <c r="A16" s="273"/>
      <c r="B16" s="370"/>
      <c r="C16" s="273"/>
      <c r="D16" s="273"/>
      <c r="E16" s="370"/>
      <c r="F16" s="370"/>
      <c r="G16" s="371"/>
      <c r="H16" s="273"/>
      <c r="I16" s="458"/>
      <c r="J16" s="273"/>
      <c r="K16" s="273"/>
      <c r="L16" s="761"/>
      <c r="M16" s="370"/>
      <c r="N16" s="370"/>
      <c r="O16" s="370"/>
      <c r="P16" s="248"/>
    </row>
    <row r="17" spans="1:16" ht="15">
      <c r="A17" s="273"/>
      <c r="B17" s="607" t="s">
        <v>380</v>
      </c>
      <c r="C17" s="259"/>
      <c r="D17" s="229"/>
      <c r="E17" s="229"/>
      <c r="F17" s="260"/>
      <c r="G17" s="260"/>
      <c r="H17" s="260"/>
      <c r="I17" s="229"/>
      <c r="J17" s="260"/>
      <c r="K17" s="261"/>
      <c r="L17" s="229"/>
      <c r="M17" s="229"/>
      <c r="N17" s="229"/>
      <c r="O17" s="229"/>
      <c r="P17" s="248"/>
    </row>
    <row r="18" spans="1:16" ht="15.75">
      <c r="A18" s="273"/>
      <c r="B18" s="258" t="s">
        <v>170</v>
      </c>
      <c r="C18" s="25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48"/>
    </row>
    <row r="19" spans="1:16" ht="14.25">
      <c r="A19" s="273"/>
      <c r="B19" s="259" t="s">
        <v>171</v>
      </c>
      <c r="C19" s="25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48"/>
    </row>
    <row r="20" spans="1:16" ht="3" customHeight="1">
      <c r="A20" s="273"/>
      <c r="B20" s="768"/>
      <c r="C20" s="768"/>
      <c r="D20" s="769"/>
      <c r="E20" s="769"/>
      <c r="F20" s="769"/>
      <c r="G20" s="769"/>
      <c r="H20" s="769"/>
      <c r="I20" s="769"/>
      <c r="J20" s="769"/>
      <c r="K20" s="226"/>
      <c r="L20" s="226"/>
      <c r="M20" s="229"/>
      <c r="N20" s="229"/>
      <c r="O20" s="229"/>
      <c r="P20" s="248"/>
    </row>
    <row r="21" spans="1:16" ht="14.25" hidden="1">
      <c r="A21" s="273"/>
      <c r="B21" s="768"/>
      <c r="C21" s="768"/>
      <c r="D21" s="769"/>
      <c r="E21" s="769"/>
      <c r="F21" s="769"/>
      <c r="G21" s="769"/>
      <c r="H21" s="769"/>
      <c r="I21" s="769"/>
      <c r="J21" s="769"/>
      <c r="K21" s="226"/>
      <c r="L21" s="226"/>
      <c r="M21" s="229"/>
      <c r="N21" s="229"/>
      <c r="O21" s="229"/>
      <c r="P21" s="248"/>
    </row>
    <row r="22" spans="1:16" ht="14.25" hidden="1">
      <c r="A22" s="273"/>
      <c r="B22" s="892"/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248"/>
    </row>
    <row r="23" spans="1:16" ht="14.25">
      <c r="A23" s="273"/>
      <c r="B23" s="248" t="s">
        <v>350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370"/>
      <c r="P23" s="248"/>
    </row>
    <row r="24" spans="1:16" ht="14.25">
      <c r="A24" s="273"/>
      <c r="B24" s="248" t="s">
        <v>353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370"/>
      <c r="P24" s="248"/>
    </row>
    <row r="25" spans="1:16" ht="15">
      <c r="A25" s="273"/>
      <c r="B25" s="370"/>
      <c r="C25" s="539" t="s">
        <v>313</v>
      </c>
      <c r="D25" s="373"/>
      <c r="E25" s="373"/>
      <c r="F25" s="373"/>
      <c r="G25" s="539"/>
      <c r="H25" s="539"/>
      <c r="I25" s="539"/>
      <c r="J25" s="539"/>
      <c r="K25" s="539"/>
      <c r="L25" s="539"/>
      <c r="M25" s="273"/>
      <c r="N25" s="370"/>
      <c r="O25" s="370"/>
      <c r="P25" s="248"/>
    </row>
  </sheetData>
  <sheetProtection/>
  <mergeCells count="3">
    <mergeCell ref="B7:P7"/>
    <mergeCell ref="A8:O8"/>
    <mergeCell ref="B22:O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U16" sqref="U16"/>
    </sheetView>
  </sheetViews>
  <sheetFormatPr defaultColWidth="8.796875" defaultRowHeight="14.25"/>
  <cols>
    <col min="1" max="1" width="4.8984375" style="0" customWidth="1"/>
    <col min="2" max="2" width="7.19921875" style="0" customWidth="1"/>
    <col min="3" max="3" width="8" style="0" customWidth="1"/>
    <col min="9" max="9" width="7.69921875" style="0" customWidth="1"/>
    <col min="10" max="10" width="4.19921875" style="0" customWidth="1"/>
    <col min="12" max="12" width="7" style="0" customWidth="1"/>
    <col min="13" max="13" width="7.8984375" style="0" customWidth="1"/>
    <col min="14" max="14" width="7.59765625" style="0" customWidth="1"/>
    <col min="15" max="15" width="7.19921875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613"/>
      <c r="L1" s="1" t="s">
        <v>416</v>
      </c>
      <c r="M1" s="1"/>
      <c r="N1" s="3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613"/>
      <c r="L2" s="1" t="s">
        <v>3</v>
      </c>
      <c r="M2" s="1"/>
      <c r="N2" s="3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229"/>
      <c r="K4" s="229"/>
      <c r="L4" s="582" t="s">
        <v>378</v>
      </c>
      <c r="M4" s="229"/>
      <c r="N4" s="582"/>
      <c r="O4" s="229"/>
    </row>
    <row r="5" ht="0.75" customHeight="1"/>
    <row r="6" spans="1:16" ht="18.75">
      <c r="A6" s="379"/>
      <c r="B6" s="232" t="s">
        <v>415</v>
      </c>
      <c r="C6" s="231"/>
      <c r="D6" s="231"/>
      <c r="E6" s="231"/>
      <c r="F6" s="231"/>
      <c r="G6" s="314"/>
      <c r="H6" s="257"/>
      <c r="I6" s="257"/>
      <c r="J6" s="257"/>
      <c r="K6" s="257"/>
      <c r="L6" s="423"/>
      <c r="M6" s="257"/>
      <c r="N6" s="257"/>
      <c r="O6" s="257"/>
      <c r="P6" s="257"/>
    </row>
    <row r="7" spans="1:16" ht="6" customHeight="1">
      <c r="A7" s="379"/>
      <c r="B7" s="929"/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</row>
    <row r="8" spans="1:16" ht="47.25" customHeight="1">
      <c r="A8" s="930" t="s">
        <v>284</v>
      </c>
      <c r="B8" s="931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2"/>
      <c r="P8" s="257"/>
    </row>
    <row r="9" spans="1:16" ht="14.25" hidden="1">
      <c r="A9" s="248"/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</row>
    <row r="10" spans="1:16" ht="36">
      <c r="A10" s="233" t="s">
        <v>161</v>
      </c>
      <c r="B10" s="234" t="s">
        <v>88</v>
      </c>
      <c r="C10" s="234" t="s">
        <v>162</v>
      </c>
      <c r="D10" s="234" t="s">
        <v>163</v>
      </c>
      <c r="E10" s="234" t="s">
        <v>9</v>
      </c>
      <c r="F10" s="234" t="s">
        <v>10</v>
      </c>
      <c r="G10" s="234" t="s">
        <v>164</v>
      </c>
      <c r="H10" s="234" t="s">
        <v>165</v>
      </c>
      <c r="I10" s="234" t="s">
        <v>166</v>
      </c>
      <c r="J10" s="234" t="s">
        <v>167</v>
      </c>
      <c r="K10" s="234" t="s">
        <v>168</v>
      </c>
      <c r="L10" s="236" t="s">
        <v>169</v>
      </c>
      <c r="M10" s="237" t="s">
        <v>17</v>
      </c>
      <c r="N10" s="237" t="s">
        <v>94</v>
      </c>
      <c r="O10" s="237" t="s">
        <v>19</v>
      </c>
      <c r="P10" s="766"/>
    </row>
    <row r="11" spans="1:16" ht="14.25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38">
        <v>9</v>
      </c>
      <c r="J11" s="238">
        <v>10</v>
      </c>
      <c r="K11" s="238">
        <v>11</v>
      </c>
      <c r="L11" s="238">
        <v>12</v>
      </c>
      <c r="M11" s="238">
        <v>13</v>
      </c>
      <c r="N11" s="238">
        <v>14</v>
      </c>
      <c r="O11" s="238">
        <v>15</v>
      </c>
      <c r="P11" s="766"/>
    </row>
    <row r="12" spans="1:16" ht="38.25">
      <c r="A12" s="375" t="s">
        <v>59</v>
      </c>
      <c r="B12" s="376">
        <v>2</v>
      </c>
      <c r="C12" s="375">
        <v>90</v>
      </c>
      <c r="D12" s="375">
        <v>40</v>
      </c>
      <c r="E12" s="376" t="s">
        <v>20</v>
      </c>
      <c r="F12" s="376" t="s">
        <v>74</v>
      </c>
      <c r="G12" s="377">
        <v>72</v>
      </c>
      <c r="H12" s="375"/>
      <c r="I12" s="378"/>
      <c r="J12" s="375"/>
      <c r="K12" s="375"/>
      <c r="L12" s="380"/>
      <c r="M12" s="376"/>
      <c r="N12" s="376"/>
      <c r="O12" s="376"/>
      <c r="P12" s="247"/>
    </row>
    <row r="13" spans="1:16" ht="38.25">
      <c r="A13" s="242" t="s">
        <v>62</v>
      </c>
      <c r="B13" s="243">
        <v>1</v>
      </c>
      <c r="C13" s="242">
        <v>90</v>
      </c>
      <c r="D13" s="242">
        <v>40</v>
      </c>
      <c r="E13" s="243" t="s">
        <v>20</v>
      </c>
      <c r="F13" s="243" t="s">
        <v>74</v>
      </c>
      <c r="G13" s="245">
        <v>72</v>
      </c>
      <c r="H13" s="242"/>
      <c r="I13" s="378"/>
      <c r="J13" s="242"/>
      <c r="K13" s="242"/>
      <c r="L13" s="249"/>
      <c r="M13" s="243"/>
      <c r="N13" s="243"/>
      <c r="O13" s="243"/>
      <c r="P13" s="247"/>
    </row>
    <row r="14" spans="1:16" ht="38.25">
      <c r="A14" s="242" t="s">
        <v>68</v>
      </c>
      <c r="B14" s="243">
        <v>0</v>
      </c>
      <c r="C14" s="242">
        <v>70</v>
      </c>
      <c r="D14" s="242">
        <v>26</v>
      </c>
      <c r="E14" s="243" t="s">
        <v>20</v>
      </c>
      <c r="F14" s="243" t="s">
        <v>74</v>
      </c>
      <c r="G14" s="245">
        <v>72</v>
      </c>
      <c r="H14" s="242"/>
      <c r="I14" s="378"/>
      <c r="J14" s="242"/>
      <c r="K14" s="242"/>
      <c r="L14" s="249"/>
      <c r="M14" s="243"/>
      <c r="N14" s="243"/>
      <c r="O14" s="243"/>
      <c r="P14" s="247"/>
    </row>
    <row r="15" spans="1:16" ht="38.25">
      <c r="A15" s="242" t="s">
        <v>69</v>
      </c>
      <c r="B15" s="243" t="s">
        <v>35</v>
      </c>
      <c r="C15" s="242">
        <v>70</v>
      </c>
      <c r="D15" s="242">
        <v>26</v>
      </c>
      <c r="E15" s="243" t="s">
        <v>20</v>
      </c>
      <c r="F15" s="243" t="s">
        <v>74</v>
      </c>
      <c r="G15" s="245">
        <v>72</v>
      </c>
      <c r="H15" s="242"/>
      <c r="I15" s="378"/>
      <c r="J15" s="242"/>
      <c r="K15" s="242"/>
      <c r="L15" s="249"/>
      <c r="M15" s="243"/>
      <c r="N15" s="243"/>
      <c r="O15" s="243"/>
      <c r="P15" s="247"/>
    </row>
    <row r="16" spans="1:16" ht="38.25">
      <c r="A16" s="255" t="s">
        <v>80</v>
      </c>
      <c r="B16" s="445" t="s">
        <v>44</v>
      </c>
      <c r="C16" s="255">
        <v>70</v>
      </c>
      <c r="D16" s="255">
        <v>26</v>
      </c>
      <c r="E16" s="445" t="s">
        <v>20</v>
      </c>
      <c r="F16" s="445" t="s">
        <v>216</v>
      </c>
      <c r="G16" s="456">
        <v>72</v>
      </c>
      <c r="H16" s="255"/>
      <c r="I16" s="459"/>
      <c r="J16" s="255"/>
      <c r="K16" s="255"/>
      <c r="L16" s="388"/>
      <c r="M16" s="445"/>
      <c r="N16" s="445"/>
      <c r="O16" s="445"/>
      <c r="P16" s="257"/>
    </row>
    <row r="17" spans="1:16" ht="39" thickBot="1">
      <c r="A17" s="300" t="s">
        <v>25</v>
      </c>
      <c r="B17" s="461">
        <v>2</v>
      </c>
      <c r="C17" s="461">
        <v>90</v>
      </c>
      <c r="D17" s="461">
        <v>48</v>
      </c>
      <c r="E17" s="460" t="s">
        <v>20</v>
      </c>
      <c r="F17" s="243" t="s">
        <v>74</v>
      </c>
      <c r="G17" s="883">
        <v>72</v>
      </c>
      <c r="H17" s="460"/>
      <c r="I17" s="462"/>
      <c r="J17" s="460"/>
      <c r="K17" s="460"/>
      <c r="L17" s="767"/>
      <c r="M17" s="460"/>
      <c r="N17" s="387"/>
      <c r="O17" s="387"/>
      <c r="P17" s="229"/>
    </row>
    <row r="18" spans="1:16" ht="15.75" thickBot="1">
      <c r="A18" s="229"/>
      <c r="B18" s="373"/>
      <c r="C18" s="373"/>
      <c r="D18" s="373"/>
      <c r="E18" s="373"/>
      <c r="F18" s="373"/>
      <c r="G18" s="373"/>
      <c r="H18" s="373"/>
      <c r="I18" s="382"/>
      <c r="J18" s="374"/>
      <c r="K18" s="374"/>
      <c r="L18" s="382"/>
      <c r="M18" s="374"/>
      <c r="N18" s="229"/>
      <c r="O18" s="229"/>
      <c r="P18" s="229"/>
    </row>
    <row r="19" spans="1:16" ht="15">
      <c r="A19" s="229"/>
      <c r="B19" s="607" t="s">
        <v>380</v>
      </c>
      <c r="C19" s="259"/>
      <c r="D19" s="229"/>
      <c r="E19" s="229"/>
      <c r="F19" s="260"/>
      <c r="G19" s="260"/>
      <c r="H19" s="260"/>
      <c r="I19" s="229"/>
      <c r="J19" s="260"/>
      <c r="K19" s="261"/>
      <c r="L19" s="229"/>
      <c r="M19" s="229"/>
      <c r="N19" s="229"/>
      <c r="O19" s="229"/>
      <c r="P19" s="229"/>
    </row>
    <row r="20" spans="1:16" ht="15.75">
      <c r="A20" s="258" t="s">
        <v>170</v>
      </c>
      <c r="B20" s="259" t="s">
        <v>171</v>
      </c>
      <c r="C20" s="25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ht="1.5" customHeight="1">
      <c r="A21" s="229"/>
      <c r="B21" s="768"/>
      <c r="C21" s="768"/>
      <c r="D21" s="769"/>
      <c r="E21" s="769"/>
      <c r="F21" s="769"/>
      <c r="G21" s="769"/>
      <c r="H21" s="769"/>
      <c r="I21" s="769"/>
      <c r="J21" s="769"/>
      <c r="K21" s="226"/>
      <c r="L21" s="229"/>
      <c r="M21" s="229"/>
      <c r="N21" s="229"/>
      <c r="O21" s="229"/>
      <c r="P21" s="229"/>
    </row>
    <row r="22" spans="1:16" ht="14.25" hidden="1">
      <c r="A22" s="229"/>
      <c r="B22" s="768"/>
      <c r="C22" s="768"/>
      <c r="D22" s="769"/>
      <c r="E22" s="769"/>
      <c r="F22" s="769"/>
      <c r="G22" s="769"/>
      <c r="H22" s="769"/>
      <c r="I22" s="769"/>
      <c r="J22" s="769"/>
      <c r="K22" s="226"/>
      <c r="L22" s="226"/>
      <c r="M22" s="229"/>
      <c r="N22" s="229"/>
      <c r="O22" s="229"/>
      <c r="P22" s="229"/>
    </row>
    <row r="23" spans="1:16" ht="14.25" hidden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6"/>
      <c r="M23" s="229"/>
      <c r="N23" s="229"/>
      <c r="O23" s="229"/>
      <c r="P23" s="229"/>
    </row>
    <row r="24" spans="1:16" ht="14.25" hidden="1">
      <c r="A24" s="229"/>
      <c r="B24" s="892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229"/>
    </row>
    <row r="25" spans="1:16" ht="14.25">
      <c r="A25" s="229"/>
      <c r="B25" s="248" t="s">
        <v>349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29"/>
      <c r="P25" s="229"/>
    </row>
    <row r="26" spans="1:16" ht="14.25">
      <c r="A26" s="229"/>
      <c r="B26" s="248" t="s">
        <v>354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29"/>
      <c r="P26" s="229"/>
    </row>
    <row r="27" spans="1:16" ht="15">
      <c r="A27" s="229"/>
      <c r="B27" s="539" t="s">
        <v>351</v>
      </c>
      <c r="C27" s="539" t="s">
        <v>313</v>
      </c>
      <c r="D27" s="373"/>
      <c r="E27" s="373"/>
      <c r="F27" s="373"/>
      <c r="G27" s="373"/>
      <c r="H27" s="373"/>
      <c r="I27" s="373"/>
      <c r="J27" s="374"/>
      <c r="K27" s="374"/>
      <c r="L27" s="373"/>
      <c r="M27" s="374"/>
      <c r="N27" s="229"/>
      <c r="O27" s="229"/>
      <c r="P27" s="229"/>
    </row>
  </sheetData>
  <sheetProtection/>
  <mergeCells count="4">
    <mergeCell ref="B7:P7"/>
    <mergeCell ref="A8:O8"/>
    <mergeCell ref="B9:P9"/>
    <mergeCell ref="B24:O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S38" sqref="S38"/>
    </sheetView>
  </sheetViews>
  <sheetFormatPr defaultColWidth="8.796875" defaultRowHeight="14.25"/>
  <cols>
    <col min="1" max="1" width="6.69921875" style="0" customWidth="1"/>
    <col min="2" max="2" width="4.5" style="0" customWidth="1"/>
    <col min="3" max="3" width="26.69921875" style="0" customWidth="1"/>
    <col min="7" max="7" width="4.09765625" style="0" customWidth="1"/>
  </cols>
  <sheetData>
    <row r="1" spans="1:14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1" t="s">
        <v>418</v>
      </c>
      <c r="K1" s="1"/>
      <c r="L1" s="3"/>
      <c r="M1" s="1"/>
      <c r="N1" s="3"/>
    </row>
    <row r="2" spans="1:14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1" t="s">
        <v>3</v>
      </c>
      <c r="K2" s="1"/>
      <c r="L2" s="3"/>
      <c r="M2" s="1"/>
      <c r="N2" s="3"/>
    </row>
    <row r="3" spans="1:14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ht="14.25">
      <c r="A4" s="229"/>
      <c r="B4" s="1"/>
      <c r="C4" s="1"/>
      <c r="D4" s="229"/>
      <c r="E4" s="229"/>
      <c r="F4" s="229"/>
      <c r="G4" s="229"/>
      <c r="H4" s="229"/>
      <c r="I4" s="229"/>
      <c r="J4" s="582" t="s">
        <v>378</v>
      </c>
      <c r="K4" s="229"/>
      <c r="L4" s="582"/>
      <c r="M4" s="229"/>
      <c r="N4" s="582"/>
    </row>
    <row r="5" spans="1:12" ht="14.25">
      <c r="A5" s="1"/>
      <c r="B5" s="899" t="s">
        <v>417</v>
      </c>
      <c r="C5" s="899"/>
      <c r="D5" s="899"/>
      <c r="E5" s="899"/>
      <c r="F5" s="899"/>
      <c r="G5" s="899"/>
      <c r="H5" s="899"/>
      <c r="I5" s="899"/>
      <c r="J5" s="899"/>
      <c r="K5" s="899"/>
      <c r="L5" s="899"/>
    </row>
    <row r="6" spans="1:12" ht="15.75" thickBot="1">
      <c r="A6" s="1"/>
      <c r="B6" s="292"/>
      <c r="C6" s="293"/>
      <c r="D6" s="293"/>
      <c r="E6" s="293"/>
      <c r="F6" s="293"/>
      <c r="G6" s="293"/>
      <c r="H6" s="293"/>
      <c r="I6" s="293"/>
      <c r="J6" s="229"/>
      <c r="K6" s="229"/>
      <c r="L6" s="229"/>
    </row>
    <row r="7" spans="1:12" ht="36.75" thickBot="1">
      <c r="A7" s="1"/>
      <c r="B7" s="413" t="s">
        <v>161</v>
      </c>
      <c r="C7" s="414" t="s">
        <v>217</v>
      </c>
      <c r="D7" s="414" t="s">
        <v>164</v>
      </c>
      <c r="E7" s="414" t="s">
        <v>218</v>
      </c>
      <c r="F7" s="414" t="s">
        <v>166</v>
      </c>
      <c r="G7" s="414" t="s">
        <v>167</v>
      </c>
      <c r="H7" s="415" t="s">
        <v>219</v>
      </c>
      <c r="I7" s="414" t="s">
        <v>169</v>
      </c>
      <c r="J7" s="414" t="s">
        <v>17</v>
      </c>
      <c r="K7" s="414" t="s">
        <v>94</v>
      </c>
      <c r="L7" s="416" t="s">
        <v>19</v>
      </c>
    </row>
    <row r="8" spans="1:12" ht="14.25">
      <c r="A8" s="1"/>
      <c r="B8" s="412">
        <v>1</v>
      </c>
      <c r="C8" s="412">
        <v>2</v>
      </c>
      <c r="D8" s="412">
        <v>4</v>
      </c>
      <c r="E8" s="412">
        <v>5</v>
      </c>
      <c r="F8" s="412">
        <v>6</v>
      </c>
      <c r="G8" s="412">
        <v>7</v>
      </c>
      <c r="H8" s="412">
        <v>8</v>
      </c>
      <c r="I8" s="412">
        <v>9</v>
      </c>
      <c r="J8" s="412">
        <v>10</v>
      </c>
      <c r="K8" s="412">
        <v>11</v>
      </c>
      <c r="L8" s="412">
        <v>12</v>
      </c>
    </row>
    <row r="9" spans="1:12" ht="79.5" customHeight="1">
      <c r="A9" s="248"/>
      <c r="B9" s="242" t="s">
        <v>59</v>
      </c>
      <c r="C9" s="383" t="s">
        <v>220</v>
      </c>
      <c r="D9" s="251">
        <v>30</v>
      </c>
      <c r="E9" s="242"/>
      <c r="F9" s="440"/>
      <c r="G9" s="242"/>
      <c r="H9" s="271"/>
      <c r="I9" s="249"/>
      <c r="J9" s="242"/>
      <c r="K9" s="271"/>
      <c r="L9" s="242"/>
    </row>
    <row r="10" spans="1:12" ht="59.25" customHeight="1">
      <c r="A10" s="1"/>
      <c r="B10" s="242" t="s">
        <v>62</v>
      </c>
      <c r="C10" s="383" t="s">
        <v>221</v>
      </c>
      <c r="D10" s="251">
        <v>108</v>
      </c>
      <c r="E10" s="242"/>
      <c r="F10" s="440"/>
      <c r="G10" s="242"/>
      <c r="H10" s="271"/>
      <c r="I10" s="249"/>
      <c r="J10" s="242"/>
      <c r="K10" s="271"/>
      <c r="L10" s="242"/>
    </row>
    <row r="11" spans="1:12" ht="58.5" customHeight="1">
      <c r="A11" s="1"/>
      <c r="B11" s="242" t="s">
        <v>68</v>
      </c>
      <c r="C11" s="383" t="s">
        <v>222</v>
      </c>
      <c r="D11" s="251">
        <v>144</v>
      </c>
      <c r="E11" s="242"/>
      <c r="F11" s="440"/>
      <c r="G11" s="242"/>
      <c r="H11" s="271"/>
      <c r="I11" s="249"/>
      <c r="J11" s="242"/>
      <c r="K11" s="271"/>
      <c r="L11" s="242"/>
    </row>
    <row r="12" spans="1:12" ht="103.5" customHeight="1">
      <c r="A12" s="1"/>
      <c r="B12" s="242" t="s">
        <v>69</v>
      </c>
      <c r="C12" s="383" t="s">
        <v>223</v>
      </c>
      <c r="D12" s="251">
        <v>36</v>
      </c>
      <c r="E12" s="242"/>
      <c r="F12" s="440"/>
      <c r="G12" s="242"/>
      <c r="H12" s="271"/>
      <c r="I12" s="249"/>
      <c r="J12" s="242"/>
      <c r="K12" s="271"/>
      <c r="L12" s="242"/>
    </row>
    <row r="13" spans="1:12" ht="59.25" customHeight="1">
      <c r="A13" s="1"/>
      <c r="B13" s="242" t="s">
        <v>80</v>
      </c>
      <c r="C13" s="383" t="s">
        <v>224</v>
      </c>
      <c r="D13" s="251">
        <v>12</v>
      </c>
      <c r="E13" s="242"/>
      <c r="F13" s="440"/>
      <c r="G13" s="242"/>
      <c r="H13" s="271"/>
      <c r="I13" s="249"/>
      <c r="J13" s="242"/>
      <c r="K13" s="271"/>
      <c r="L13" s="242"/>
    </row>
    <row r="14" spans="1:12" ht="36.75" customHeight="1">
      <c r="A14" s="1"/>
      <c r="B14" s="242" t="s">
        <v>25</v>
      </c>
      <c r="C14" s="383" t="s">
        <v>225</v>
      </c>
      <c r="D14" s="251">
        <v>96</v>
      </c>
      <c r="E14" s="242"/>
      <c r="F14" s="440"/>
      <c r="G14" s="242"/>
      <c r="H14" s="271"/>
      <c r="I14" s="249"/>
      <c r="J14" s="242"/>
      <c r="K14" s="271"/>
      <c r="L14" s="242"/>
    </row>
    <row r="15" spans="1:12" ht="45" customHeight="1" thickBot="1">
      <c r="A15" s="435"/>
      <c r="B15" s="312" t="s">
        <v>27</v>
      </c>
      <c r="C15" s="436" t="s">
        <v>226</v>
      </c>
      <c r="D15" s="439">
        <v>2000</v>
      </c>
      <c r="E15" s="312"/>
      <c r="F15" s="441"/>
      <c r="G15" s="312"/>
      <c r="H15" s="437"/>
      <c r="I15" s="438"/>
      <c r="J15" s="312"/>
      <c r="K15" s="437"/>
      <c r="L15" s="312"/>
    </row>
    <row r="16" spans="1:12" ht="16.5" thickBot="1">
      <c r="A16" s="46"/>
      <c r="B16" s="273"/>
      <c r="C16" s="431"/>
      <c r="D16" s="432"/>
      <c r="E16" s="273"/>
      <c r="F16" s="442"/>
      <c r="G16" s="273"/>
      <c r="H16" s="433"/>
      <c r="I16" s="691"/>
      <c r="J16" s="273"/>
      <c r="K16" s="273"/>
      <c r="L16" s="273"/>
    </row>
    <row r="17" spans="1:12" ht="15.75">
      <c r="A17" s="46"/>
      <c r="B17" s="258"/>
      <c r="C17" s="259"/>
      <c r="D17" s="228"/>
      <c r="E17" s="273"/>
      <c r="F17" s="273"/>
      <c r="G17" s="273"/>
      <c r="H17" s="434"/>
      <c r="I17" s="434"/>
      <c r="J17" s="443"/>
      <c r="K17" s="433"/>
      <c r="L17" s="273"/>
    </row>
    <row r="18" spans="1:12" ht="15.75">
      <c r="A18" s="258"/>
      <c r="B18" s="607" t="s">
        <v>380</v>
      </c>
      <c r="C18" s="768"/>
      <c r="D18" s="769"/>
      <c r="E18" s="769"/>
      <c r="F18" s="769"/>
      <c r="G18" s="770"/>
      <c r="H18" s="771"/>
      <c r="I18" s="771"/>
      <c r="J18" s="770"/>
      <c r="K18" s="772"/>
      <c r="L18" s="770"/>
    </row>
    <row r="19" spans="1:12" ht="14.25">
      <c r="A19" s="46"/>
      <c r="B19" s="768"/>
      <c r="C19" s="768"/>
      <c r="D19" s="769"/>
      <c r="E19" s="769"/>
      <c r="F19" s="769"/>
      <c r="G19" s="769"/>
      <c r="H19" s="769"/>
      <c r="I19" s="769"/>
      <c r="J19" s="769"/>
      <c r="K19" s="773"/>
      <c r="L19" s="773"/>
    </row>
    <row r="20" spans="1:12" ht="0.75" customHeight="1">
      <c r="A20" s="1"/>
      <c r="B20" s="933"/>
      <c r="C20" s="933"/>
      <c r="D20" s="933"/>
      <c r="E20" s="933"/>
      <c r="F20" s="933"/>
      <c r="G20" s="933"/>
      <c r="H20" s="933"/>
      <c r="I20" s="933"/>
      <c r="J20" s="933"/>
      <c r="K20" s="933"/>
      <c r="L20" s="933"/>
    </row>
    <row r="21" spans="1:12" ht="15" hidden="1">
      <c r="A21" s="1"/>
      <c r="B21" s="229"/>
      <c r="C21" s="229"/>
      <c r="D21" s="229"/>
      <c r="E21" s="229"/>
      <c r="F21" s="260"/>
      <c r="G21" s="260"/>
      <c r="H21" s="260"/>
      <c r="I21" s="229"/>
      <c r="J21" s="260"/>
      <c r="K21" s="261"/>
      <c r="L21" s="229"/>
    </row>
    <row r="22" spans="1:12" ht="14.25" hidden="1">
      <c r="A22" s="1"/>
      <c r="B22" s="259"/>
      <c r="C22" s="259"/>
      <c r="D22" s="229"/>
      <c r="E22" s="229"/>
      <c r="F22" s="229"/>
      <c r="G22" s="229"/>
      <c r="H22" s="229"/>
      <c r="I22" s="229"/>
      <c r="J22" s="229"/>
      <c r="K22" s="229"/>
      <c r="L22" s="229"/>
    </row>
    <row r="23" spans="1:12" ht="14.25" hidden="1">
      <c r="A23" s="1"/>
      <c r="B23" s="259"/>
      <c r="C23" s="25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 hidden="1">
      <c r="A24" s="1"/>
      <c r="B24" s="229"/>
      <c r="C24" s="229"/>
      <c r="D24" s="229"/>
      <c r="E24" s="229"/>
      <c r="F24" s="229"/>
      <c r="G24" s="229"/>
      <c r="H24" s="229"/>
      <c r="I24" s="229"/>
      <c r="J24" s="229"/>
      <c r="K24" s="226"/>
      <c r="L24" s="226"/>
    </row>
    <row r="25" ht="14.25">
      <c r="C25" s="774" t="s">
        <v>170</v>
      </c>
    </row>
    <row r="26" spans="2:12" ht="0.75" customHeight="1">
      <c r="B26" s="768"/>
      <c r="C26" s="768"/>
      <c r="D26" s="769"/>
      <c r="E26" s="769"/>
      <c r="F26" s="769"/>
      <c r="G26" s="770"/>
      <c r="H26" s="771"/>
      <c r="I26" s="771"/>
      <c r="J26" s="770"/>
      <c r="K26" s="772"/>
      <c r="L26" s="770"/>
    </row>
    <row r="27" spans="2:12" ht="14.25" hidden="1">
      <c r="B27" s="768"/>
      <c r="C27" s="768"/>
      <c r="D27" s="769"/>
      <c r="E27" s="769"/>
      <c r="F27" s="769"/>
      <c r="G27" s="769"/>
      <c r="H27" s="769"/>
      <c r="I27" s="769"/>
      <c r="J27" s="769"/>
      <c r="K27" s="773"/>
      <c r="L27" s="773"/>
    </row>
    <row r="28" spans="2:12" ht="14.25" hidden="1"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3"/>
    </row>
    <row r="29" spans="2:12" ht="15">
      <c r="B29" s="229" t="s">
        <v>341</v>
      </c>
      <c r="C29" s="229"/>
      <c r="D29" s="229"/>
      <c r="E29" s="229"/>
      <c r="F29" s="260"/>
      <c r="G29" s="260"/>
      <c r="H29" s="260"/>
      <c r="I29" s="229"/>
      <c r="J29" s="260"/>
      <c r="K29" s="261"/>
      <c r="L29" s="229"/>
    </row>
    <row r="30" spans="2:12" ht="14.25">
      <c r="B30" s="259" t="s">
        <v>277</v>
      </c>
      <c r="C30" s="259"/>
      <c r="D30" s="229"/>
      <c r="E30" s="229"/>
      <c r="F30" s="229"/>
      <c r="G30" s="229"/>
      <c r="H30" s="229"/>
      <c r="I30" s="229"/>
      <c r="J30" s="229"/>
      <c r="K30" s="229"/>
      <c r="L30" s="229"/>
    </row>
    <row r="31" spans="2:12" ht="14.25">
      <c r="B31" s="259"/>
      <c r="C31" s="259" t="s">
        <v>303</v>
      </c>
      <c r="D31" s="229"/>
      <c r="E31" s="229"/>
      <c r="F31" s="229"/>
      <c r="G31" s="229"/>
      <c r="H31" s="229"/>
      <c r="I31" s="229"/>
      <c r="J31" s="229"/>
      <c r="K31" s="229"/>
      <c r="L31" s="229"/>
    </row>
  </sheetData>
  <sheetProtection/>
  <mergeCells count="3">
    <mergeCell ref="B5:L5"/>
    <mergeCell ref="B20:L20"/>
    <mergeCell ref="B28:L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7" sqref="A7:N7"/>
    </sheetView>
  </sheetViews>
  <sheetFormatPr defaultColWidth="8.796875" defaultRowHeight="14.25"/>
  <cols>
    <col min="1" max="1" width="4.59765625" style="0" customWidth="1"/>
    <col min="2" max="2" width="7.19921875" style="0" customWidth="1"/>
    <col min="3" max="3" width="7.69921875" style="0" customWidth="1"/>
    <col min="7" max="7" width="8.09765625" style="0" customWidth="1"/>
    <col min="9" max="9" width="7.5" style="0" customWidth="1"/>
    <col min="10" max="10" width="4.69921875" style="0" customWidth="1"/>
    <col min="13" max="13" width="7.69921875" style="0" customWidth="1"/>
  </cols>
  <sheetData>
    <row r="1" spans="1:13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1"/>
      <c r="K1" s="613"/>
      <c r="L1" s="1" t="s">
        <v>420</v>
      </c>
      <c r="M1" s="1"/>
    </row>
    <row r="2" spans="1:13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1"/>
      <c r="K2" s="613"/>
      <c r="L2" s="1" t="s">
        <v>3</v>
      </c>
      <c r="M2" s="1"/>
    </row>
    <row r="3" spans="1:13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ht="14.25">
      <c r="A4" s="229"/>
      <c r="B4" s="1"/>
      <c r="C4" s="1"/>
      <c r="D4" s="229"/>
      <c r="E4" s="229"/>
      <c r="F4" s="229"/>
      <c r="G4" s="229"/>
      <c r="H4" s="229"/>
      <c r="I4" s="229"/>
      <c r="J4" s="582"/>
      <c r="K4" s="613"/>
      <c r="L4" s="582" t="s">
        <v>378</v>
      </c>
      <c r="M4" s="229"/>
    </row>
    <row r="5" spans="1:15" ht="18.75">
      <c r="A5" s="894" t="s">
        <v>160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29"/>
      <c r="N5" s="229"/>
      <c r="O5" s="229"/>
    </row>
    <row r="6" spans="1:15" ht="18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424"/>
      <c r="M6" s="229"/>
      <c r="N6" s="229"/>
      <c r="O6" s="229"/>
    </row>
    <row r="7" spans="1:15" ht="37.5" customHeight="1">
      <c r="A7" s="899" t="s">
        <v>419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385"/>
    </row>
    <row r="8" spans="1:15" ht="15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29"/>
      <c r="N8" s="229"/>
      <c r="O8" s="229"/>
    </row>
    <row r="9" spans="1:15" ht="36">
      <c r="A9" s="233" t="s">
        <v>161</v>
      </c>
      <c r="B9" s="234" t="s">
        <v>88</v>
      </c>
      <c r="C9" s="234" t="s">
        <v>162</v>
      </c>
      <c r="D9" s="234" t="s">
        <v>163</v>
      </c>
      <c r="E9" s="234" t="s">
        <v>9</v>
      </c>
      <c r="F9" s="234" t="s">
        <v>10</v>
      </c>
      <c r="G9" s="234" t="s">
        <v>164</v>
      </c>
      <c r="H9" s="234" t="s">
        <v>165</v>
      </c>
      <c r="I9" s="234" t="s">
        <v>166</v>
      </c>
      <c r="J9" s="234" t="s">
        <v>167</v>
      </c>
      <c r="K9" s="234" t="s">
        <v>168</v>
      </c>
      <c r="L9" s="234" t="s">
        <v>169</v>
      </c>
      <c r="M9" s="234" t="s">
        <v>17</v>
      </c>
      <c r="N9" s="234" t="s">
        <v>94</v>
      </c>
      <c r="O9" s="229"/>
    </row>
    <row r="10" spans="1:15" ht="14.25">
      <c r="A10" s="238">
        <v>1</v>
      </c>
      <c r="B10" s="238">
        <v>2</v>
      </c>
      <c r="C10" s="238">
        <v>3</v>
      </c>
      <c r="D10" s="238">
        <v>4</v>
      </c>
      <c r="E10" s="238">
        <v>5</v>
      </c>
      <c r="F10" s="238">
        <v>6</v>
      </c>
      <c r="G10" s="238">
        <v>7</v>
      </c>
      <c r="H10" s="238">
        <v>8</v>
      </c>
      <c r="I10" s="238">
        <v>9</v>
      </c>
      <c r="J10" s="238">
        <v>10</v>
      </c>
      <c r="K10" s="238">
        <v>11</v>
      </c>
      <c r="L10" s="238">
        <v>12</v>
      </c>
      <c r="M10" s="238">
        <v>13</v>
      </c>
      <c r="N10" s="238">
        <v>14</v>
      </c>
      <c r="O10" s="229"/>
    </row>
    <row r="11" spans="1:15" ht="38.25">
      <c r="A11" s="255" t="s">
        <v>59</v>
      </c>
      <c r="B11" s="445" t="s">
        <v>44</v>
      </c>
      <c r="C11" s="255" t="s">
        <v>293</v>
      </c>
      <c r="D11" s="255">
        <v>18</v>
      </c>
      <c r="E11" s="445" t="s">
        <v>20</v>
      </c>
      <c r="F11" s="445" t="s">
        <v>294</v>
      </c>
      <c r="G11" s="456">
        <v>50</v>
      </c>
      <c r="H11" s="255"/>
      <c r="I11" s="411"/>
      <c r="J11" s="255"/>
      <c r="K11" s="255"/>
      <c r="L11" s="255"/>
      <c r="M11" s="255"/>
      <c r="N11" s="488"/>
      <c r="O11" s="248"/>
    </row>
    <row r="12" spans="1:15" ht="38.25">
      <c r="A12" s="490" t="s">
        <v>62</v>
      </c>
      <c r="B12" s="300" t="s">
        <v>35</v>
      </c>
      <c r="C12" s="255" t="s">
        <v>293</v>
      </c>
      <c r="D12" s="300">
        <v>26</v>
      </c>
      <c r="E12" s="300" t="s">
        <v>37</v>
      </c>
      <c r="F12" s="445" t="s">
        <v>294</v>
      </c>
      <c r="G12" s="318">
        <v>100</v>
      </c>
      <c r="H12" s="489"/>
      <c r="I12" s="411"/>
      <c r="J12" s="489"/>
      <c r="K12" s="344"/>
      <c r="L12" s="344"/>
      <c r="M12" s="387"/>
      <c r="N12" s="387"/>
      <c r="O12" s="229"/>
    </row>
    <row r="13" spans="1:15" ht="26.25" thickBot="1">
      <c r="A13" s="491" t="s">
        <v>68</v>
      </c>
      <c r="B13" s="300" t="s">
        <v>35</v>
      </c>
      <c r="C13" s="300" t="s">
        <v>295</v>
      </c>
      <c r="D13" s="300">
        <v>26</v>
      </c>
      <c r="E13" s="300" t="s">
        <v>20</v>
      </c>
      <c r="F13" s="471" t="s">
        <v>296</v>
      </c>
      <c r="G13" s="251">
        <v>50</v>
      </c>
      <c r="H13" s="387"/>
      <c r="I13" s="411"/>
      <c r="J13" s="387"/>
      <c r="K13" s="387"/>
      <c r="L13" s="457"/>
      <c r="M13" s="387"/>
      <c r="N13" s="387"/>
      <c r="O13" s="229"/>
    </row>
    <row r="14" spans="1:15" ht="16.5" thickBot="1">
      <c r="A14" s="258"/>
      <c r="B14" s="259"/>
      <c r="C14" s="229"/>
      <c r="D14" s="229"/>
      <c r="E14" s="260"/>
      <c r="F14" s="260"/>
      <c r="G14" s="260"/>
      <c r="H14" s="229"/>
      <c r="I14" s="492"/>
      <c r="J14" s="261"/>
      <c r="K14" s="229"/>
      <c r="L14" s="689"/>
      <c r="M14" s="229"/>
      <c r="N14" s="229"/>
      <c r="O14" s="229"/>
    </row>
    <row r="15" spans="1:15" ht="14.25">
      <c r="A15" s="259"/>
      <c r="B15" s="25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14.25">
      <c r="A16" s="259"/>
      <c r="B16" s="607" t="s">
        <v>380</v>
      </c>
      <c r="C16" s="25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ht="15.75">
      <c r="A17" s="259"/>
      <c r="B17" s="258" t="s">
        <v>170</v>
      </c>
      <c r="C17" s="229"/>
      <c r="D17" s="229"/>
      <c r="E17" s="229"/>
      <c r="F17" s="229"/>
      <c r="G17" s="229"/>
      <c r="H17" s="229"/>
      <c r="I17" s="229"/>
      <c r="J17" s="226"/>
      <c r="K17" s="226"/>
      <c r="L17" s="229"/>
      <c r="M17" s="229"/>
      <c r="N17" s="229"/>
      <c r="O17" s="229"/>
    </row>
    <row r="18" spans="1:15" ht="9.75" customHeight="1">
      <c r="A18" s="259"/>
      <c r="B18" s="259"/>
      <c r="C18" s="229"/>
      <c r="D18" s="229"/>
      <c r="E18" s="229"/>
      <c r="F18" s="229"/>
      <c r="G18" s="229"/>
      <c r="H18" s="229"/>
      <c r="I18" s="229"/>
      <c r="J18" s="226"/>
      <c r="K18" s="226"/>
      <c r="L18" s="229"/>
      <c r="M18" s="229"/>
      <c r="N18" s="229"/>
      <c r="O18" s="229"/>
    </row>
    <row r="19" spans="1:15" ht="14.25" hidden="1">
      <c r="A19" s="892"/>
      <c r="B19" s="892"/>
      <c r="C19" s="892"/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229"/>
    </row>
    <row r="20" spans="1:15" ht="14.25" hidden="1">
      <c r="A20" s="229"/>
      <c r="B20" s="768"/>
      <c r="C20" s="768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229"/>
      <c r="O20" s="229"/>
    </row>
    <row r="21" spans="1:15" ht="14.25" hidden="1">
      <c r="A21" s="229"/>
      <c r="B21" s="768"/>
      <c r="C21" s="768"/>
      <c r="D21" s="769"/>
      <c r="E21" s="769"/>
      <c r="F21" s="769"/>
      <c r="G21" s="769"/>
      <c r="H21" s="769"/>
      <c r="I21" s="769"/>
      <c r="J21" s="769"/>
      <c r="K21" s="773"/>
      <c r="L21" s="773"/>
      <c r="M21" s="769"/>
      <c r="N21" s="229"/>
      <c r="O21" s="229"/>
    </row>
    <row r="22" spans="1:15" ht="14.25" hidden="1">
      <c r="A22" s="229"/>
      <c r="B22" s="892"/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</row>
    <row r="23" spans="1:15" ht="15">
      <c r="A23" s="229"/>
      <c r="B23" s="229" t="s">
        <v>340</v>
      </c>
      <c r="C23" s="229"/>
      <c r="D23" s="229"/>
      <c r="E23" s="260"/>
      <c r="F23" s="260"/>
      <c r="G23" s="260"/>
      <c r="H23" s="229"/>
      <c r="I23" s="260"/>
      <c r="J23" s="261"/>
      <c r="K23" s="229"/>
      <c r="L23" s="229"/>
      <c r="M23" s="229"/>
      <c r="N23" s="229"/>
      <c r="O23" s="229"/>
    </row>
    <row r="24" spans="1:19" ht="14.25">
      <c r="A24" s="259"/>
      <c r="B24" s="259" t="s">
        <v>304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R24" s="1"/>
      <c r="S24" s="1"/>
    </row>
    <row r="25" spans="1:19" ht="14.25">
      <c r="A25" s="259"/>
      <c r="B25" s="25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R25" s="1"/>
      <c r="S25" s="1"/>
    </row>
    <row r="26" spans="18:19" ht="14.25">
      <c r="R26" s="613"/>
      <c r="S26" s="613"/>
    </row>
    <row r="27" spans="18:19" ht="14.25">
      <c r="R27" s="582"/>
      <c r="S27" s="229"/>
    </row>
  </sheetData>
  <sheetProtection/>
  <mergeCells count="4">
    <mergeCell ref="A5:L5"/>
    <mergeCell ref="A7:N7"/>
    <mergeCell ref="A19:N19"/>
    <mergeCell ref="B22:O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36" sqref="D35:D36"/>
    </sheetView>
  </sheetViews>
  <sheetFormatPr defaultColWidth="8.796875" defaultRowHeight="14.25"/>
  <cols>
    <col min="1" max="1" width="5.3984375" style="0" customWidth="1"/>
    <col min="3" max="3" width="7.3984375" style="0" customWidth="1"/>
    <col min="10" max="10" width="3.8984375" style="0" customWidth="1"/>
  </cols>
  <sheetData>
    <row r="1" spans="1:14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1"/>
      <c r="K1" s="613"/>
      <c r="L1" s="1" t="s">
        <v>422</v>
      </c>
      <c r="M1" s="1"/>
      <c r="N1" s="613"/>
    </row>
    <row r="2" spans="1:14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1"/>
      <c r="K2" s="613"/>
      <c r="L2" s="1" t="s">
        <v>3</v>
      </c>
      <c r="M2" s="1"/>
      <c r="N2" s="613"/>
    </row>
    <row r="3" spans="1:14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ht="14.25">
      <c r="A4" s="229"/>
      <c r="B4" s="1"/>
      <c r="C4" s="1"/>
      <c r="D4" s="229"/>
      <c r="E4" s="229"/>
      <c r="F4" s="229"/>
      <c r="G4" s="229"/>
      <c r="H4" s="229"/>
      <c r="I4" s="229"/>
      <c r="J4" s="582"/>
      <c r="K4" s="613"/>
      <c r="L4" s="582" t="s">
        <v>378</v>
      </c>
      <c r="M4" s="229"/>
      <c r="N4" s="613"/>
    </row>
    <row r="6" spans="1:16" ht="15.75" thickBot="1">
      <c r="A6" s="229"/>
      <c r="B6" s="290" t="s">
        <v>421</v>
      </c>
      <c r="C6" s="290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ht="19.5" customHeight="1" thickBot="1">
      <c r="A7" s="776"/>
      <c r="B7" s="836"/>
      <c r="C7" s="836" t="s">
        <v>297</v>
      </c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7"/>
      <c r="O7" s="229"/>
      <c r="P7" s="229"/>
    </row>
    <row r="8" spans="1:16" ht="36">
      <c r="A8" s="291" t="s">
        <v>161</v>
      </c>
      <c r="B8" s="775" t="s">
        <v>88</v>
      </c>
      <c r="C8" s="775" t="s">
        <v>162</v>
      </c>
      <c r="D8" s="775" t="s">
        <v>163</v>
      </c>
      <c r="E8" s="775" t="s">
        <v>9</v>
      </c>
      <c r="F8" s="775" t="s">
        <v>10</v>
      </c>
      <c r="G8" s="775" t="s">
        <v>164</v>
      </c>
      <c r="H8" s="775" t="s">
        <v>165</v>
      </c>
      <c r="I8" s="775" t="s">
        <v>166</v>
      </c>
      <c r="J8" s="775" t="s">
        <v>167</v>
      </c>
      <c r="K8" s="775" t="s">
        <v>168</v>
      </c>
      <c r="L8" s="775" t="s">
        <v>169</v>
      </c>
      <c r="M8" s="775" t="s">
        <v>17</v>
      </c>
      <c r="N8" s="775" t="s">
        <v>94</v>
      </c>
      <c r="O8" s="229"/>
      <c r="P8" s="229"/>
    </row>
    <row r="9" spans="1:16" ht="14.25">
      <c r="A9" s="238">
        <v>1</v>
      </c>
      <c r="B9" s="238">
        <v>2</v>
      </c>
      <c r="C9" s="238">
        <v>3</v>
      </c>
      <c r="D9" s="238">
        <v>4</v>
      </c>
      <c r="E9" s="238">
        <v>5</v>
      </c>
      <c r="F9" s="238">
        <v>6</v>
      </c>
      <c r="G9" s="238">
        <v>7</v>
      </c>
      <c r="H9" s="238">
        <v>8</v>
      </c>
      <c r="I9" s="238">
        <v>9</v>
      </c>
      <c r="J9" s="238">
        <v>10</v>
      </c>
      <c r="K9" s="238">
        <v>11</v>
      </c>
      <c r="L9" s="238">
        <v>12</v>
      </c>
      <c r="M9" s="238">
        <v>13</v>
      </c>
      <c r="N9" s="238">
        <v>14</v>
      </c>
      <c r="O9" s="229"/>
      <c r="P9" s="229"/>
    </row>
    <row r="10" spans="1:16" ht="39" thickBot="1">
      <c r="A10" s="309" t="s">
        <v>59</v>
      </c>
      <c r="B10" s="309">
        <v>0</v>
      </c>
      <c r="C10" s="309">
        <v>30</v>
      </c>
      <c r="D10" s="309">
        <v>22</v>
      </c>
      <c r="E10" s="309" t="s">
        <v>20</v>
      </c>
      <c r="F10" s="310" t="s">
        <v>294</v>
      </c>
      <c r="G10" s="311">
        <v>20</v>
      </c>
      <c r="H10" s="309"/>
      <c r="I10" s="838"/>
      <c r="J10" s="448"/>
      <c r="K10" s="448"/>
      <c r="L10" s="448"/>
      <c r="M10" s="448"/>
      <c r="N10" s="448"/>
      <c r="O10" s="229"/>
      <c r="P10" s="229"/>
    </row>
    <row r="11" spans="1:16" ht="15.75" thickBot="1">
      <c r="A11" s="229"/>
      <c r="B11" s="229"/>
      <c r="C11" s="229"/>
      <c r="D11" s="229"/>
      <c r="E11" s="229"/>
      <c r="F11" s="229"/>
      <c r="G11" s="229"/>
      <c r="H11" s="229"/>
      <c r="I11" s="493"/>
      <c r="J11" s="229"/>
      <c r="K11" s="229"/>
      <c r="L11" s="689"/>
      <c r="M11" s="229"/>
      <c r="N11" s="229"/>
      <c r="O11" s="229"/>
      <c r="P11" s="229"/>
    </row>
    <row r="12" spans="1:16" ht="14.25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6" ht="15">
      <c r="A13" s="229"/>
      <c r="B13" s="607" t="s">
        <v>380</v>
      </c>
      <c r="C13" s="35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385"/>
      <c r="O13" s="229"/>
      <c r="P13" s="229"/>
    </row>
    <row r="14" spans="1:16" ht="15">
      <c r="A14" s="229"/>
      <c r="B14" s="229"/>
      <c r="C14" s="359" t="s">
        <v>298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</row>
    <row r="15" spans="1:16" ht="2.25" customHeight="1">
      <c r="A15" s="229"/>
      <c r="B15" s="229"/>
      <c r="C15" s="768"/>
      <c r="D15" s="768"/>
      <c r="E15" s="769"/>
      <c r="F15" s="769"/>
      <c r="G15" s="769"/>
      <c r="H15" s="769"/>
      <c r="I15" s="769"/>
      <c r="J15" s="769"/>
      <c r="K15" s="769"/>
      <c r="L15" s="769"/>
      <c r="M15" s="229"/>
      <c r="N15" s="229"/>
      <c r="O15" s="229"/>
      <c r="P15" s="229"/>
    </row>
    <row r="16" spans="1:16" ht="14.25" hidden="1">
      <c r="A16" s="229"/>
      <c r="B16" s="229"/>
      <c r="C16" s="768"/>
      <c r="D16" s="768"/>
      <c r="E16" s="769"/>
      <c r="F16" s="769"/>
      <c r="G16" s="769"/>
      <c r="H16" s="769"/>
      <c r="I16" s="769"/>
      <c r="J16" s="769"/>
      <c r="K16" s="769"/>
      <c r="L16" s="773"/>
      <c r="M16" s="226"/>
      <c r="N16" s="229"/>
      <c r="O16" s="229"/>
      <c r="P16" s="229"/>
    </row>
    <row r="17" spans="1:16" ht="14.25" hidden="1">
      <c r="A17" s="229"/>
      <c r="B17" s="229"/>
      <c r="C17" s="892"/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</row>
    <row r="18" spans="1:16" ht="14.25">
      <c r="A18" s="229"/>
      <c r="B18" s="229"/>
      <c r="C18" s="248" t="s">
        <v>340</v>
      </c>
      <c r="D18" s="248"/>
      <c r="E18" s="248"/>
      <c r="F18" s="260"/>
      <c r="G18" s="260"/>
      <c r="H18" s="260"/>
      <c r="I18" s="248"/>
      <c r="J18" s="260"/>
      <c r="K18" s="260"/>
      <c r="L18" s="248"/>
      <c r="M18" s="248"/>
      <c r="N18" s="248"/>
      <c r="O18" s="229"/>
      <c r="P18" s="229"/>
    </row>
    <row r="19" spans="1:16" ht="14.25">
      <c r="A19" s="229"/>
      <c r="B19" s="259"/>
      <c r="C19" s="839" t="s">
        <v>304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29"/>
      <c r="P19" s="229"/>
    </row>
    <row r="20" spans="1:16" ht="14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ht="14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ht="14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494"/>
      <c r="M22" s="229"/>
      <c r="N22" s="229"/>
      <c r="O22" s="229"/>
      <c r="P22" s="229"/>
    </row>
    <row r="23" spans="1:16" ht="14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</sheetData>
  <sheetProtection/>
  <mergeCells count="1">
    <mergeCell ref="C17:P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8" sqref="A8:M8"/>
    </sheetView>
  </sheetViews>
  <sheetFormatPr defaultColWidth="8.796875" defaultRowHeight="14.25"/>
  <cols>
    <col min="1" max="1" width="4.69921875" style="0" customWidth="1"/>
    <col min="2" max="2" width="7" style="0" customWidth="1"/>
    <col min="3" max="3" width="7.8984375" style="0" customWidth="1"/>
    <col min="4" max="4" width="8.09765625" style="0" customWidth="1"/>
    <col min="6" max="6" width="10.8984375" style="0" customWidth="1"/>
    <col min="9" max="9" width="7.8984375" style="0" customWidth="1"/>
    <col min="10" max="10" width="4.59765625" style="0" customWidth="1"/>
    <col min="12" max="12" width="8.19921875" style="0" customWidth="1"/>
    <col min="14" max="15" width="7.59765625" style="0" customWidth="1"/>
  </cols>
  <sheetData>
    <row r="1" spans="1:14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1"/>
      <c r="K1" s="613"/>
      <c r="L1" s="1" t="s">
        <v>423</v>
      </c>
      <c r="M1" s="1"/>
      <c r="N1" s="613"/>
    </row>
    <row r="2" spans="1:14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1"/>
      <c r="K2" s="613"/>
      <c r="L2" s="1" t="s">
        <v>3</v>
      </c>
      <c r="M2" s="1"/>
      <c r="N2" s="613"/>
    </row>
    <row r="3" spans="1:14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ht="14.25">
      <c r="A4" s="229"/>
      <c r="B4" s="1"/>
      <c r="C4" s="1"/>
      <c r="D4" s="229"/>
      <c r="E4" s="229"/>
      <c r="F4" s="229"/>
      <c r="G4" s="229"/>
      <c r="H4" s="229"/>
      <c r="I4" s="229"/>
      <c r="J4" s="582"/>
      <c r="K4" s="613"/>
      <c r="L4" s="582" t="s">
        <v>378</v>
      </c>
      <c r="M4" s="229"/>
      <c r="N4" s="613"/>
    </row>
    <row r="6" spans="1:15" ht="18.75">
      <c r="A6" s="894" t="s">
        <v>160</v>
      </c>
      <c r="B6" s="894"/>
      <c r="C6" s="894"/>
      <c r="D6" s="894"/>
      <c r="E6" s="894"/>
      <c r="F6" s="894"/>
      <c r="G6" s="894"/>
      <c r="H6" s="894"/>
      <c r="I6" s="894"/>
      <c r="J6" s="894"/>
      <c r="K6" s="1"/>
      <c r="L6" s="1"/>
      <c r="M6" s="1"/>
      <c r="N6" s="1"/>
      <c r="O6" s="1"/>
    </row>
    <row r="7" spans="1:15" ht="18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1"/>
      <c r="L7" s="1"/>
      <c r="M7" s="1"/>
      <c r="N7" s="1"/>
      <c r="O7" s="1"/>
    </row>
    <row r="8" spans="1:15" ht="31.5" customHeight="1">
      <c r="A8" s="899" t="s">
        <v>441</v>
      </c>
      <c r="B8" s="934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1"/>
      <c r="O8" s="1"/>
    </row>
    <row r="9" spans="1:15" ht="15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1"/>
      <c r="L9" s="1"/>
      <c r="M9" s="1"/>
      <c r="N9" s="1"/>
      <c r="O9" s="1"/>
    </row>
    <row r="10" spans="1:15" ht="24">
      <c r="A10" s="233" t="s">
        <v>161</v>
      </c>
      <c r="B10" s="234" t="s">
        <v>88</v>
      </c>
      <c r="C10" s="234" t="s">
        <v>262</v>
      </c>
      <c r="D10" s="234" t="s">
        <v>265</v>
      </c>
      <c r="E10" s="234" t="s">
        <v>9</v>
      </c>
      <c r="F10" s="234" t="s">
        <v>10</v>
      </c>
      <c r="G10" s="234" t="s">
        <v>299</v>
      </c>
      <c r="H10" s="234" t="s">
        <v>300</v>
      </c>
      <c r="I10" s="234" t="s">
        <v>13</v>
      </c>
      <c r="J10" s="234" t="s">
        <v>66</v>
      </c>
      <c r="K10" s="235" t="s">
        <v>301</v>
      </c>
      <c r="L10" s="235" t="s">
        <v>16</v>
      </c>
      <c r="M10" s="70" t="s">
        <v>270</v>
      </c>
      <c r="N10" s="498" t="s">
        <v>94</v>
      </c>
      <c r="O10" s="235" t="s">
        <v>19</v>
      </c>
    </row>
    <row r="11" spans="1:15" ht="14.25">
      <c r="A11" s="238">
        <v>1</v>
      </c>
      <c r="B11" s="238">
        <v>2</v>
      </c>
      <c r="C11" s="238">
        <v>4</v>
      </c>
      <c r="D11" s="238">
        <v>5</v>
      </c>
      <c r="E11" s="238">
        <v>6</v>
      </c>
      <c r="F11" s="238">
        <v>7</v>
      </c>
      <c r="G11" s="238">
        <v>8</v>
      </c>
      <c r="H11" s="238">
        <v>9</v>
      </c>
      <c r="I11" s="238">
        <v>10</v>
      </c>
      <c r="J11" s="238">
        <v>11</v>
      </c>
      <c r="K11" s="239">
        <v>11</v>
      </c>
      <c r="L11" s="239">
        <v>12</v>
      </c>
      <c r="M11" s="40"/>
      <c r="N11" s="40"/>
      <c r="O11" s="239">
        <v>13</v>
      </c>
    </row>
    <row r="12" spans="1:15" ht="25.5">
      <c r="A12" s="255">
        <v>1</v>
      </c>
      <c r="B12" s="445">
        <v>1</v>
      </c>
      <c r="C12" s="255">
        <v>100</v>
      </c>
      <c r="D12" s="445">
        <v>80</v>
      </c>
      <c r="E12" s="445" t="s">
        <v>20</v>
      </c>
      <c r="F12" s="445" t="s">
        <v>74</v>
      </c>
      <c r="G12" s="499">
        <v>144</v>
      </c>
      <c r="H12" s="255"/>
      <c r="I12" s="411"/>
      <c r="J12" s="255"/>
      <c r="K12" s="495"/>
      <c r="L12" s="447"/>
      <c r="M12" s="40"/>
      <c r="N12" s="40"/>
      <c r="O12" s="447"/>
    </row>
    <row r="13" spans="1:15" ht="25.5">
      <c r="A13" s="42" t="s">
        <v>62</v>
      </c>
      <c r="B13" s="42">
        <v>0</v>
      </c>
      <c r="C13" s="42">
        <v>90</v>
      </c>
      <c r="D13" s="42">
        <v>48</v>
      </c>
      <c r="E13" s="40" t="s">
        <v>20</v>
      </c>
      <c r="F13" s="445" t="s">
        <v>74</v>
      </c>
      <c r="G13" s="140">
        <v>144</v>
      </c>
      <c r="H13" s="40"/>
      <c r="I13" s="411"/>
      <c r="J13" s="40"/>
      <c r="K13" s="40"/>
      <c r="L13" s="40"/>
      <c r="M13" s="40"/>
      <c r="N13" s="40"/>
      <c r="O13" s="40"/>
    </row>
    <row r="14" spans="1:15" ht="14.25">
      <c r="A14" s="42" t="s">
        <v>68</v>
      </c>
      <c r="B14" s="42" t="s">
        <v>35</v>
      </c>
      <c r="C14" s="42">
        <v>75</v>
      </c>
      <c r="D14" s="42">
        <v>65</v>
      </c>
      <c r="E14" s="40" t="s">
        <v>20</v>
      </c>
      <c r="F14" s="87" t="s">
        <v>21</v>
      </c>
      <c r="G14" s="42">
        <v>144</v>
      </c>
      <c r="H14" s="40"/>
      <c r="I14" s="411"/>
      <c r="J14" s="40"/>
      <c r="K14" s="496"/>
      <c r="L14" s="40"/>
      <c r="M14" s="40"/>
      <c r="N14" s="40"/>
      <c r="O14" s="40"/>
    </row>
    <row r="15" spans="1:15" ht="36.75" thickBot="1">
      <c r="A15" s="42" t="s">
        <v>69</v>
      </c>
      <c r="B15" s="42" t="s">
        <v>44</v>
      </c>
      <c r="C15" s="42">
        <v>75</v>
      </c>
      <c r="D15" s="42">
        <v>26</v>
      </c>
      <c r="E15" s="40" t="s">
        <v>20</v>
      </c>
      <c r="F15" s="120" t="s">
        <v>216</v>
      </c>
      <c r="G15" s="42">
        <v>144</v>
      </c>
      <c r="H15" s="40"/>
      <c r="I15" s="411"/>
      <c r="J15" s="40"/>
      <c r="K15" s="40"/>
      <c r="L15" s="503"/>
      <c r="M15" s="40"/>
      <c r="N15" s="40"/>
      <c r="O15" s="40"/>
    </row>
    <row r="16" spans="1:15" ht="15.75" thickBot="1">
      <c r="A16" s="229"/>
      <c r="B16" s="229"/>
      <c r="C16" s="229"/>
      <c r="D16" s="229"/>
      <c r="E16" s="260"/>
      <c r="F16" s="260"/>
      <c r="G16" s="260"/>
      <c r="H16" s="229"/>
      <c r="I16" s="521"/>
      <c r="J16" s="261"/>
      <c r="K16" s="229"/>
      <c r="L16" s="689"/>
      <c r="M16" s="229"/>
      <c r="N16" s="229"/>
      <c r="O16" s="229"/>
    </row>
    <row r="17" spans="1:15" ht="14.25">
      <c r="A17" s="1"/>
      <c r="B17" s="607" t="s">
        <v>380</v>
      </c>
      <c r="C17" s="1"/>
      <c r="D17" s="1"/>
      <c r="E17" s="1"/>
      <c r="F17" s="1"/>
      <c r="G17" s="1"/>
      <c r="H17" s="1"/>
      <c r="I17" s="1"/>
      <c r="J17" s="226"/>
      <c r="K17" s="226"/>
      <c r="L17" s="1"/>
      <c r="M17" s="1"/>
      <c r="N17" s="1"/>
      <c r="O17" s="1"/>
    </row>
    <row r="18" spans="1:15" ht="15.75">
      <c r="A18" s="1"/>
      <c r="B18" s="258" t="s">
        <v>170</v>
      </c>
      <c r="C18" s="25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2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84"/>
      <c r="M19" s="384"/>
      <c r="N19" s="384"/>
      <c r="O19" s="384"/>
    </row>
    <row r="20" spans="1:15" ht="14.25" hidden="1">
      <c r="A20" s="1"/>
      <c r="B20" s="768"/>
      <c r="C20" s="768"/>
      <c r="D20" s="790"/>
      <c r="E20" s="790"/>
      <c r="F20" s="790"/>
      <c r="G20" s="790"/>
      <c r="H20" s="790"/>
      <c r="I20" s="790"/>
      <c r="J20" s="790"/>
      <c r="K20" s="790"/>
      <c r="L20" s="1"/>
      <c r="M20" s="1"/>
      <c r="N20" s="1"/>
      <c r="O20" s="1"/>
    </row>
    <row r="21" spans="1:15" ht="14.25">
      <c r="A21" s="1"/>
      <c r="B21" s="768"/>
      <c r="C21" s="768"/>
      <c r="D21" s="790"/>
      <c r="E21" s="790"/>
      <c r="F21" s="790"/>
      <c r="G21" s="790"/>
      <c r="H21" s="790"/>
      <c r="I21" s="790"/>
      <c r="J21" s="790"/>
      <c r="K21" s="773"/>
      <c r="L21" s="226"/>
      <c r="M21" s="384"/>
      <c r="N21" s="1"/>
      <c r="O21" s="1"/>
    </row>
    <row r="22" spans="1:15" ht="14.25">
      <c r="A22" s="935"/>
      <c r="B22" s="935"/>
      <c r="C22" s="935"/>
      <c r="D22" s="935"/>
      <c r="E22" s="935"/>
      <c r="F22" s="935"/>
      <c r="G22" s="935"/>
      <c r="H22" s="935"/>
      <c r="I22" s="935"/>
      <c r="J22" s="935"/>
      <c r="K22" s="935"/>
      <c r="L22" s="840"/>
      <c r="M22" s="839"/>
      <c r="N22" s="1"/>
      <c r="O22" s="1"/>
    </row>
    <row r="23" spans="1:15" ht="14.25">
      <c r="A23" s="840"/>
      <c r="B23" s="841" t="s">
        <v>340</v>
      </c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39"/>
      <c r="N23" s="1"/>
      <c r="O23" s="1"/>
    </row>
    <row r="24" spans="1:15" ht="14.25">
      <c r="A24" s="1"/>
      <c r="B24" s="500" t="s">
        <v>302</v>
      </c>
      <c r="C24" s="500"/>
      <c r="D24" s="500"/>
      <c r="E24" s="500"/>
      <c r="F24" s="500"/>
      <c r="G24" s="500"/>
      <c r="H24" s="101"/>
      <c r="I24" s="101"/>
      <c r="J24" s="101"/>
      <c r="K24" s="101"/>
      <c r="L24" s="101"/>
      <c r="M24" s="101"/>
      <c r="N24" s="1"/>
      <c r="O24" s="1"/>
    </row>
  </sheetData>
  <sheetProtection/>
  <mergeCells count="3">
    <mergeCell ref="A6:J6"/>
    <mergeCell ref="A8:M8"/>
    <mergeCell ref="A22:K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7">
      <selection activeCell="A8" sqref="A8:L8"/>
    </sheetView>
  </sheetViews>
  <sheetFormatPr defaultColWidth="8.796875" defaultRowHeight="14.25"/>
  <cols>
    <col min="1" max="1" width="4.5" style="0" customWidth="1"/>
    <col min="2" max="2" width="33.19921875" style="0" customWidth="1"/>
    <col min="3" max="4" width="7.3984375" style="0" customWidth="1"/>
    <col min="5" max="5" width="7.19921875" style="0" customWidth="1"/>
    <col min="7" max="7" width="7.8984375" style="0" customWidth="1"/>
    <col min="8" max="8" width="3.8984375" style="0" customWidth="1"/>
    <col min="10" max="10" width="7.09765625" style="0" customWidth="1"/>
    <col min="11" max="12" width="7.3984375" style="0" customWidth="1"/>
    <col min="13" max="13" width="8.19921875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 t="s">
        <v>425</v>
      </c>
      <c r="L1" s="1"/>
      <c r="M1" s="1"/>
      <c r="N1" s="613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 t="s">
        <v>3</v>
      </c>
      <c r="L2" s="1"/>
      <c r="M2" s="1"/>
      <c r="N2" s="613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 t="s">
        <v>378</v>
      </c>
      <c r="L4" s="229"/>
      <c r="M4" s="229"/>
      <c r="N4" s="613"/>
      <c r="O4" s="613"/>
    </row>
    <row r="6" spans="1:13" ht="18.75">
      <c r="A6" s="894" t="s">
        <v>160</v>
      </c>
      <c r="B6" s="894"/>
      <c r="C6" s="894"/>
      <c r="D6" s="894"/>
      <c r="E6" s="894"/>
      <c r="F6" s="894"/>
      <c r="G6" s="894"/>
      <c r="H6" s="894"/>
      <c r="I6" s="894"/>
      <c r="J6" s="894"/>
      <c r="K6" s="229"/>
      <c r="L6" s="229"/>
      <c r="M6" s="229"/>
    </row>
    <row r="7" spans="1:13" ht="18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29"/>
      <c r="L7" s="229"/>
      <c r="M7" s="229"/>
    </row>
    <row r="8" spans="1:13" ht="14.25">
      <c r="A8" s="899" t="s">
        <v>424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303"/>
    </row>
    <row r="9" spans="1:13" ht="15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29"/>
      <c r="L9" s="229"/>
      <c r="M9" s="229"/>
    </row>
    <row r="10" spans="1:13" ht="36">
      <c r="A10" s="233" t="s">
        <v>161</v>
      </c>
      <c r="B10" s="234" t="s">
        <v>217</v>
      </c>
      <c r="C10" s="234" t="s">
        <v>227</v>
      </c>
      <c r="D10" s="234" t="s">
        <v>233</v>
      </c>
      <c r="E10" s="234" t="s">
        <v>164</v>
      </c>
      <c r="F10" s="234" t="s">
        <v>228</v>
      </c>
      <c r="G10" s="234" t="s">
        <v>166</v>
      </c>
      <c r="H10" s="234" t="s">
        <v>167</v>
      </c>
      <c r="I10" s="234" t="s">
        <v>229</v>
      </c>
      <c r="J10" s="234" t="s">
        <v>169</v>
      </c>
      <c r="K10" s="235" t="s">
        <v>94</v>
      </c>
      <c r="L10" s="234" t="s">
        <v>17</v>
      </c>
      <c r="M10" s="234" t="s">
        <v>19</v>
      </c>
    </row>
    <row r="11" spans="1:13" ht="14.25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38">
        <v>9</v>
      </c>
      <c r="J11" s="238">
        <v>10</v>
      </c>
      <c r="K11" s="238">
        <v>11</v>
      </c>
      <c r="L11" s="238">
        <v>12</v>
      </c>
      <c r="M11" s="238">
        <v>13</v>
      </c>
    </row>
    <row r="12" spans="1:13" ht="42" customHeight="1">
      <c r="A12" s="242">
        <v>1</v>
      </c>
      <c r="B12" s="383" t="s">
        <v>292</v>
      </c>
      <c r="C12" s="243" t="s">
        <v>230</v>
      </c>
      <c r="D12" s="242" t="s">
        <v>288</v>
      </c>
      <c r="E12" s="245">
        <v>215</v>
      </c>
      <c r="F12" s="242"/>
      <c r="G12" s="242"/>
      <c r="H12" s="242"/>
      <c r="I12" s="242"/>
      <c r="J12" s="242"/>
      <c r="K12" s="386"/>
      <c r="L12" s="242"/>
      <c r="M12" s="242"/>
    </row>
    <row r="13" spans="1:13" ht="39" customHeight="1">
      <c r="A13" s="242">
        <v>2</v>
      </c>
      <c r="B13" s="383" t="s">
        <v>292</v>
      </c>
      <c r="C13" s="243" t="s">
        <v>231</v>
      </c>
      <c r="D13" s="242" t="s">
        <v>289</v>
      </c>
      <c r="E13" s="245">
        <v>360</v>
      </c>
      <c r="F13" s="242"/>
      <c r="G13" s="305"/>
      <c r="H13" s="242"/>
      <c r="I13" s="242"/>
      <c r="J13" s="242"/>
      <c r="K13" s="387"/>
      <c r="L13" s="242"/>
      <c r="M13" s="242"/>
    </row>
    <row r="14" spans="1:13" ht="41.25" customHeight="1">
      <c r="A14" s="255">
        <v>3</v>
      </c>
      <c r="B14" s="444" t="s">
        <v>291</v>
      </c>
      <c r="C14" s="445" t="s">
        <v>230</v>
      </c>
      <c r="D14" s="255" t="s">
        <v>290</v>
      </c>
      <c r="E14" s="456">
        <v>60</v>
      </c>
      <c r="F14" s="255"/>
      <c r="G14" s="305"/>
      <c r="H14" s="255"/>
      <c r="I14" s="255"/>
      <c r="J14" s="255"/>
      <c r="K14" s="457"/>
      <c r="L14" s="255"/>
      <c r="M14" s="255"/>
    </row>
    <row r="15" spans="1:13" ht="120.75" customHeight="1">
      <c r="A15" s="468" t="s">
        <v>69</v>
      </c>
      <c r="B15" s="444" t="s">
        <v>280</v>
      </c>
      <c r="C15" s="255"/>
      <c r="D15" s="445" t="s">
        <v>244</v>
      </c>
      <c r="E15" s="446">
        <v>50</v>
      </c>
      <c r="F15" s="255"/>
      <c r="G15" s="411"/>
      <c r="H15" s="457"/>
      <c r="I15" s="346"/>
      <c r="J15" s="469"/>
      <c r="K15" s="457"/>
      <c r="L15" s="457"/>
      <c r="M15" s="457"/>
    </row>
    <row r="16" spans="1:13" ht="90" customHeight="1" thickBot="1">
      <c r="A16" s="300" t="s">
        <v>80</v>
      </c>
      <c r="B16" s="777" t="s">
        <v>286</v>
      </c>
      <c r="C16" s="778" t="s">
        <v>276</v>
      </c>
      <c r="D16" s="243" t="s">
        <v>287</v>
      </c>
      <c r="E16" s="245">
        <v>60</v>
      </c>
      <c r="F16" s="387"/>
      <c r="G16" s="472"/>
      <c r="H16" s="387"/>
      <c r="I16" s="387"/>
      <c r="J16" s="779"/>
      <c r="K16" s="387"/>
      <c r="L16" s="470"/>
      <c r="M16" s="470"/>
    </row>
    <row r="17" spans="1:13" ht="15" thickBot="1">
      <c r="A17" s="229"/>
      <c r="B17" s="229"/>
      <c r="C17" s="229"/>
      <c r="D17" s="229"/>
      <c r="E17" s="229"/>
      <c r="F17" s="229"/>
      <c r="G17" s="473"/>
      <c r="H17" s="229"/>
      <c r="I17" s="229"/>
      <c r="J17" s="689"/>
      <c r="K17" s="229"/>
      <c r="L17" s="229"/>
      <c r="M17" s="226"/>
    </row>
    <row r="18" spans="1:13" ht="14.25">
      <c r="A18" s="229"/>
      <c r="B18" s="607" t="s">
        <v>380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314"/>
    </row>
    <row r="19" spans="1:13" ht="14.25">
      <c r="A19" s="229"/>
      <c r="B19" s="229"/>
      <c r="C19" s="229"/>
      <c r="D19" s="229"/>
      <c r="E19" s="229"/>
      <c r="F19" s="229"/>
      <c r="G19" s="229"/>
      <c r="H19" s="229"/>
      <c r="I19" s="229"/>
      <c r="J19" s="226"/>
      <c r="K19" s="229"/>
      <c r="L19" s="226"/>
      <c r="M19" s="229"/>
    </row>
    <row r="20" spans="1:13" ht="14.25">
      <c r="A20" s="892"/>
      <c r="B20" s="892"/>
      <c r="C20" s="892"/>
      <c r="D20" s="892"/>
      <c r="E20" s="892"/>
      <c r="F20" s="892"/>
      <c r="G20" s="892"/>
      <c r="H20" s="892"/>
      <c r="I20" s="892"/>
      <c r="J20" s="892"/>
      <c r="K20" s="892"/>
      <c r="L20" s="892"/>
      <c r="M20" s="229"/>
    </row>
    <row r="21" spans="1:34" ht="14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T21" s="1"/>
      <c r="U21" s="1"/>
      <c r="V21" s="1"/>
      <c r="W21" s="229"/>
      <c r="X21" s="229"/>
      <c r="Y21" s="613"/>
      <c r="Z21" s="613"/>
      <c r="AA21" s="613"/>
      <c r="AB21" s="613"/>
      <c r="AC21" s="1"/>
      <c r="AD21" s="613"/>
      <c r="AE21" s="1"/>
      <c r="AF21" s="1"/>
      <c r="AG21" s="613"/>
      <c r="AH21" s="613"/>
    </row>
    <row r="22" spans="1:34" ht="14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1"/>
      <c r="O22" s="1"/>
      <c r="P22" s="1"/>
      <c r="Q22" s="229"/>
      <c r="R22" s="229"/>
      <c r="S22" s="613"/>
      <c r="T22" s="613"/>
      <c r="U22" s="613"/>
      <c r="V22" s="613"/>
      <c r="W22" s="1"/>
      <c r="X22" s="613"/>
      <c r="Y22" s="1"/>
      <c r="Z22" s="1"/>
      <c r="AA22" s="613"/>
      <c r="AB22" s="613"/>
      <c r="AC22" s="1"/>
      <c r="AD22" s="613"/>
      <c r="AE22" s="1"/>
      <c r="AF22" s="1"/>
      <c r="AG22" s="613"/>
      <c r="AH22" s="613"/>
    </row>
    <row r="23" spans="1:34" ht="15.75">
      <c r="A23" s="229"/>
      <c r="B23" s="842"/>
      <c r="C23" s="768"/>
      <c r="D23" s="769"/>
      <c r="E23" s="769"/>
      <c r="F23" s="769"/>
      <c r="G23" s="769"/>
      <c r="H23" s="229"/>
      <c r="I23" s="229"/>
      <c r="J23" s="229"/>
      <c r="K23" s="229"/>
      <c r="L23" s="229"/>
      <c r="M23" s="229"/>
      <c r="N23" s="1"/>
      <c r="O23" s="1"/>
      <c r="P23" s="1"/>
      <c r="Q23" s="229"/>
      <c r="R23" s="229"/>
      <c r="S23" s="613"/>
      <c r="T23" s="613"/>
      <c r="U23" s="613"/>
      <c r="V23" s="613"/>
      <c r="W23" s="1"/>
      <c r="X23" s="613"/>
      <c r="Y23" s="1"/>
      <c r="Z23" s="1"/>
      <c r="AA23" s="613"/>
      <c r="AB23" s="613"/>
      <c r="AC23" s="613"/>
      <c r="AD23" s="613"/>
      <c r="AE23" s="613"/>
      <c r="AF23" s="613"/>
      <c r="AG23" s="613"/>
      <c r="AH23" s="613"/>
    </row>
    <row r="24" spans="1:34" ht="14.25">
      <c r="A24" s="229"/>
      <c r="B24" s="768"/>
      <c r="C24" s="768"/>
      <c r="D24" s="769"/>
      <c r="E24" s="769"/>
      <c r="F24" s="769"/>
      <c r="G24" s="769"/>
      <c r="H24" s="229"/>
      <c r="I24" s="229"/>
      <c r="J24" s="229"/>
      <c r="K24" s="229"/>
      <c r="L24" s="229"/>
      <c r="M24" s="229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582"/>
      <c r="AD24" s="613"/>
      <c r="AE24" s="582"/>
      <c r="AF24" s="229"/>
      <c r="AG24" s="613"/>
      <c r="AH24" s="613"/>
    </row>
    <row r="25" spans="1:28" ht="14.25">
      <c r="A25" s="229"/>
      <c r="B25" s="768"/>
      <c r="C25" s="768"/>
      <c r="D25" s="769"/>
      <c r="E25" s="769"/>
      <c r="F25" s="769"/>
      <c r="G25" s="769"/>
      <c r="H25" s="229"/>
      <c r="I25" s="229"/>
      <c r="J25" s="229"/>
      <c r="K25" s="229"/>
      <c r="L25" s="229"/>
      <c r="M25" s="229"/>
      <c r="N25" s="229"/>
      <c r="O25" s="1"/>
      <c r="P25" s="1"/>
      <c r="Q25" s="229"/>
      <c r="R25" s="229"/>
      <c r="S25" s="229"/>
      <c r="T25" s="229"/>
      <c r="U25" s="229"/>
      <c r="V25" s="229"/>
      <c r="W25" s="582"/>
      <c r="X25" s="613"/>
      <c r="Y25" s="582"/>
      <c r="Z25" s="229"/>
      <c r="AA25" s="613"/>
      <c r="AB25" s="613"/>
    </row>
    <row r="26" spans="1:13" ht="14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</row>
  </sheetData>
  <sheetProtection/>
  <mergeCells count="3">
    <mergeCell ref="A6:J6"/>
    <mergeCell ref="A8:L8"/>
    <mergeCell ref="A20:L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28" sqref="K28"/>
    </sheetView>
  </sheetViews>
  <sheetFormatPr defaultColWidth="8.796875" defaultRowHeight="14.25"/>
  <cols>
    <col min="1" max="1" width="4.5" style="0" customWidth="1"/>
    <col min="2" max="2" width="21.8984375" style="0" customWidth="1"/>
    <col min="7" max="7" width="4.59765625" style="0" customWidth="1"/>
  </cols>
  <sheetData>
    <row r="1" spans="1:13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 t="s">
        <v>427</v>
      </c>
      <c r="L1" s="1"/>
      <c r="M1" s="1"/>
    </row>
    <row r="2" spans="1:13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 t="s">
        <v>3</v>
      </c>
      <c r="L2" s="1"/>
      <c r="M2" s="1"/>
    </row>
    <row r="3" spans="1:13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 t="s">
        <v>378</v>
      </c>
      <c r="L4" s="229"/>
      <c r="M4" s="229"/>
    </row>
    <row r="5" spans="1:13" ht="14.2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2" ht="18.75">
      <c r="A6" s="894" t="s">
        <v>160</v>
      </c>
      <c r="B6" s="894"/>
      <c r="C6" s="894"/>
      <c r="D6" s="894"/>
      <c r="E6" s="894"/>
      <c r="F6" s="894"/>
      <c r="G6" s="894"/>
      <c r="H6" s="894"/>
      <c r="I6" s="894"/>
      <c r="J6" s="229"/>
      <c r="K6" s="229"/>
      <c r="L6" s="229"/>
    </row>
    <row r="7" spans="1:12" ht="18.75">
      <c r="A7" s="230"/>
      <c r="B7" s="231"/>
      <c r="C7" s="231"/>
      <c r="D7" s="231"/>
      <c r="E7" s="231"/>
      <c r="F7" s="231"/>
      <c r="G7" s="231"/>
      <c r="H7" s="231"/>
      <c r="I7" s="231"/>
      <c r="J7" s="229"/>
      <c r="K7" s="229"/>
      <c r="L7" s="229"/>
    </row>
    <row r="8" spans="1:12" ht="14.25">
      <c r="A8" s="899" t="s">
        <v>426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303"/>
    </row>
    <row r="9" spans="1:12" ht="15">
      <c r="A9" s="292"/>
      <c r="B9" s="293"/>
      <c r="C9" s="293"/>
      <c r="D9" s="293"/>
      <c r="E9" s="293"/>
      <c r="F9" s="293"/>
      <c r="G9" s="293"/>
      <c r="H9" s="293"/>
      <c r="I9" s="293"/>
      <c r="J9" s="229"/>
      <c r="K9" s="229"/>
      <c r="L9" s="229"/>
    </row>
    <row r="10" spans="1:12" ht="36">
      <c r="A10" s="233" t="s">
        <v>161</v>
      </c>
      <c r="B10" s="234" t="s">
        <v>217</v>
      </c>
      <c r="C10" s="234" t="s">
        <v>227</v>
      </c>
      <c r="D10" s="234" t="s">
        <v>164</v>
      </c>
      <c r="E10" s="234" t="s">
        <v>228</v>
      </c>
      <c r="F10" s="234" t="s">
        <v>166</v>
      </c>
      <c r="G10" s="234" t="s">
        <v>167</v>
      </c>
      <c r="H10" s="234" t="s">
        <v>229</v>
      </c>
      <c r="I10" s="234" t="s">
        <v>169</v>
      </c>
      <c r="J10" s="234" t="s">
        <v>17</v>
      </c>
      <c r="K10" s="234" t="s">
        <v>94</v>
      </c>
      <c r="L10" s="234" t="s">
        <v>19</v>
      </c>
    </row>
    <row r="11" spans="1:12" ht="14.25">
      <c r="A11" s="238">
        <v>1</v>
      </c>
      <c r="B11" s="238">
        <v>2</v>
      </c>
      <c r="C11" s="238">
        <v>3</v>
      </c>
      <c r="D11" s="238">
        <v>5</v>
      </c>
      <c r="E11" s="238">
        <v>6</v>
      </c>
      <c r="F11" s="238">
        <v>7</v>
      </c>
      <c r="G11" s="238">
        <v>8</v>
      </c>
      <c r="H11" s="238">
        <v>9</v>
      </c>
      <c r="I11" s="238">
        <v>10</v>
      </c>
      <c r="J11" s="238">
        <v>11</v>
      </c>
      <c r="K11" s="238">
        <v>12</v>
      </c>
      <c r="L11" s="238">
        <v>13</v>
      </c>
    </row>
    <row r="12" spans="1:12" ht="48.75" customHeight="1">
      <c r="A12" s="242" t="s">
        <v>59</v>
      </c>
      <c r="B12" s="383" t="s">
        <v>305</v>
      </c>
      <c r="C12" s="242" t="s">
        <v>276</v>
      </c>
      <c r="D12" s="245">
        <v>450</v>
      </c>
      <c r="E12" s="242"/>
      <c r="F12" s="249"/>
      <c r="G12" s="249"/>
      <c r="H12" s="242"/>
      <c r="I12" s="242"/>
      <c r="J12" s="242"/>
      <c r="K12" s="387"/>
      <c r="L12" s="387"/>
    </row>
    <row r="13" spans="1:12" ht="51.75" customHeight="1">
      <c r="A13" s="242" t="s">
        <v>62</v>
      </c>
      <c r="B13" s="383" t="s">
        <v>306</v>
      </c>
      <c r="C13" s="242" t="s">
        <v>276</v>
      </c>
      <c r="D13" s="245">
        <v>420</v>
      </c>
      <c r="E13" s="242"/>
      <c r="F13" s="249"/>
      <c r="G13" s="249"/>
      <c r="H13" s="242"/>
      <c r="I13" s="242"/>
      <c r="J13" s="242"/>
      <c r="K13" s="387"/>
      <c r="L13" s="387"/>
    </row>
    <row r="14" spans="1:12" ht="54" customHeight="1" thickBot="1">
      <c r="A14" s="312" t="s">
        <v>68</v>
      </c>
      <c r="B14" s="436" t="s">
        <v>232</v>
      </c>
      <c r="C14" s="312" t="s">
        <v>276</v>
      </c>
      <c r="D14" s="369">
        <v>750</v>
      </c>
      <c r="E14" s="312"/>
      <c r="F14" s="438"/>
      <c r="G14" s="438"/>
      <c r="H14" s="312"/>
      <c r="I14" s="312"/>
      <c r="J14" s="312"/>
      <c r="K14" s="448"/>
      <c r="L14" s="448"/>
    </row>
    <row r="15" spans="1:12" ht="15.75" thickBot="1">
      <c r="A15" s="480"/>
      <c r="B15" s="368"/>
      <c r="C15" s="481"/>
      <c r="D15" s="481"/>
      <c r="E15" s="481"/>
      <c r="F15" s="487"/>
      <c r="G15" s="228"/>
      <c r="H15" s="228"/>
      <c r="I15" s="780"/>
      <c r="J15" s="228"/>
      <c r="K15" s="228"/>
      <c r="L15" s="228"/>
    </row>
    <row r="16" spans="1:12" ht="15">
      <c r="A16" s="228"/>
      <c r="B16" s="607" t="s">
        <v>380</v>
      </c>
      <c r="C16" s="228"/>
      <c r="D16" s="228"/>
      <c r="E16" s="338"/>
      <c r="F16" s="483"/>
      <c r="G16" s="338"/>
      <c r="H16" s="228"/>
      <c r="I16" s="484"/>
      <c r="J16" s="485"/>
      <c r="K16" s="228"/>
      <c r="L16" s="228"/>
    </row>
    <row r="17" spans="1:12" ht="14.25">
      <c r="A17" s="229"/>
      <c r="B17" s="229"/>
      <c r="C17" s="229"/>
      <c r="D17" s="229"/>
      <c r="E17" s="229"/>
      <c r="F17" s="229"/>
      <c r="G17" s="229"/>
      <c r="H17" s="229"/>
      <c r="I17" s="229"/>
      <c r="J17" s="226"/>
      <c r="K17" s="226"/>
      <c r="L17" s="226"/>
    </row>
    <row r="18" spans="1:12" ht="15.75">
      <c r="A18" s="229"/>
      <c r="B18" s="258"/>
      <c r="C18" s="259"/>
      <c r="D18" s="229"/>
      <c r="E18" s="229"/>
      <c r="F18" s="229"/>
      <c r="G18" s="229"/>
      <c r="H18" s="229"/>
      <c r="I18" s="229"/>
      <c r="J18" s="229"/>
      <c r="K18" s="452"/>
      <c r="L18" s="226"/>
    </row>
    <row r="19" spans="1:12" ht="14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314"/>
    </row>
    <row r="20" spans="1:12" ht="14.25">
      <c r="A20" s="229"/>
      <c r="B20" s="768"/>
      <c r="C20" s="768"/>
      <c r="D20" s="769"/>
      <c r="E20" s="769"/>
      <c r="F20" s="769"/>
      <c r="G20" s="769"/>
      <c r="H20" s="769"/>
      <c r="I20" s="769"/>
      <c r="J20" s="769"/>
      <c r="K20" s="769"/>
      <c r="L20" s="229"/>
    </row>
    <row r="21" spans="1:12" ht="14.25">
      <c r="A21" s="229"/>
      <c r="B21" s="768"/>
      <c r="C21" s="768"/>
      <c r="D21" s="769"/>
      <c r="E21" s="769"/>
      <c r="F21" s="769"/>
      <c r="G21" s="769"/>
      <c r="H21" s="769"/>
      <c r="I21" s="769"/>
      <c r="J21" s="769"/>
      <c r="K21" s="769"/>
      <c r="L21" s="229"/>
    </row>
    <row r="22" spans="1:12" ht="14.25">
      <c r="A22" s="229"/>
      <c r="B22" s="769"/>
      <c r="C22" s="769"/>
      <c r="D22" s="769"/>
      <c r="E22" s="769"/>
      <c r="F22" s="769"/>
      <c r="G22" s="769"/>
      <c r="H22" s="769"/>
      <c r="I22" s="769"/>
      <c r="J22" s="773"/>
      <c r="K22" s="773"/>
      <c r="L22" s="229"/>
    </row>
  </sheetData>
  <sheetProtection/>
  <mergeCells count="2">
    <mergeCell ref="A6:I6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N26"/>
  <sheetViews>
    <sheetView zoomScalePageLayoutView="0" workbookViewId="0" topLeftCell="A3">
      <selection activeCell="A9" sqref="A9:J9"/>
    </sheetView>
  </sheetViews>
  <sheetFormatPr defaultColWidth="8.796875" defaultRowHeight="14.25"/>
  <cols>
    <col min="1" max="1" width="4.3984375" style="0" customWidth="1"/>
    <col min="2" max="2" width="17.69921875" style="0" customWidth="1"/>
    <col min="3" max="3" width="5.69921875" style="0" customWidth="1"/>
    <col min="4" max="4" width="11.09765625" style="0" customWidth="1"/>
    <col min="8" max="8" width="5" style="0" customWidth="1"/>
  </cols>
  <sheetData>
    <row r="3" spans="1:12" ht="14.25">
      <c r="A3" s="1" t="s">
        <v>0</v>
      </c>
      <c r="B3" s="1"/>
      <c r="C3" s="1"/>
      <c r="D3" s="229"/>
      <c r="E3" s="229"/>
      <c r="F3" s="613"/>
      <c r="G3" s="613"/>
      <c r="H3" s="613"/>
      <c r="I3" s="613"/>
      <c r="J3" s="613"/>
      <c r="K3" s="1" t="s">
        <v>429</v>
      </c>
      <c r="L3" s="1"/>
    </row>
    <row r="4" spans="1:12" ht="14.25">
      <c r="A4" s="1" t="s">
        <v>2</v>
      </c>
      <c r="B4" s="1"/>
      <c r="C4" s="1"/>
      <c r="D4" s="229"/>
      <c r="E4" s="229"/>
      <c r="F4" s="613"/>
      <c r="G4" s="613"/>
      <c r="H4" s="613"/>
      <c r="I4" s="613"/>
      <c r="J4" s="613"/>
      <c r="K4" s="1" t="s">
        <v>3</v>
      </c>
      <c r="L4" s="1"/>
    </row>
    <row r="5" spans="1:12" ht="14.2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4.25">
      <c r="A6" s="229"/>
      <c r="B6" s="1"/>
      <c r="C6" s="1"/>
      <c r="D6" s="229"/>
      <c r="E6" s="229"/>
      <c r="F6" s="229"/>
      <c r="G6" s="229"/>
      <c r="H6" s="229"/>
      <c r="I6" s="229"/>
      <c r="J6" s="613"/>
      <c r="K6" s="582" t="s">
        <v>378</v>
      </c>
      <c r="L6" s="229"/>
    </row>
    <row r="7" spans="1:13" ht="18.75">
      <c r="A7" s="894" t="s">
        <v>160</v>
      </c>
      <c r="B7" s="894"/>
      <c r="C7" s="894"/>
      <c r="D7" s="894"/>
      <c r="E7" s="894"/>
      <c r="F7" s="894"/>
      <c r="G7" s="894"/>
      <c r="H7" s="894"/>
      <c r="I7" s="894"/>
      <c r="J7" s="894"/>
      <c r="K7" s="229"/>
      <c r="L7" s="229"/>
      <c r="M7" s="229"/>
    </row>
    <row r="8" spans="1:13" ht="18.75">
      <c r="A8" s="230"/>
      <c r="B8" s="231"/>
      <c r="C8" s="231"/>
      <c r="D8" s="231"/>
      <c r="E8" s="231"/>
      <c r="F8" s="231"/>
      <c r="G8" s="231"/>
      <c r="H8" s="231"/>
      <c r="I8" s="425"/>
      <c r="J8" s="231"/>
      <c r="K8" s="229"/>
      <c r="L8" s="229"/>
      <c r="M8" s="229"/>
    </row>
    <row r="9" spans="1:14" ht="14.25">
      <c r="A9" s="899" t="s">
        <v>428</v>
      </c>
      <c r="B9" s="899"/>
      <c r="C9" s="899"/>
      <c r="D9" s="899"/>
      <c r="E9" s="899"/>
      <c r="F9" s="899"/>
      <c r="G9" s="899"/>
      <c r="H9" s="899"/>
      <c r="I9" s="899"/>
      <c r="J9" s="899"/>
      <c r="K9" s="229"/>
      <c r="L9" s="229"/>
      <c r="M9" s="229"/>
      <c r="N9" s="782"/>
    </row>
    <row r="10" spans="1:13" ht="15">
      <c r="A10" s="292"/>
      <c r="B10" s="293"/>
      <c r="C10" s="293"/>
      <c r="D10" s="293"/>
      <c r="E10" s="293"/>
      <c r="F10" s="293"/>
      <c r="G10" s="293"/>
      <c r="H10" s="293"/>
      <c r="I10" s="293"/>
      <c r="J10" s="293"/>
      <c r="K10" s="229"/>
      <c r="L10" s="229"/>
      <c r="M10" s="229"/>
    </row>
    <row r="11" spans="1:13" ht="24">
      <c r="A11" s="233" t="s">
        <v>161</v>
      </c>
      <c r="B11" s="234" t="s">
        <v>217</v>
      </c>
      <c r="C11" s="234" t="s">
        <v>227</v>
      </c>
      <c r="D11" s="234" t="s">
        <v>233</v>
      </c>
      <c r="E11" s="234" t="s">
        <v>234</v>
      </c>
      <c r="F11" s="234" t="s">
        <v>235</v>
      </c>
      <c r="G11" s="234" t="s">
        <v>236</v>
      </c>
      <c r="H11" s="234" t="s">
        <v>167</v>
      </c>
      <c r="I11" s="234" t="s">
        <v>237</v>
      </c>
      <c r="J11" s="234" t="s">
        <v>238</v>
      </c>
      <c r="K11" s="235" t="s">
        <v>17</v>
      </c>
      <c r="L11" s="235" t="s">
        <v>94</v>
      </c>
      <c r="M11" s="235" t="s">
        <v>19</v>
      </c>
    </row>
    <row r="12" spans="1:13" ht="14.25">
      <c r="A12" s="238">
        <v>1</v>
      </c>
      <c r="B12" s="238">
        <v>2</v>
      </c>
      <c r="C12" s="238">
        <v>4</v>
      </c>
      <c r="D12" s="238">
        <v>5</v>
      </c>
      <c r="E12" s="238">
        <v>6</v>
      </c>
      <c r="F12" s="238">
        <v>7</v>
      </c>
      <c r="G12" s="238">
        <v>8</v>
      </c>
      <c r="H12" s="238">
        <v>9</v>
      </c>
      <c r="I12" s="238">
        <v>10</v>
      </c>
      <c r="J12" s="238">
        <v>11</v>
      </c>
      <c r="K12" s="239">
        <v>11</v>
      </c>
      <c r="L12" s="239">
        <v>12</v>
      </c>
      <c r="M12" s="239">
        <v>13</v>
      </c>
    </row>
    <row r="13" spans="1:13" ht="47.25" customHeight="1">
      <c r="A13" s="242">
        <v>1</v>
      </c>
      <c r="B13" s="383" t="s">
        <v>239</v>
      </c>
      <c r="C13" s="242" t="s">
        <v>240</v>
      </c>
      <c r="D13" s="243" t="s">
        <v>241</v>
      </c>
      <c r="E13" s="254">
        <v>15</v>
      </c>
      <c r="F13" s="305"/>
      <c r="G13" s="305"/>
      <c r="H13" s="242"/>
      <c r="I13" s="242"/>
      <c r="J13" s="242"/>
      <c r="K13" s="244"/>
      <c r="L13" s="389"/>
      <c r="M13" s="389"/>
    </row>
    <row r="14" spans="1:13" ht="45.75" customHeight="1">
      <c r="A14" s="242">
        <v>2</v>
      </c>
      <c r="B14" s="383" t="s">
        <v>239</v>
      </c>
      <c r="C14" s="242" t="s">
        <v>240</v>
      </c>
      <c r="D14" s="243" t="s">
        <v>242</v>
      </c>
      <c r="E14" s="254">
        <v>40</v>
      </c>
      <c r="F14" s="249"/>
      <c r="G14" s="305"/>
      <c r="H14" s="242"/>
      <c r="I14" s="242"/>
      <c r="J14" s="242"/>
      <c r="K14" s="389"/>
      <c r="L14" s="389"/>
      <c r="M14" s="389"/>
    </row>
    <row r="15" spans="1:13" ht="53.25" customHeight="1">
      <c r="A15" s="255">
        <v>3</v>
      </c>
      <c r="B15" s="444" t="s">
        <v>239</v>
      </c>
      <c r="C15" s="255" t="s">
        <v>240</v>
      </c>
      <c r="D15" s="445" t="s">
        <v>243</v>
      </c>
      <c r="E15" s="446">
        <v>35</v>
      </c>
      <c r="F15" s="388"/>
      <c r="G15" s="305"/>
      <c r="H15" s="255"/>
      <c r="I15" s="255"/>
      <c r="J15" s="255"/>
      <c r="K15" s="447"/>
      <c r="L15" s="447"/>
      <c r="M15" s="447"/>
    </row>
    <row r="16" spans="1:13" ht="57" customHeight="1" thickBot="1">
      <c r="A16" s="486" t="s">
        <v>69</v>
      </c>
      <c r="B16" s="436" t="s">
        <v>278</v>
      </c>
      <c r="C16" s="309" t="s">
        <v>275</v>
      </c>
      <c r="D16" s="449" t="s">
        <v>279</v>
      </c>
      <c r="E16" s="311">
        <v>10</v>
      </c>
      <c r="F16" s="451"/>
      <c r="G16" s="554"/>
      <c r="H16" s="448"/>
      <c r="I16" s="448"/>
      <c r="J16" s="448"/>
      <c r="K16" s="448"/>
      <c r="L16" s="448"/>
      <c r="M16" s="448"/>
    </row>
    <row r="17" spans="1:13" ht="16.5" thickBot="1">
      <c r="A17" s="258"/>
      <c r="B17" s="259"/>
      <c r="C17" s="229"/>
      <c r="D17" s="229"/>
      <c r="E17" s="260"/>
      <c r="F17" s="781"/>
      <c r="G17" s="844"/>
      <c r="H17" s="229"/>
      <c r="I17" s="390"/>
      <c r="J17" s="845"/>
      <c r="K17" s="229"/>
      <c r="L17" s="229"/>
      <c r="M17" s="229"/>
    </row>
    <row r="18" spans="1:13" ht="14.25">
      <c r="A18" s="259"/>
      <c r="B18" s="607" t="s">
        <v>380</v>
      </c>
      <c r="C18" s="229"/>
      <c r="D18" s="229"/>
      <c r="E18" s="229"/>
      <c r="F18" s="229"/>
      <c r="G18" s="229"/>
      <c r="H18" s="229"/>
      <c r="I18" s="229"/>
      <c r="J18" s="226"/>
      <c r="K18" s="226"/>
      <c r="L18" s="229"/>
      <c r="M18" s="229"/>
    </row>
    <row r="19" spans="1:13" ht="14.25">
      <c r="A19" s="259"/>
      <c r="B19" s="259"/>
      <c r="C19" s="229"/>
      <c r="D19" s="229"/>
      <c r="E19" s="229"/>
      <c r="F19" s="229"/>
      <c r="G19" s="229"/>
      <c r="H19" s="229"/>
      <c r="I19" s="229"/>
      <c r="J19" s="226"/>
      <c r="K19" s="226"/>
      <c r="L19" s="229"/>
      <c r="M19" s="229"/>
    </row>
    <row r="20" spans="1:13" ht="14.25">
      <c r="A20" s="936"/>
      <c r="B20" s="936"/>
      <c r="C20" s="936"/>
      <c r="D20" s="936"/>
      <c r="E20" s="936"/>
      <c r="F20" s="936"/>
      <c r="G20" s="936"/>
      <c r="H20" s="936"/>
      <c r="I20" s="936"/>
      <c r="J20" s="936"/>
      <c r="K20" s="936"/>
      <c r="L20" s="384"/>
      <c r="M20" s="384"/>
    </row>
    <row r="21" spans="1:13" ht="15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229"/>
      <c r="M21" s="229"/>
    </row>
    <row r="22" spans="1:13" ht="15">
      <c r="A22" s="359"/>
      <c r="B22" s="843"/>
      <c r="C22" s="843"/>
      <c r="D22" s="843"/>
      <c r="E22" s="843"/>
      <c r="F22" s="843"/>
      <c r="G22" s="843"/>
      <c r="H22" s="843"/>
      <c r="I22" s="843"/>
      <c r="J22" s="843"/>
      <c r="K22" s="359"/>
      <c r="L22" s="229"/>
      <c r="M22" s="229"/>
    </row>
    <row r="23" spans="1:13" ht="14.25">
      <c r="A23" s="229"/>
      <c r="B23" s="769"/>
      <c r="C23" s="769"/>
      <c r="D23" s="769"/>
      <c r="E23" s="769"/>
      <c r="F23" s="769"/>
      <c r="G23" s="769"/>
      <c r="H23" s="769"/>
      <c r="I23" s="769"/>
      <c r="J23" s="769"/>
      <c r="K23" s="452"/>
      <c r="L23" s="229"/>
      <c r="M23" s="229"/>
    </row>
    <row r="24" spans="1:13" ht="14.25">
      <c r="A24" s="229"/>
      <c r="B24" s="769"/>
      <c r="C24" s="769"/>
      <c r="D24" s="769"/>
      <c r="E24" s="769"/>
      <c r="F24" s="769"/>
      <c r="G24" s="769"/>
      <c r="H24" s="769"/>
      <c r="I24" s="769"/>
      <c r="J24" s="769"/>
      <c r="K24" s="229"/>
      <c r="L24" s="229"/>
      <c r="M24" s="229"/>
    </row>
    <row r="25" spans="1:13" ht="14.25">
      <c r="A25" s="229"/>
      <c r="B25" s="769"/>
      <c r="C25" s="769"/>
      <c r="D25" s="769"/>
      <c r="E25" s="769"/>
      <c r="F25" s="769"/>
      <c r="G25" s="769"/>
      <c r="H25" s="769"/>
      <c r="I25" s="769"/>
      <c r="J25" s="769"/>
      <c r="K25" s="229"/>
      <c r="L25" s="229"/>
      <c r="M25" s="229"/>
    </row>
    <row r="26" spans="2:10" ht="14.25">
      <c r="B26" s="801"/>
      <c r="C26" s="801"/>
      <c r="D26" s="801"/>
      <c r="E26" s="801"/>
      <c r="F26" s="801"/>
      <c r="G26" s="801"/>
      <c r="H26" s="801"/>
      <c r="I26" s="801"/>
      <c r="J26" s="801"/>
    </row>
  </sheetData>
  <sheetProtection/>
  <mergeCells count="3">
    <mergeCell ref="A7:J7"/>
    <mergeCell ref="A9:J9"/>
    <mergeCell ref="A20:K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31"/>
  <sheetViews>
    <sheetView zoomScalePageLayoutView="0" workbookViewId="0" topLeftCell="A1">
      <selection activeCell="E30" sqref="E30"/>
    </sheetView>
  </sheetViews>
  <sheetFormatPr defaultColWidth="8.796875" defaultRowHeight="14.25"/>
  <cols>
    <col min="1" max="1" width="3.3984375" style="1" bestFit="1" customWidth="1"/>
    <col min="2" max="2" width="7.69921875" style="1" customWidth="1"/>
    <col min="3" max="4" width="7.09765625" style="1" bestFit="1" customWidth="1"/>
    <col min="5" max="5" width="9" style="1" customWidth="1"/>
    <col min="6" max="6" width="7.8984375" style="1" customWidth="1"/>
    <col min="7" max="7" width="7.59765625" style="1" customWidth="1"/>
    <col min="8" max="8" width="7" style="1" customWidth="1"/>
    <col min="9" max="9" width="8.19921875" style="1" customWidth="1"/>
    <col min="10" max="10" width="6.09765625" style="1" customWidth="1"/>
    <col min="11" max="12" width="6.69921875" style="1" customWidth="1"/>
    <col min="13" max="13" width="9" style="1" customWidth="1"/>
    <col min="14" max="14" width="7.3984375" style="1" customWidth="1"/>
    <col min="15" max="58" width="9" style="1" customWidth="1"/>
    <col min="59" max="59" width="4.8984375" style="1" customWidth="1"/>
    <col min="60" max="60" width="7.59765625" style="1" customWidth="1"/>
    <col min="61" max="61" width="9" style="1" customWidth="1"/>
    <col min="62" max="62" width="7.3984375" style="1" customWidth="1"/>
    <col min="63" max="63" width="6.5" style="1" customWidth="1"/>
    <col min="64" max="64" width="8.59765625" style="1" customWidth="1"/>
    <col min="65" max="16384" width="9" style="1" customWidth="1"/>
  </cols>
  <sheetData>
    <row r="1" spans="8:12" ht="11.25" customHeight="1">
      <c r="H1" s="2"/>
      <c r="L1" s="3"/>
    </row>
    <row r="2" spans="1:15" ht="11.25" customHeight="1">
      <c r="A2" s="1" t="s">
        <v>0</v>
      </c>
      <c r="H2" s="2"/>
      <c r="L2" s="3"/>
      <c r="M2" s="1" t="s">
        <v>381</v>
      </c>
      <c r="O2" s="3"/>
    </row>
    <row r="3" spans="1:15" ht="12.75">
      <c r="A3" s="1" t="s">
        <v>2</v>
      </c>
      <c r="H3" s="2"/>
      <c r="L3" s="3"/>
      <c r="M3" s="1" t="s">
        <v>3</v>
      </c>
      <c r="O3" s="3"/>
    </row>
    <row r="5" spans="1:64" ht="15.75">
      <c r="A5" s="4" t="s">
        <v>64</v>
      </c>
      <c r="N5" s="582" t="s">
        <v>378</v>
      </c>
      <c r="AX5" s="613"/>
      <c r="AY5" s="613"/>
      <c r="AZ5" s="613"/>
      <c r="BA5" s="613"/>
      <c r="BB5" s="613"/>
      <c r="BC5" s="613"/>
      <c r="BD5" s="613"/>
      <c r="BE5" s="2"/>
      <c r="BF5" s="613"/>
      <c r="BG5" s="613"/>
      <c r="BH5" s="613"/>
      <c r="BI5" s="3"/>
      <c r="BJ5" s="613"/>
      <c r="BK5" s="613"/>
      <c r="BL5" s="613"/>
    </row>
    <row r="6" spans="51:64" ht="14.25">
      <c r="AY6" s="613"/>
      <c r="AZ6" s="613"/>
      <c r="BA6" s="613"/>
      <c r="BB6" s="613"/>
      <c r="BC6" s="613"/>
      <c r="BD6" s="613"/>
      <c r="BE6" s="2"/>
      <c r="BF6" s="613"/>
      <c r="BH6" s="613"/>
      <c r="BI6" s="3"/>
      <c r="BK6" s="613"/>
      <c r="BL6" s="3"/>
    </row>
    <row r="7" spans="1:64" ht="15.75" customHeight="1">
      <c r="A7" s="887" t="s">
        <v>57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4"/>
      <c r="AY7" s="613"/>
      <c r="AZ7" s="613"/>
      <c r="BA7" s="613"/>
      <c r="BB7" s="613"/>
      <c r="BC7" s="613"/>
      <c r="BD7" s="613"/>
      <c r="BE7" s="2"/>
      <c r="BF7" s="613"/>
      <c r="BH7" s="613"/>
      <c r="BI7" s="3"/>
      <c r="BK7" s="613"/>
      <c r="BL7" s="3"/>
    </row>
    <row r="8" spans="1:9" ht="15.75">
      <c r="A8" s="6"/>
      <c r="B8" s="6"/>
      <c r="C8" s="6"/>
      <c r="D8" s="6"/>
      <c r="E8" s="6"/>
      <c r="F8" s="6"/>
      <c r="G8" s="67"/>
      <c r="I8" s="2"/>
    </row>
    <row r="9" spans="1:64" s="14" customFormat="1" ht="35.25" customHeight="1">
      <c r="A9" s="69" t="s">
        <v>5</v>
      </c>
      <c r="B9" s="69" t="s">
        <v>6</v>
      </c>
      <c r="C9" s="69" t="s">
        <v>7</v>
      </c>
      <c r="D9" s="69" t="s">
        <v>8</v>
      </c>
      <c r="E9" s="69" t="s">
        <v>9</v>
      </c>
      <c r="F9" s="69" t="s">
        <v>10</v>
      </c>
      <c r="G9" s="69" t="s">
        <v>58</v>
      </c>
      <c r="H9" s="85" t="s">
        <v>12</v>
      </c>
      <c r="I9" s="85" t="s">
        <v>13</v>
      </c>
      <c r="J9" s="86" t="s">
        <v>14</v>
      </c>
      <c r="K9" s="70" t="s">
        <v>15</v>
      </c>
      <c r="L9" s="85" t="s">
        <v>16</v>
      </c>
      <c r="M9" s="85" t="s">
        <v>17</v>
      </c>
      <c r="N9" s="71" t="s">
        <v>18</v>
      </c>
      <c r="O9" s="71" t="s">
        <v>19</v>
      </c>
      <c r="AX9" s="4"/>
      <c r="AY9" s="613"/>
      <c r="AZ9" s="613"/>
      <c r="BA9" s="613"/>
      <c r="BB9" s="613"/>
      <c r="BC9" s="613"/>
      <c r="BD9" s="613"/>
      <c r="BE9" s="613"/>
      <c r="BF9" s="613"/>
      <c r="BG9" s="613"/>
      <c r="BH9" s="582"/>
      <c r="BI9" s="613"/>
      <c r="BJ9" s="613"/>
      <c r="BK9" s="582"/>
      <c r="BL9" s="613"/>
    </row>
    <row r="10" spans="1:15" ht="34.5" customHeight="1">
      <c r="A10" s="87" t="s">
        <v>59</v>
      </c>
      <c r="B10" s="87">
        <v>1</v>
      </c>
      <c r="C10" s="87">
        <v>90</v>
      </c>
      <c r="D10" s="87" t="s">
        <v>60</v>
      </c>
      <c r="E10" s="87" t="s">
        <v>20</v>
      </c>
      <c r="F10" s="87" t="s">
        <v>61</v>
      </c>
      <c r="G10" s="88">
        <v>600</v>
      </c>
      <c r="H10" s="89"/>
      <c r="I10" s="90"/>
      <c r="J10" s="91"/>
      <c r="K10" s="40"/>
      <c r="L10" s="40"/>
      <c r="M10" s="397"/>
      <c r="N10" s="40"/>
      <c r="O10" s="40"/>
    </row>
    <row r="11" spans="1:64" ht="27.75" customHeight="1" thickBot="1">
      <c r="A11" s="87" t="s">
        <v>62</v>
      </c>
      <c r="B11" s="87">
        <v>0</v>
      </c>
      <c r="C11" s="87">
        <v>90</v>
      </c>
      <c r="D11" s="87" t="s">
        <v>63</v>
      </c>
      <c r="E11" s="87" t="s">
        <v>20</v>
      </c>
      <c r="F11" s="87" t="s">
        <v>61</v>
      </c>
      <c r="G11" s="88">
        <v>3600</v>
      </c>
      <c r="H11" s="40"/>
      <c r="I11" s="90"/>
      <c r="J11" s="91"/>
      <c r="K11" s="40"/>
      <c r="L11" s="503"/>
      <c r="M11" s="397"/>
      <c r="N11" s="40"/>
      <c r="O11" s="40"/>
      <c r="AX11" s="825"/>
      <c r="AY11" s="825"/>
      <c r="AZ11" s="825"/>
      <c r="BA11" s="825"/>
      <c r="BB11" s="825"/>
      <c r="BC11" s="825"/>
      <c r="BD11" s="825"/>
      <c r="BE11" s="825"/>
      <c r="BF11" s="825"/>
      <c r="BG11" s="825"/>
      <c r="BH11" s="825"/>
      <c r="BI11" s="825"/>
      <c r="BJ11" s="825"/>
      <c r="BK11" s="825"/>
      <c r="BL11" s="615"/>
    </row>
    <row r="12" spans="6:64" ht="15.75" customHeight="1" thickBot="1">
      <c r="F12" s="46"/>
      <c r="G12" s="46"/>
      <c r="H12" s="46"/>
      <c r="I12" s="92"/>
      <c r="J12" s="46"/>
      <c r="K12" s="46"/>
      <c r="L12" s="617"/>
      <c r="AX12" s="6"/>
      <c r="AY12" s="6"/>
      <c r="AZ12" s="6"/>
      <c r="BA12" s="6"/>
      <c r="BB12" s="6"/>
      <c r="BC12" s="6"/>
      <c r="BD12" s="614"/>
      <c r="BE12" s="613"/>
      <c r="BF12" s="2"/>
      <c r="BG12" s="613"/>
      <c r="BH12" s="613"/>
      <c r="BI12" s="613"/>
      <c r="BJ12" s="613"/>
      <c r="BK12" s="613"/>
      <c r="BL12" s="613"/>
    </row>
    <row r="13" spans="2:65" ht="25.5" customHeight="1">
      <c r="B13" s="607" t="s">
        <v>380</v>
      </c>
      <c r="C13" s="187"/>
      <c r="D13" s="187"/>
      <c r="M13" s="93"/>
      <c r="AX13" s="815"/>
      <c r="AY13" s="815"/>
      <c r="AZ13" s="815"/>
      <c r="BA13" s="815"/>
      <c r="BB13" s="815"/>
      <c r="BC13" s="815"/>
      <c r="BD13" s="815"/>
      <c r="BE13" s="816"/>
      <c r="BF13" s="816"/>
      <c r="BG13" s="815"/>
      <c r="BH13" s="817"/>
      <c r="BI13" s="816"/>
      <c r="BJ13" s="816"/>
      <c r="BK13" s="818"/>
      <c r="BL13" s="818"/>
      <c r="BM13" s="46"/>
    </row>
    <row r="14" spans="50:65" ht="0.75" customHeight="1">
      <c r="AX14" s="819"/>
      <c r="AY14" s="819"/>
      <c r="AZ14" s="819"/>
      <c r="BA14" s="819"/>
      <c r="BB14" s="819"/>
      <c r="BC14" s="819"/>
      <c r="BD14" s="820"/>
      <c r="BE14" s="821"/>
      <c r="BF14" s="822"/>
      <c r="BG14" s="112"/>
      <c r="BH14" s="46"/>
      <c r="BI14" s="46"/>
      <c r="BJ14" s="823"/>
      <c r="BK14" s="46"/>
      <c r="BL14" s="46"/>
      <c r="BM14" s="46"/>
    </row>
    <row r="15" spans="2:65" ht="36.75" customHeight="1">
      <c r="B15" s="187" t="s">
        <v>252</v>
      </c>
      <c r="AX15" s="819"/>
      <c r="AY15" s="819"/>
      <c r="AZ15" s="819"/>
      <c r="BA15" s="819"/>
      <c r="BB15" s="819"/>
      <c r="BC15" s="819"/>
      <c r="BD15" s="820"/>
      <c r="BE15" s="46"/>
      <c r="BF15" s="822"/>
      <c r="BG15" s="112"/>
      <c r="BH15" s="46"/>
      <c r="BI15" s="46"/>
      <c r="BJ15" s="823"/>
      <c r="BK15" s="46"/>
      <c r="BL15" s="46"/>
      <c r="BM15" s="46"/>
    </row>
    <row r="16" spans="2:65" ht="16.5" customHeight="1">
      <c r="B16" s="1" t="s">
        <v>99</v>
      </c>
      <c r="AX16" s="430"/>
      <c r="AY16" s="430"/>
      <c r="AZ16" s="430"/>
      <c r="BA16" s="430"/>
      <c r="BB16" s="430"/>
      <c r="BC16" s="46"/>
      <c r="BD16" s="46"/>
      <c r="BE16" s="46"/>
      <c r="BF16" s="598"/>
      <c r="BG16" s="46"/>
      <c r="BH16" s="46"/>
      <c r="BI16" s="430"/>
      <c r="BJ16" s="430"/>
      <c r="BK16" s="430"/>
      <c r="BL16" s="430"/>
      <c r="BM16" s="46"/>
    </row>
    <row r="17" spans="2:65" ht="17.25" customHeight="1">
      <c r="B17" s="1" t="s">
        <v>100</v>
      </c>
      <c r="AX17" s="430"/>
      <c r="AY17" s="404"/>
      <c r="AZ17" s="404"/>
      <c r="BA17" s="404"/>
      <c r="BB17" s="430"/>
      <c r="BC17" s="430"/>
      <c r="BD17" s="430"/>
      <c r="BE17" s="430"/>
      <c r="BF17" s="430"/>
      <c r="BG17" s="430"/>
      <c r="BH17" s="430"/>
      <c r="BI17" s="430"/>
      <c r="BJ17" s="824"/>
      <c r="BK17" s="430"/>
      <c r="BL17" s="430"/>
      <c r="BM17" s="46"/>
    </row>
    <row r="18" spans="2:64" ht="5.25" customHeight="1">
      <c r="B18" s="790"/>
      <c r="C18" s="790"/>
      <c r="D18" s="790"/>
      <c r="E18" s="790"/>
      <c r="F18" s="790"/>
      <c r="G18" s="790"/>
      <c r="H18" s="790"/>
      <c r="I18" s="790"/>
      <c r="J18" s="790"/>
      <c r="AX18" s="613"/>
      <c r="AY18" s="607"/>
      <c r="AZ18" s="603"/>
      <c r="BA18" s="604"/>
      <c r="BB18" s="605"/>
      <c r="BC18" s="606"/>
      <c r="BD18" s="613"/>
      <c r="BE18" s="613"/>
      <c r="BF18" s="613"/>
      <c r="BG18" s="613"/>
      <c r="BH18" s="613"/>
      <c r="BI18" s="613"/>
      <c r="BJ18" s="613"/>
      <c r="BK18" s="613"/>
      <c r="BL18" s="613"/>
    </row>
    <row r="19" spans="2:64" ht="14.25" hidden="1">
      <c r="B19" s="790"/>
      <c r="C19" s="790"/>
      <c r="D19" s="790"/>
      <c r="E19" s="790"/>
      <c r="F19" s="790"/>
      <c r="G19" s="790"/>
      <c r="H19" s="790"/>
      <c r="I19" s="790"/>
      <c r="J19" s="790"/>
      <c r="AX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</row>
    <row r="20" spans="2:64" ht="14.25">
      <c r="B20" s="1" t="s">
        <v>343</v>
      </c>
      <c r="AX20" s="613"/>
      <c r="AY20" s="187"/>
      <c r="AZ20" s="187"/>
      <c r="BA20" s="187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</row>
    <row r="21" spans="2:60" ht="14.25">
      <c r="B21" s="1" t="s">
        <v>312</v>
      </c>
      <c r="AZ21" s="613"/>
      <c r="BA21" s="613"/>
      <c r="BB21" s="613"/>
      <c r="BC21" s="613"/>
      <c r="BD21" s="613"/>
      <c r="BE21" s="613"/>
      <c r="BF21" s="613"/>
      <c r="BG21" s="613"/>
      <c r="BH21" s="613"/>
    </row>
    <row r="22" spans="2:60" ht="14.25">
      <c r="B22" s="1" t="s">
        <v>313</v>
      </c>
      <c r="AZ22" s="613"/>
      <c r="BA22" s="613"/>
      <c r="BB22" s="613"/>
      <c r="BC22" s="613"/>
      <c r="BD22" s="613"/>
      <c r="BE22" s="613"/>
      <c r="BF22" s="613"/>
      <c r="BG22" s="613"/>
      <c r="BH22" s="613"/>
    </row>
    <row r="23" spans="51:60" ht="2.25" customHeight="1">
      <c r="AY23" s="790"/>
      <c r="AZ23" s="801"/>
      <c r="BA23" s="801"/>
      <c r="BB23" s="801"/>
      <c r="BC23" s="801"/>
      <c r="BD23" s="801"/>
      <c r="BE23" s="801"/>
      <c r="BF23" s="801"/>
      <c r="BG23" s="613"/>
      <c r="BH23" s="613"/>
    </row>
    <row r="24" spans="51:58" ht="12.75" hidden="1">
      <c r="AY24" s="790"/>
      <c r="AZ24" s="790"/>
      <c r="BA24" s="790"/>
      <c r="BB24" s="790"/>
      <c r="BC24" s="790"/>
      <c r="BD24" s="790"/>
      <c r="BE24" s="790"/>
      <c r="BF24" s="790"/>
    </row>
    <row r="26" ht="14.25">
      <c r="B26" s="187"/>
    </row>
    <row r="28" spans="66:75" ht="14.25">
      <c r="BN28" s="187"/>
      <c r="BO28" s="187"/>
      <c r="BP28" s="187"/>
      <c r="BQ28" s="613"/>
      <c r="BR28" s="613"/>
      <c r="BS28" s="613"/>
      <c r="BT28" s="613"/>
      <c r="BU28" s="613"/>
      <c r="BV28" s="613"/>
      <c r="BW28" s="613"/>
    </row>
    <row r="29" spans="2:75" ht="14.25"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BO29" s="613"/>
      <c r="BP29" s="613"/>
      <c r="BQ29" s="613"/>
      <c r="BR29" s="613"/>
      <c r="BS29" s="613"/>
      <c r="BT29" s="613"/>
      <c r="BU29" s="613"/>
      <c r="BV29" s="613"/>
      <c r="BW29" s="613"/>
    </row>
    <row r="30" spans="2:75" ht="14.25">
      <c r="B30" s="790"/>
      <c r="C30" s="790"/>
      <c r="D30" s="790"/>
      <c r="E30" s="790"/>
      <c r="F30" s="790"/>
      <c r="G30" s="790"/>
      <c r="H30" s="790"/>
      <c r="I30" s="790"/>
      <c r="J30" s="790"/>
      <c r="K30" s="790"/>
      <c r="BO30" s="613"/>
      <c r="BP30" s="613"/>
      <c r="BQ30" s="613"/>
      <c r="BR30" s="613"/>
      <c r="BS30" s="613"/>
      <c r="BT30" s="613"/>
      <c r="BU30" s="613"/>
      <c r="BV30" s="613"/>
      <c r="BW30" s="613"/>
    </row>
    <row r="31" spans="67:75" ht="14.25">
      <c r="BO31" s="613"/>
      <c r="BP31" s="613"/>
      <c r="BQ31" s="613"/>
      <c r="BR31" s="613"/>
      <c r="BS31" s="613"/>
      <c r="BT31" s="613"/>
      <c r="BU31" s="613"/>
      <c r="BV31" s="613"/>
      <c r="BW31" s="613"/>
    </row>
  </sheetData>
  <sheetProtection/>
  <mergeCells count="1">
    <mergeCell ref="A7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A7" sqref="A7:J7"/>
    </sheetView>
  </sheetViews>
  <sheetFormatPr defaultColWidth="8.796875" defaultRowHeight="14.25"/>
  <cols>
    <col min="1" max="1" width="4.09765625" style="0" customWidth="1"/>
    <col min="2" max="2" width="31.09765625" style="0" customWidth="1"/>
    <col min="3" max="3" width="6.69921875" style="0" customWidth="1"/>
    <col min="7" max="7" width="8" style="0" customWidth="1"/>
    <col min="8" max="8" width="4" style="0" customWidth="1"/>
  </cols>
  <sheetData>
    <row r="1" spans="1:13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 t="s">
        <v>431</v>
      </c>
      <c r="L1" s="1"/>
      <c r="M1" s="613"/>
    </row>
    <row r="2" spans="1:13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 t="s">
        <v>3</v>
      </c>
      <c r="L2" s="1"/>
      <c r="M2" s="613"/>
    </row>
    <row r="3" spans="1:13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 t="s">
        <v>378</v>
      </c>
      <c r="L4" s="229"/>
      <c r="M4" s="613"/>
    </row>
    <row r="5" spans="1:12" ht="18.75">
      <c r="A5" s="894" t="s">
        <v>160</v>
      </c>
      <c r="B5" s="894"/>
      <c r="C5" s="894"/>
      <c r="D5" s="894"/>
      <c r="E5" s="894"/>
      <c r="F5" s="894"/>
      <c r="G5" s="894"/>
      <c r="H5" s="894"/>
      <c r="I5" s="894"/>
      <c r="J5" s="894"/>
      <c r="K5" s="1"/>
      <c r="L5" s="1"/>
    </row>
    <row r="6" spans="1:12" ht="18.75">
      <c r="A6" s="230"/>
      <c r="B6" s="231"/>
      <c r="C6" s="231"/>
      <c r="D6" s="231"/>
      <c r="E6" s="231"/>
      <c r="F6" s="231"/>
      <c r="G6" s="231"/>
      <c r="H6" s="231"/>
      <c r="I6" s="426"/>
      <c r="J6" s="426"/>
      <c r="K6" s="1"/>
      <c r="L6" s="1"/>
    </row>
    <row r="7" spans="1:12" ht="14.25">
      <c r="A7" s="899" t="s">
        <v>430</v>
      </c>
      <c r="B7" s="899"/>
      <c r="C7" s="899"/>
      <c r="D7" s="899"/>
      <c r="E7" s="899"/>
      <c r="F7" s="899"/>
      <c r="G7" s="899"/>
      <c r="H7" s="899"/>
      <c r="I7" s="899"/>
      <c r="J7" s="899"/>
      <c r="K7" s="1"/>
      <c r="L7" s="1"/>
    </row>
    <row r="8" spans="1:12" ht="15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1"/>
      <c r="L8" s="1"/>
    </row>
    <row r="9" spans="1:12" ht="24">
      <c r="A9" s="233" t="s">
        <v>161</v>
      </c>
      <c r="B9" s="234" t="s">
        <v>217</v>
      </c>
      <c r="C9" s="234" t="s">
        <v>227</v>
      </c>
      <c r="D9" s="234" t="s">
        <v>318</v>
      </c>
      <c r="E9" s="234" t="s">
        <v>326</v>
      </c>
      <c r="F9" s="234" t="s">
        <v>235</v>
      </c>
      <c r="G9" s="234" t="s">
        <v>236</v>
      </c>
      <c r="H9" s="234" t="s">
        <v>167</v>
      </c>
      <c r="I9" s="234" t="s">
        <v>237</v>
      </c>
      <c r="J9" s="234" t="s">
        <v>238</v>
      </c>
      <c r="K9" s="235" t="s">
        <v>17</v>
      </c>
      <c r="L9" s="235" t="s">
        <v>94</v>
      </c>
    </row>
    <row r="10" spans="1:12" ht="14.25">
      <c r="A10" s="238">
        <v>1</v>
      </c>
      <c r="B10" s="238">
        <v>2</v>
      </c>
      <c r="C10" s="238">
        <v>4</v>
      </c>
      <c r="D10" s="238">
        <v>5</v>
      </c>
      <c r="E10" s="238">
        <v>6</v>
      </c>
      <c r="F10" s="238">
        <v>7</v>
      </c>
      <c r="G10" s="238">
        <v>8</v>
      </c>
      <c r="H10" s="238">
        <v>9</v>
      </c>
      <c r="I10" s="238">
        <v>10</v>
      </c>
      <c r="J10" s="238">
        <v>11</v>
      </c>
      <c r="K10" s="239">
        <v>11</v>
      </c>
      <c r="L10" s="239">
        <v>12</v>
      </c>
    </row>
    <row r="11" spans="1:12" ht="215.25" customHeight="1">
      <c r="A11" s="242">
        <v>1</v>
      </c>
      <c r="B11" s="391" t="s">
        <v>321</v>
      </c>
      <c r="C11" s="271" t="s">
        <v>317</v>
      </c>
      <c r="D11" s="271" t="s">
        <v>319</v>
      </c>
      <c r="E11" s="787">
        <v>80</v>
      </c>
      <c r="F11" s="454"/>
      <c r="G11" s="455"/>
      <c r="H11" s="1"/>
      <c r="I11" s="392"/>
      <c r="J11" s="392"/>
      <c r="K11" s="394"/>
      <c r="L11" s="395"/>
    </row>
    <row r="12" spans="1:12" ht="229.5" customHeight="1">
      <c r="A12" s="242">
        <v>2</v>
      </c>
      <c r="B12" s="391" t="s">
        <v>322</v>
      </c>
      <c r="C12" s="392" t="s">
        <v>317</v>
      </c>
      <c r="D12" s="297" t="s">
        <v>320</v>
      </c>
      <c r="E12" s="509">
        <v>70</v>
      </c>
      <c r="F12" s="453"/>
      <c r="G12" s="455"/>
      <c r="H12" s="40"/>
      <c r="I12" s="40"/>
      <c r="J12" s="40"/>
      <c r="K12" s="40"/>
      <c r="L12" s="40"/>
    </row>
    <row r="13" spans="1:12" ht="70.5" customHeight="1" thickBot="1">
      <c r="A13" s="271" t="s">
        <v>68</v>
      </c>
      <c r="B13" s="785" t="s">
        <v>323</v>
      </c>
      <c r="C13" s="788" t="s">
        <v>325</v>
      </c>
      <c r="D13" s="271" t="s">
        <v>324</v>
      </c>
      <c r="E13" s="787">
        <v>25</v>
      </c>
      <c r="F13" s="783"/>
      <c r="G13" s="455"/>
      <c r="H13" s="392"/>
      <c r="I13" s="392"/>
      <c r="J13" s="786"/>
      <c r="K13" s="394"/>
      <c r="L13" s="784"/>
    </row>
    <row r="14" spans="1:12" ht="17.25" customHeight="1" thickBot="1">
      <c r="A14" s="1"/>
      <c r="B14" s="1"/>
      <c r="C14" s="1"/>
      <c r="D14" s="1"/>
      <c r="E14" s="1"/>
      <c r="F14" s="1"/>
      <c r="G14" s="510"/>
      <c r="H14" s="1"/>
      <c r="I14" s="1"/>
      <c r="J14" s="617"/>
      <c r="K14" s="1"/>
      <c r="L14" s="1"/>
    </row>
    <row r="15" spans="1:12" ht="16.5" customHeight="1">
      <c r="A15" s="1"/>
      <c r="J15" s="261"/>
      <c r="K15" s="452"/>
      <c r="L15" s="1"/>
    </row>
    <row r="16" spans="1:12" ht="14.25">
      <c r="A16" s="1"/>
      <c r="B16" s="607" t="s">
        <v>380</v>
      </c>
      <c r="J16" s="226"/>
      <c r="K16" s="226"/>
      <c r="L16" s="1"/>
    </row>
    <row r="17" spans="1:12" ht="14.25">
      <c r="A17" s="1"/>
      <c r="J17" s="226"/>
      <c r="K17" s="226"/>
      <c r="L17" s="1"/>
    </row>
    <row r="18" spans="1:12" ht="0.75" customHeight="1">
      <c r="A18" s="901"/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1"/>
    </row>
    <row r="19" spans="1:12" ht="14.25" customHeight="1" hidden="1">
      <c r="A19" s="315"/>
      <c r="B19" s="173" t="s">
        <v>328</v>
      </c>
      <c r="C19" s="1" t="s">
        <v>327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5" hidden="1">
      <c r="A20" s="315"/>
      <c r="B20" s="173" t="s">
        <v>329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3" spans="2:9" ht="15.75">
      <c r="B23" s="842"/>
      <c r="C23" s="790"/>
      <c r="D23" s="790"/>
      <c r="E23" s="790"/>
      <c r="F23" s="790"/>
      <c r="G23" s="790"/>
      <c r="H23" s="769"/>
      <c r="I23" s="834"/>
    </row>
    <row r="24" spans="2:9" ht="14.25">
      <c r="B24" s="768"/>
      <c r="C24" s="768"/>
      <c r="D24" s="769"/>
      <c r="E24" s="769"/>
      <c r="F24" s="769"/>
      <c r="G24" s="769"/>
      <c r="H24" s="769"/>
      <c r="I24" s="769"/>
    </row>
    <row r="25" spans="2:9" ht="14.25">
      <c r="B25" s="768"/>
      <c r="C25" s="768"/>
      <c r="D25" s="769"/>
      <c r="E25" s="769"/>
      <c r="F25" s="769"/>
      <c r="G25" s="769"/>
      <c r="H25" s="769"/>
      <c r="I25" s="769"/>
    </row>
    <row r="26" spans="2:9" ht="14.25">
      <c r="B26" s="801"/>
      <c r="C26" s="801"/>
      <c r="D26" s="801"/>
      <c r="E26" s="801"/>
      <c r="F26" s="801"/>
      <c r="G26" s="801"/>
      <c r="H26" s="801"/>
      <c r="I26" s="801"/>
    </row>
  </sheetData>
  <sheetProtection/>
  <mergeCells count="3">
    <mergeCell ref="A5:J5"/>
    <mergeCell ref="A7:J7"/>
    <mergeCell ref="A18:K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I34" sqref="I34"/>
    </sheetView>
  </sheetViews>
  <sheetFormatPr defaultColWidth="8.796875" defaultRowHeight="14.25"/>
  <cols>
    <col min="1" max="1" width="4.59765625" style="0" customWidth="1"/>
    <col min="2" max="2" width="6.69921875" style="0" customWidth="1"/>
    <col min="6" max="6" width="10" style="0" customWidth="1"/>
    <col min="10" max="10" width="4.09765625" style="0" customWidth="1"/>
    <col min="12" max="12" width="7.8984375" style="0" customWidth="1"/>
    <col min="14" max="14" width="7.3984375" style="0" customWidth="1"/>
    <col min="15" max="15" width="8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/>
      <c r="L1" s="613"/>
      <c r="M1" s="1" t="s">
        <v>433</v>
      </c>
      <c r="N1" s="1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/>
      <c r="L2" s="613"/>
      <c r="M2" s="1" t="s">
        <v>3</v>
      </c>
      <c r="N2" s="1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/>
      <c r="L4" s="613"/>
      <c r="M4" s="582" t="s">
        <v>378</v>
      </c>
      <c r="N4" s="229"/>
      <c r="O4" s="613"/>
    </row>
    <row r="5" spans="12:15" ht="14.25">
      <c r="L5" s="613"/>
      <c r="M5" s="613"/>
      <c r="N5" s="613"/>
      <c r="O5" s="613"/>
    </row>
    <row r="6" spans="1:15" ht="15.75">
      <c r="A6" s="613"/>
      <c r="B6" s="559" t="s">
        <v>432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</row>
    <row r="7" spans="1:15" ht="15" thickBot="1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</row>
    <row r="8" spans="1:17" ht="14.25">
      <c r="A8" s="846" t="s">
        <v>264</v>
      </c>
      <c r="B8" s="847"/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848"/>
      <c r="P8" s="794"/>
      <c r="Q8" s="794"/>
    </row>
    <row r="9" spans="1:17" ht="21" customHeight="1" thickBot="1">
      <c r="A9" s="849" t="s">
        <v>367</v>
      </c>
      <c r="B9" s="850"/>
      <c r="C9" s="850"/>
      <c r="D9" s="850"/>
      <c r="E9" s="850"/>
      <c r="F9" s="850"/>
      <c r="G9" s="850"/>
      <c r="H9" s="850"/>
      <c r="I9" s="850"/>
      <c r="J9" s="851"/>
      <c r="K9" s="851"/>
      <c r="L9" s="851"/>
      <c r="M9" s="851"/>
      <c r="N9" s="851"/>
      <c r="O9" s="852"/>
      <c r="P9" s="794"/>
      <c r="Q9" s="794"/>
    </row>
    <row r="10" spans="1:15" ht="38.25">
      <c r="A10" s="853" t="s">
        <v>5</v>
      </c>
      <c r="B10" s="854" t="s">
        <v>88</v>
      </c>
      <c r="C10" s="854" t="s">
        <v>262</v>
      </c>
      <c r="D10" s="854" t="s">
        <v>265</v>
      </c>
      <c r="E10" s="854" t="s">
        <v>9</v>
      </c>
      <c r="F10" s="854" t="s">
        <v>10</v>
      </c>
      <c r="G10" s="854" t="s">
        <v>266</v>
      </c>
      <c r="H10" s="854" t="s">
        <v>267</v>
      </c>
      <c r="I10" s="854" t="s">
        <v>268</v>
      </c>
      <c r="J10" s="854" t="s">
        <v>66</v>
      </c>
      <c r="K10" s="854" t="s">
        <v>269</v>
      </c>
      <c r="L10" s="854" t="s">
        <v>16</v>
      </c>
      <c r="M10" s="854" t="s">
        <v>270</v>
      </c>
      <c r="N10" s="854" t="s">
        <v>94</v>
      </c>
      <c r="O10" s="854" t="s">
        <v>19</v>
      </c>
    </row>
    <row r="11" spans="1:15" ht="14.25">
      <c r="A11" s="855" t="s">
        <v>59</v>
      </c>
      <c r="B11" s="856">
        <v>1</v>
      </c>
      <c r="C11" s="856">
        <v>90</v>
      </c>
      <c r="D11" s="856">
        <v>40</v>
      </c>
      <c r="E11" s="856" t="s">
        <v>37</v>
      </c>
      <c r="F11" s="856" t="s">
        <v>21</v>
      </c>
      <c r="G11" s="884">
        <v>96</v>
      </c>
      <c r="H11" s="857"/>
      <c r="I11" s="858"/>
      <c r="J11" s="859"/>
      <c r="K11" s="859"/>
      <c r="L11" s="859"/>
      <c r="M11" s="859"/>
      <c r="N11" s="859"/>
      <c r="O11" s="859"/>
    </row>
    <row r="12" spans="1:15" ht="14.25">
      <c r="A12" s="855" t="s">
        <v>62</v>
      </c>
      <c r="B12" s="856">
        <v>1</v>
      </c>
      <c r="C12" s="856" t="s">
        <v>26</v>
      </c>
      <c r="D12" s="856" t="s">
        <v>271</v>
      </c>
      <c r="E12" s="856" t="s">
        <v>39</v>
      </c>
      <c r="F12" s="856" t="s">
        <v>21</v>
      </c>
      <c r="G12" s="884">
        <v>96</v>
      </c>
      <c r="H12" s="856"/>
      <c r="I12" s="858"/>
      <c r="J12" s="859"/>
      <c r="K12" s="859"/>
      <c r="L12" s="859"/>
      <c r="M12" s="859"/>
      <c r="N12" s="859"/>
      <c r="O12" s="859"/>
    </row>
    <row r="13" spans="1:15" ht="25.5">
      <c r="A13" s="855" t="s">
        <v>68</v>
      </c>
      <c r="B13" s="855">
        <v>1</v>
      </c>
      <c r="C13" s="855">
        <v>100</v>
      </c>
      <c r="D13" s="855">
        <v>80</v>
      </c>
      <c r="E13" s="855" t="s">
        <v>20</v>
      </c>
      <c r="F13" s="860" t="s">
        <v>74</v>
      </c>
      <c r="G13" s="885">
        <v>96</v>
      </c>
      <c r="H13" s="855"/>
      <c r="I13" s="861"/>
      <c r="J13" s="859"/>
      <c r="K13" s="859"/>
      <c r="L13" s="859"/>
      <c r="M13" s="859"/>
      <c r="N13" s="859"/>
      <c r="O13" s="859"/>
    </row>
    <row r="14" spans="1:15" ht="14.25">
      <c r="A14" s="862" t="s">
        <v>69</v>
      </c>
      <c r="B14" s="863" t="s">
        <v>35</v>
      </c>
      <c r="C14" s="863" t="s">
        <v>26</v>
      </c>
      <c r="D14" s="863" t="s">
        <v>23</v>
      </c>
      <c r="E14" s="863" t="s">
        <v>20</v>
      </c>
      <c r="F14" s="864" t="s">
        <v>21</v>
      </c>
      <c r="G14" s="886">
        <v>120</v>
      </c>
      <c r="H14" s="863"/>
      <c r="I14" s="858"/>
      <c r="J14" s="865"/>
      <c r="K14" s="865"/>
      <c r="L14" s="865"/>
      <c r="M14" s="865"/>
      <c r="N14" s="865"/>
      <c r="O14" s="865"/>
    </row>
    <row r="15" spans="1:15" ht="15" thickBot="1">
      <c r="A15" s="855" t="s">
        <v>80</v>
      </c>
      <c r="B15" s="856" t="s">
        <v>35</v>
      </c>
      <c r="C15" s="856" t="s">
        <v>272</v>
      </c>
      <c r="D15" s="856">
        <v>65</v>
      </c>
      <c r="E15" s="856" t="s">
        <v>20</v>
      </c>
      <c r="F15" s="866" t="s">
        <v>21</v>
      </c>
      <c r="G15" s="884">
        <v>96</v>
      </c>
      <c r="H15" s="856"/>
      <c r="I15" s="858"/>
      <c r="J15" s="859"/>
      <c r="K15" s="859"/>
      <c r="L15" s="865"/>
      <c r="M15" s="859"/>
      <c r="N15" s="859"/>
      <c r="O15" s="859"/>
    </row>
    <row r="16" spans="1:15" ht="15" thickBot="1">
      <c r="A16" s="613"/>
      <c r="B16" s="613"/>
      <c r="C16" s="613"/>
      <c r="D16" s="613"/>
      <c r="E16" s="613"/>
      <c r="F16" s="613"/>
      <c r="G16" s="613"/>
      <c r="H16" s="613"/>
      <c r="I16" s="428"/>
      <c r="J16" s="613"/>
      <c r="K16" s="613"/>
      <c r="L16" s="611"/>
      <c r="M16" s="613"/>
      <c r="N16" s="613"/>
      <c r="O16" s="613"/>
    </row>
    <row r="17" spans="1:15" ht="14.25">
      <c r="A17" s="613"/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</row>
    <row r="18" spans="1:15" ht="14.25">
      <c r="A18" s="613"/>
      <c r="B18" s="607" t="s">
        <v>380</v>
      </c>
      <c r="C18" s="768"/>
      <c r="D18" s="790"/>
      <c r="E18" s="790"/>
      <c r="F18" s="790"/>
      <c r="G18" s="790"/>
      <c r="H18" s="790"/>
      <c r="I18" s="790"/>
      <c r="J18" s="790"/>
      <c r="K18" s="1"/>
      <c r="L18" s="1"/>
      <c r="M18" s="613"/>
      <c r="N18" s="613"/>
      <c r="O18" s="613"/>
    </row>
    <row r="19" spans="1:15" ht="14.25">
      <c r="A19" s="613"/>
      <c r="B19" s="768"/>
      <c r="C19" s="768"/>
      <c r="D19" s="790"/>
      <c r="E19" s="790"/>
      <c r="F19" s="790"/>
      <c r="G19" s="790"/>
      <c r="H19" s="790"/>
      <c r="I19" s="790"/>
      <c r="J19" s="790"/>
      <c r="K19" s="226"/>
      <c r="L19" s="226"/>
      <c r="M19" s="613"/>
      <c r="N19" s="613"/>
      <c r="O19" s="613"/>
    </row>
    <row r="20" spans="1:15" ht="14.25">
      <c r="A20" s="613"/>
      <c r="B20" s="613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</row>
    <row r="21" spans="1:15" ht="14.25">
      <c r="A21" s="613"/>
      <c r="B21" s="1" t="s">
        <v>334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13"/>
      <c r="O21" s="613"/>
    </row>
    <row r="22" spans="1:15" ht="2.25" customHeight="1">
      <c r="A22" s="6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13"/>
      <c r="O22" s="613"/>
    </row>
    <row r="23" spans="1:15" ht="14.25">
      <c r="A23" s="613"/>
      <c r="B23" s="1" t="s">
        <v>335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13"/>
      <c r="O23" s="613"/>
    </row>
    <row r="24" spans="1:22" ht="14.25">
      <c r="A24" s="613"/>
      <c r="B24" s="768"/>
      <c r="C24" s="768"/>
      <c r="D24" s="790"/>
      <c r="E24" s="790"/>
      <c r="F24" s="790"/>
      <c r="G24" s="790"/>
      <c r="H24" s="790"/>
      <c r="I24" s="790"/>
      <c r="J24" s="790"/>
      <c r="K24" s="801"/>
      <c r="L24" s="613"/>
      <c r="M24" s="613"/>
      <c r="N24" s="613"/>
      <c r="O24" s="613"/>
      <c r="S24" s="613"/>
      <c r="T24" s="1"/>
      <c r="U24" s="1"/>
      <c r="V24" s="613"/>
    </row>
    <row r="25" spans="2:22" ht="14.25">
      <c r="B25" s="768"/>
      <c r="C25" s="768"/>
      <c r="D25" s="790"/>
      <c r="E25" s="790"/>
      <c r="F25" s="790"/>
      <c r="G25" s="790"/>
      <c r="H25" s="790"/>
      <c r="I25" s="790"/>
      <c r="J25" s="790"/>
      <c r="K25" s="801"/>
      <c r="S25" s="613"/>
      <c r="T25" s="1"/>
      <c r="U25" s="1"/>
      <c r="V25" s="613"/>
    </row>
    <row r="26" spans="19:22" ht="14.25">
      <c r="S26" s="613"/>
      <c r="T26" s="613"/>
      <c r="U26" s="613"/>
      <c r="V26" s="613"/>
    </row>
    <row r="27" spans="19:22" ht="14.25">
      <c r="S27" s="613"/>
      <c r="T27" s="582"/>
      <c r="U27" s="229"/>
      <c r="V27" s="6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31" sqref="H31"/>
    </sheetView>
  </sheetViews>
  <sheetFormatPr defaultColWidth="8.796875" defaultRowHeight="14.25"/>
  <cols>
    <col min="1" max="1" width="5.3984375" style="0" customWidth="1"/>
    <col min="2" max="2" width="7.5" style="0" customWidth="1"/>
    <col min="5" max="5" width="8.5" style="0" customWidth="1"/>
    <col min="6" max="6" width="8.09765625" style="0" customWidth="1"/>
    <col min="7" max="7" width="7.8984375" style="0" customWidth="1"/>
    <col min="9" max="9" width="7.59765625" style="0" customWidth="1"/>
    <col min="10" max="10" width="4.19921875" style="0" customWidth="1"/>
    <col min="12" max="12" width="7.19921875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/>
      <c r="L1" s="613"/>
      <c r="M1" s="1" t="s">
        <v>435</v>
      </c>
      <c r="N1" s="1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/>
      <c r="L2" s="613"/>
      <c r="M2" s="1" t="s">
        <v>3</v>
      </c>
      <c r="N2" s="1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/>
      <c r="L4" s="613"/>
      <c r="M4" s="582" t="s">
        <v>378</v>
      </c>
      <c r="N4" s="229"/>
      <c r="O4" s="613"/>
    </row>
    <row r="6" spans="1:15" ht="15.75">
      <c r="A6" s="613"/>
      <c r="B6" s="559" t="s">
        <v>434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</row>
    <row r="7" spans="1:15" ht="15" thickBot="1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</row>
    <row r="8" spans="1:17" ht="14.25">
      <c r="A8" s="791" t="s">
        <v>264</v>
      </c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3"/>
      <c r="P8" s="794"/>
      <c r="Q8" s="794"/>
    </row>
    <row r="9" spans="1:17" ht="20.25" customHeight="1" thickBot="1">
      <c r="A9" s="797" t="s">
        <v>367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6"/>
      <c r="P9" s="794"/>
      <c r="Q9" s="794"/>
    </row>
    <row r="10" spans="1:15" ht="38.25">
      <c r="A10" s="427" t="s">
        <v>5</v>
      </c>
      <c r="B10" s="427" t="s">
        <v>88</v>
      </c>
      <c r="C10" s="427" t="s">
        <v>262</v>
      </c>
      <c r="D10" s="427" t="s">
        <v>265</v>
      </c>
      <c r="E10" s="427" t="s">
        <v>9</v>
      </c>
      <c r="F10" s="427" t="s">
        <v>10</v>
      </c>
      <c r="G10" s="427" t="s">
        <v>266</v>
      </c>
      <c r="H10" s="427" t="s">
        <v>267</v>
      </c>
      <c r="I10" s="427" t="s">
        <v>268</v>
      </c>
      <c r="J10" s="427" t="s">
        <v>66</v>
      </c>
      <c r="K10" s="427" t="s">
        <v>269</v>
      </c>
      <c r="L10" s="427" t="s">
        <v>16</v>
      </c>
      <c r="M10" s="427" t="s">
        <v>270</v>
      </c>
      <c r="N10" s="427" t="s">
        <v>94</v>
      </c>
      <c r="O10" s="427" t="s">
        <v>19</v>
      </c>
    </row>
    <row r="11" spans="1:15" ht="21" customHeight="1">
      <c r="A11" s="856" t="s">
        <v>59</v>
      </c>
      <c r="B11" s="856" t="s">
        <v>35</v>
      </c>
      <c r="C11" s="856" t="s">
        <v>273</v>
      </c>
      <c r="D11" s="856" t="s">
        <v>274</v>
      </c>
      <c r="E11" s="856" t="s">
        <v>274</v>
      </c>
      <c r="F11" s="856" t="s">
        <v>274</v>
      </c>
      <c r="G11" s="870">
        <v>1800</v>
      </c>
      <c r="H11" s="859"/>
      <c r="I11" s="858"/>
      <c r="J11" s="859"/>
      <c r="K11" s="859"/>
      <c r="L11" s="859"/>
      <c r="M11" s="859"/>
      <c r="N11" s="859"/>
      <c r="O11" s="859"/>
    </row>
    <row r="12" spans="1:15" ht="22.5" customHeight="1" thickBot="1">
      <c r="A12" s="867" t="s">
        <v>62</v>
      </c>
      <c r="B12" s="867" t="s">
        <v>44</v>
      </c>
      <c r="C12" s="867" t="s">
        <v>273</v>
      </c>
      <c r="D12" s="867" t="s">
        <v>274</v>
      </c>
      <c r="E12" s="867" t="s">
        <v>274</v>
      </c>
      <c r="F12" s="867" t="s">
        <v>274</v>
      </c>
      <c r="G12" s="871">
        <v>360</v>
      </c>
      <c r="H12" s="868"/>
      <c r="I12" s="869"/>
      <c r="J12" s="868"/>
      <c r="K12" s="868"/>
      <c r="L12" s="868"/>
      <c r="M12" s="868"/>
      <c r="N12" s="868"/>
      <c r="O12" s="868"/>
    </row>
    <row r="13" spans="1:15" ht="15" thickBot="1">
      <c r="A13" s="613"/>
      <c r="B13" s="613"/>
      <c r="C13" s="613"/>
      <c r="D13" s="613"/>
      <c r="E13" s="613"/>
      <c r="F13" s="613"/>
      <c r="G13" s="613"/>
      <c r="H13" s="613"/>
      <c r="I13" s="428"/>
      <c r="J13" s="613"/>
      <c r="K13" s="613"/>
      <c r="L13" s="611"/>
      <c r="M13" s="613"/>
      <c r="N13" s="613"/>
      <c r="O13" s="613"/>
    </row>
    <row r="14" spans="1:15" ht="14.25">
      <c r="A14" s="613"/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</row>
    <row r="15" spans="1:15" ht="14.25">
      <c r="A15" s="613"/>
      <c r="B15" s="607" t="s">
        <v>380</v>
      </c>
      <c r="C15" s="768"/>
      <c r="D15" s="790"/>
      <c r="E15" s="790"/>
      <c r="F15" s="790"/>
      <c r="G15" s="613"/>
      <c r="H15" s="613"/>
      <c r="I15" s="613"/>
      <c r="J15" s="613"/>
      <c r="K15" s="613"/>
      <c r="L15" s="613"/>
      <c r="M15" s="613"/>
      <c r="N15" s="613"/>
      <c r="O15" s="613"/>
    </row>
    <row r="16" spans="1:15" ht="14.25">
      <c r="A16" s="613"/>
      <c r="B16" s="259"/>
      <c r="C16" s="259"/>
      <c r="D16" s="1"/>
      <c r="E16" s="1"/>
      <c r="F16" s="1"/>
      <c r="G16" s="1"/>
      <c r="H16" s="1"/>
      <c r="I16" s="1"/>
      <c r="J16" s="1"/>
      <c r="K16" s="1"/>
      <c r="L16" s="1"/>
      <c r="M16" s="613"/>
      <c r="N16" s="613"/>
      <c r="O16" s="613"/>
    </row>
    <row r="17" spans="1:15" ht="14.25">
      <c r="A17" s="613"/>
      <c r="B17" s="259"/>
      <c r="C17" s="259"/>
      <c r="D17" s="1"/>
      <c r="E17" s="1"/>
      <c r="F17" s="1"/>
      <c r="G17" s="1"/>
      <c r="H17" s="1"/>
      <c r="I17" s="1"/>
      <c r="J17" s="1"/>
      <c r="K17" s="226"/>
      <c r="L17" s="226"/>
      <c r="M17" s="613"/>
      <c r="N17" s="613"/>
      <c r="O17" s="613"/>
    </row>
    <row r="18" spans="1:15" ht="14.25">
      <c r="A18" s="613"/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</row>
    <row r="19" spans="1:15" ht="14.25">
      <c r="A19" s="613"/>
      <c r="B19" s="1" t="s">
        <v>334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13"/>
      <c r="O19" s="613"/>
    </row>
    <row r="20" spans="1:15" ht="3" customHeight="1">
      <c r="A20" s="6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13"/>
      <c r="O20" s="613"/>
    </row>
    <row r="21" spans="1:15" ht="14.25">
      <c r="A21" s="613"/>
      <c r="B21" s="1" t="s">
        <v>335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13"/>
      <c r="O21" s="613"/>
    </row>
    <row r="23" spans="2:11" ht="14.25">
      <c r="B23" s="768"/>
      <c r="C23" s="768"/>
      <c r="D23" s="790"/>
      <c r="E23" s="790"/>
      <c r="F23" s="790"/>
      <c r="G23" s="790"/>
      <c r="H23" s="790"/>
      <c r="I23" s="790"/>
      <c r="J23" s="790"/>
      <c r="K23" s="790"/>
    </row>
    <row r="24" spans="2:11" ht="14.25">
      <c r="B24" s="768"/>
      <c r="C24" s="768"/>
      <c r="D24" s="790"/>
      <c r="E24" s="790"/>
      <c r="F24" s="790"/>
      <c r="G24" s="790"/>
      <c r="H24" s="790"/>
      <c r="I24" s="790"/>
      <c r="J24" s="790"/>
      <c r="K24" s="77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S30" sqref="S30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8.19921875" style="0" customWidth="1"/>
    <col min="5" max="5" width="8.8984375" style="0" customWidth="1"/>
    <col min="6" max="6" width="9.8984375" style="0" customWidth="1"/>
    <col min="10" max="10" width="3.8984375" style="0" customWidth="1"/>
    <col min="14" max="14" width="7" style="0" customWidth="1"/>
  </cols>
  <sheetData>
    <row r="1" spans="1:15" ht="14.25">
      <c r="A1" s="1" t="s">
        <v>0</v>
      </c>
      <c r="B1" s="1"/>
      <c r="C1" s="1"/>
      <c r="D1" s="229"/>
      <c r="E1" s="229"/>
      <c r="F1" s="613"/>
      <c r="G1" s="613"/>
      <c r="H1" s="613"/>
      <c r="I1" s="613"/>
      <c r="J1" s="613"/>
      <c r="K1" s="1"/>
      <c r="L1" s="613"/>
      <c r="M1" s="1" t="s">
        <v>437</v>
      </c>
      <c r="N1" s="1"/>
      <c r="O1" s="613"/>
    </row>
    <row r="2" spans="1:15" ht="14.25">
      <c r="A2" s="1" t="s">
        <v>2</v>
      </c>
      <c r="B2" s="1"/>
      <c r="C2" s="1"/>
      <c r="D2" s="229"/>
      <c r="E2" s="229"/>
      <c r="F2" s="613"/>
      <c r="G2" s="613"/>
      <c r="H2" s="613"/>
      <c r="I2" s="613"/>
      <c r="J2" s="613"/>
      <c r="K2" s="1"/>
      <c r="L2" s="613"/>
      <c r="M2" s="1" t="s">
        <v>3</v>
      </c>
      <c r="N2" s="1"/>
      <c r="O2" s="613"/>
    </row>
    <row r="3" spans="1:15" ht="14.2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5" ht="14.25">
      <c r="A4" s="229"/>
      <c r="B4" s="1"/>
      <c r="C4" s="1"/>
      <c r="D4" s="229"/>
      <c r="E4" s="229"/>
      <c r="F4" s="229"/>
      <c r="G4" s="229"/>
      <c r="H4" s="229"/>
      <c r="I4" s="229"/>
      <c r="J4" s="613"/>
      <c r="K4" s="582"/>
      <c r="L4" s="613"/>
      <c r="M4" s="582" t="s">
        <v>378</v>
      </c>
      <c r="N4" s="229"/>
      <c r="O4" s="613"/>
    </row>
    <row r="6" spans="1:15" ht="15.75">
      <c r="A6" s="430"/>
      <c r="B6" s="800" t="s">
        <v>436</v>
      </c>
      <c r="C6" s="474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</row>
    <row r="7" spans="1:15" ht="15.75">
      <c r="A7" s="613"/>
      <c r="B7" s="559"/>
      <c r="C7" s="559"/>
      <c r="D7" s="560"/>
      <c r="E7" s="560"/>
      <c r="F7" s="561" t="s">
        <v>368</v>
      </c>
      <c r="G7" s="560"/>
      <c r="H7" s="560"/>
      <c r="I7" s="560"/>
      <c r="J7" s="475"/>
      <c r="K7" s="613"/>
      <c r="L7" s="475"/>
      <c r="M7" s="475"/>
      <c r="N7" s="475"/>
      <c r="O7" s="475"/>
    </row>
    <row r="8" spans="1:15" ht="14.25">
      <c r="A8" s="476"/>
      <c r="B8" s="477"/>
      <c r="C8" s="477"/>
      <c r="D8" s="477"/>
      <c r="E8" s="477"/>
      <c r="F8" s="478"/>
      <c r="G8" s="477"/>
      <c r="H8" s="430"/>
      <c r="I8" s="430"/>
      <c r="J8" s="430"/>
      <c r="K8" s="430"/>
      <c r="L8" s="479"/>
      <c r="M8" s="430"/>
      <c r="N8" s="430"/>
      <c r="O8" s="430"/>
    </row>
    <row r="9" spans="1:15" ht="14.25">
      <c r="A9" s="476"/>
      <c r="B9" s="872" t="s">
        <v>369</v>
      </c>
      <c r="C9" s="873"/>
      <c r="D9" s="874"/>
      <c r="E9" s="874"/>
      <c r="F9" s="874"/>
      <c r="G9" s="874"/>
      <c r="H9" s="875"/>
      <c r="I9" s="875"/>
      <c r="J9" s="875"/>
      <c r="K9" s="875"/>
      <c r="L9" s="876"/>
      <c r="M9" s="875"/>
      <c r="N9" s="875"/>
      <c r="O9" s="877"/>
    </row>
    <row r="10" spans="1:15" ht="15.75">
      <c r="A10" s="430"/>
      <c r="B10" s="878" t="s">
        <v>370</v>
      </c>
      <c r="C10" s="879"/>
      <c r="D10" s="879"/>
      <c r="E10" s="879"/>
      <c r="F10" s="879"/>
      <c r="G10" s="879"/>
      <c r="H10" s="879"/>
      <c r="I10" s="879"/>
      <c r="J10" s="879"/>
      <c r="K10" s="879"/>
      <c r="L10" s="880"/>
      <c r="M10" s="879"/>
      <c r="N10" s="879"/>
      <c r="O10" s="881"/>
    </row>
    <row r="11" spans="1:15" ht="14.25">
      <c r="A11" s="613"/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</row>
    <row r="12" spans="1:15" ht="38.25">
      <c r="A12" s="558" t="s">
        <v>5</v>
      </c>
      <c r="B12" s="558" t="s">
        <v>88</v>
      </c>
      <c r="C12" s="558" t="s">
        <v>262</v>
      </c>
      <c r="D12" s="558" t="s">
        <v>265</v>
      </c>
      <c r="E12" s="558" t="s">
        <v>9</v>
      </c>
      <c r="F12" s="558" t="s">
        <v>10</v>
      </c>
      <c r="G12" s="558" t="s">
        <v>266</v>
      </c>
      <c r="H12" s="558" t="s">
        <v>267</v>
      </c>
      <c r="I12" s="558" t="s">
        <v>268</v>
      </c>
      <c r="J12" s="558" t="s">
        <v>66</v>
      </c>
      <c r="K12" s="558" t="s">
        <v>269</v>
      </c>
      <c r="L12" s="558" t="s">
        <v>16</v>
      </c>
      <c r="M12" s="558" t="s">
        <v>270</v>
      </c>
      <c r="N12" s="558" t="s">
        <v>94</v>
      </c>
      <c r="O12" s="558" t="s">
        <v>19</v>
      </c>
    </row>
    <row r="13" spans="1:15" ht="33" customHeight="1">
      <c r="A13" s="429" t="s">
        <v>59</v>
      </c>
      <c r="B13" s="418">
        <v>0</v>
      </c>
      <c r="C13" s="429" t="s">
        <v>73</v>
      </c>
      <c r="D13" s="429">
        <v>40</v>
      </c>
      <c r="E13" s="429" t="s">
        <v>20</v>
      </c>
      <c r="F13" s="562" t="s">
        <v>74</v>
      </c>
      <c r="G13" s="882">
        <v>168</v>
      </c>
      <c r="H13" s="798"/>
      <c r="I13" s="789"/>
      <c r="J13" s="798"/>
      <c r="K13" s="798"/>
      <c r="L13" s="798"/>
      <c r="M13" s="798"/>
      <c r="N13" s="798"/>
      <c r="O13" s="417"/>
    </row>
    <row r="14" spans="1:15" ht="27.75" customHeight="1">
      <c r="A14" s="429" t="s">
        <v>62</v>
      </c>
      <c r="B14" s="418" t="s">
        <v>59</v>
      </c>
      <c r="C14" s="429" t="s">
        <v>73</v>
      </c>
      <c r="D14" s="429">
        <v>40</v>
      </c>
      <c r="E14" s="429" t="s">
        <v>20</v>
      </c>
      <c r="F14" s="562" t="s">
        <v>74</v>
      </c>
      <c r="G14" s="882">
        <v>240</v>
      </c>
      <c r="H14" s="798"/>
      <c r="I14" s="789"/>
      <c r="J14" s="798"/>
      <c r="K14" s="798"/>
      <c r="L14" s="798"/>
      <c r="M14" s="798"/>
      <c r="N14" s="798"/>
      <c r="O14" s="417"/>
    </row>
    <row r="15" spans="1:15" ht="24.75" customHeight="1">
      <c r="A15" s="429" t="s">
        <v>68</v>
      </c>
      <c r="B15" s="418" t="s">
        <v>371</v>
      </c>
      <c r="C15" s="429" t="s">
        <v>73</v>
      </c>
      <c r="D15" s="429" t="s">
        <v>75</v>
      </c>
      <c r="E15" s="429" t="s">
        <v>20</v>
      </c>
      <c r="F15" s="562" t="s">
        <v>372</v>
      </c>
      <c r="G15" s="882">
        <v>168</v>
      </c>
      <c r="H15" s="798"/>
      <c r="I15" s="789"/>
      <c r="J15" s="798"/>
      <c r="K15" s="798"/>
      <c r="L15" s="798"/>
      <c r="M15" s="798"/>
      <c r="N15" s="798"/>
      <c r="O15" s="417"/>
    </row>
    <row r="16" spans="1:15" ht="30" customHeight="1" thickBot="1">
      <c r="A16" s="429" t="s">
        <v>69</v>
      </c>
      <c r="B16" s="418" t="s">
        <v>59</v>
      </c>
      <c r="C16" s="429" t="s">
        <v>73</v>
      </c>
      <c r="D16" s="429" t="s">
        <v>75</v>
      </c>
      <c r="E16" s="429" t="s">
        <v>20</v>
      </c>
      <c r="F16" s="562" t="s">
        <v>21</v>
      </c>
      <c r="G16" s="882">
        <v>540</v>
      </c>
      <c r="H16" s="798"/>
      <c r="I16" s="789"/>
      <c r="J16" s="798"/>
      <c r="K16" s="798"/>
      <c r="L16" s="799"/>
      <c r="M16" s="798"/>
      <c r="N16" s="798"/>
      <c r="O16" s="417"/>
    </row>
    <row r="17" spans="1:15" ht="15.75" thickBot="1">
      <c r="A17" s="613"/>
      <c r="B17" s="613"/>
      <c r="C17" s="613"/>
      <c r="D17" s="613"/>
      <c r="E17" s="613"/>
      <c r="F17" s="613"/>
      <c r="G17" s="613"/>
      <c r="H17" s="613"/>
      <c r="I17" s="563"/>
      <c r="J17" s="613"/>
      <c r="K17" s="613"/>
      <c r="L17" s="611"/>
      <c r="M17" s="613"/>
      <c r="N17" s="613"/>
      <c r="O17" s="613"/>
    </row>
    <row r="18" spans="1:15" ht="14.25">
      <c r="A18" s="613"/>
      <c r="B18" s="607" t="s">
        <v>380</v>
      </c>
      <c r="C18" s="768"/>
      <c r="D18" s="790"/>
      <c r="E18" s="790"/>
      <c r="F18" s="790"/>
      <c r="G18" s="613"/>
      <c r="H18" s="613"/>
      <c r="I18" s="613"/>
      <c r="J18" s="613"/>
      <c r="K18" s="613"/>
      <c r="L18" s="613"/>
      <c r="M18" s="613"/>
      <c r="N18" s="613"/>
      <c r="O18" s="613"/>
    </row>
    <row r="19" spans="1:15" ht="14.25">
      <c r="A19" s="613"/>
      <c r="B19" s="613"/>
      <c r="C19" s="577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</row>
    <row r="20" spans="1:15" ht="14.25">
      <c r="A20" s="613"/>
      <c r="B20" s="613"/>
      <c r="C20" s="577" t="s">
        <v>98</v>
      </c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</row>
    <row r="21" spans="1:15" ht="5.25" customHeight="1">
      <c r="A21" s="613"/>
      <c r="B21" s="801"/>
      <c r="C21" s="801"/>
      <c r="D21" s="801"/>
      <c r="E21" s="801"/>
      <c r="F21" s="801"/>
      <c r="G21" s="801"/>
      <c r="H21" s="801"/>
      <c r="I21" s="801"/>
      <c r="J21" s="613"/>
      <c r="K21" s="613"/>
      <c r="L21" s="613"/>
      <c r="M21" s="613"/>
      <c r="N21" s="613"/>
      <c r="O21" s="613"/>
    </row>
    <row r="22" spans="1:15" ht="14.25" hidden="1">
      <c r="A22" s="613"/>
      <c r="B22" s="801"/>
      <c r="C22" s="801"/>
      <c r="D22" s="801"/>
      <c r="E22" s="801"/>
      <c r="F22" s="801"/>
      <c r="G22" s="801"/>
      <c r="H22" s="801"/>
      <c r="I22" s="801"/>
      <c r="J22" s="613"/>
      <c r="K22" s="613"/>
      <c r="L22" s="613"/>
      <c r="M22" s="613"/>
      <c r="N22" s="613"/>
      <c r="O22" s="613"/>
    </row>
    <row r="23" spans="1:15" ht="14.25">
      <c r="A23" s="613"/>
      <c r="B23" s="1" t="s">
        <v>334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6" customHeight="1">
      <c r="A24" s="6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613"/>
      <c r="B25" s="1" t="s">
        <v>335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613"/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R9"/>
  <sheetViews>
    <sheetView zoomScalePageLayoutView="0" workbookViewId="0" topLeftCell="A1">
      <selection activeCell="R35" sqref="R35"/>
    </sheetView>
  </sheetViews>
  <sheetFormatPr defaultColWidth="8" defaultRowHeight="14.25"/>
  <cols>
    <col min="1" max="2" width="5" style="229" customWidth="1"/>
    <col min="3" max="3" width="6.59765625" style="229" customWidth="1"/>
    <col min="4" max="4" width="7.69921875" style="229" customWidth="1"/>
    <col min="5" max="5" width="6.5" style="229" customWidth="1"/>
    <col min="6" max="6" width="13.3984375" style="229" customWidth="1"/>
    <col min="7" max="7" width="7.19921875" style="229" customWidth="1"/>
    <col min="8" max="8" width="7.5" style="229" customWidth="1"/>
    <col min="9" max="9" width="9.19921875" style="229" customWidth="1"/>
    <col min="10" max="10" width="7.3984375" style="229" customWidth="1"/>
    <col min="11" max="11" width="6" style="229" customWidth="1"/>
    <col min="12" max="12" width="8.19921875" style="229" customWidth="1"/>
    <col min="13" max="13" width="8.09765625" style="229" customWidth="1"/>
    <col min="14" max="14" width="8" style="229" customWidth="1"/>
    <col min="15" max="15" width="7.19921875" style="229" customWidth="1"/>
    <col min="16" max="16" width="6.09765625" style="229" customWidth="1"/>
    <col min="17" max="17" width="9.09765625" style="229" customWidth="1"/>
    <col min="18" max="16384" width="8" style="229" customWidth="1"/>
  </cols>
  <sheetData>
    <row r="1" spans="2:18" ht="15">
      <c r="B1" s="373"/>
      <c r="C1" s="373"/>
      <c r="D1" s="373"/>
      <c r="E1" s="373"/>
      <c r="F1" s="373"/>
      <c r="G1" s="373"/>
      <c r="H1" s="373"/>
      <c r="I1" s="373"/>
      <c r="J1" s="374"/>
      <c r="K1" s="374"/>
      <c r="L1" s="373"/>
      <c r="M1" s="374"/>
      <c r="R1" s="381"/>
    </row>
    <row r="2" spans="2:18" ht="15">
      <c r="B2" s="373"/>
      <c r="C2" s="373"/>
      <c r="D2" s="373"/>
      <c r="E2" s="373"/>
      <c r="F2" s="373"/>
      <c r="G2" s="373"/>
      <c r="H2" s="373"/>
      <c r="I2" s="373"/>
      <c r="J2" s="374"/>
      <c r="K2" s="374"/>
      <c r="L2" s="373"/>
      <c r="M2" s="374"/>
      <c r="R2" s="381"/>
    </row>
    <row r="3" spans="2:18" ht="15.75">
      <c r="B3" s="373"/>
      <c r="C3" s="463"/>
      <c r="D3" s="464"/>
      <c r="E3" s="373"/>
      <c r="F3" s="373"/>
      <c r="G3" s="373"/>
      <c r="H3" s="373"/>
      <c r="I3" s="373"/>
      <c r="J3" s="374"/>
      <c r="K3" s="374"/>
      <c r="L3" s="373"/>
      <c r="M3" s="374"/>
      <c r="R3" s="381"/>
    </row>
    <row r="4" spans="2:18" ht="15">
      <c r="B4" s="373"/>
      <c r="C4" s="373"/>
      <c r="D4" s="373"/>
      <c r="E4" s="373"/>
      <c r="F4" s="373"/>
      <c r="G4" s="373"/>
      <c r="H4" s="373"/>
      <c r="I4" s="373"/>
      <c r="J4" s="374"/>
      <c r="K4" s="374"/>
      <c r="L4" s="373"/>
      <c r="M4" s="374"/>
      <c r="R4" s="381"/>
    </row>
    <row r="5" spans="2:18" ht="15">
      <c r="B5" s="373"/>
      <c r="C5" s="373"/>
      <c r="D5" s="373"/>
      <c r="E5" s="373"/>
      <c r="F5" s="373"/>
      <c r="G5" s="373"/>
      <c r="H5" s="373"/>
      <c r="I5" s="373"/>
      <c r="J5" s="374"/>
      <c r="K5" s="374"/>
      <c r="L5" s="373"/>
      <c r="M5" s="374"/>
      <c r="R5" s="381"/>
    </row>
    <row r="6" spans="2:13" ht="15"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0"/>
      <c r="M6" s="260"/>
    </row>
    <row r="7" spans="2:13" ht="15">
      <c r="B7" s="260"/>
      <c r="C7" s="274"/>
      <c r="D7" s="260"/>
      <c r="E7" s="260"/>
      <c r="F7" s="260"/>
      <c r="G7" s="260"/>
      <c r="H7" s="260"/>
      <c r="I7" s="260"/>
      <c r="J7" s="260"/>
      <c r="K7" s="260"/>
      <c r="L7" s="261"/>
      <c r="M7" s="261"/>
    </row>
    <row r="8" spans="2:13" ht="15">
      <c r="B8" s="260"/>
      <c r="C8" s="274"/>
      <c r="D8" s="260"/>
      <c r="E8" s="260"/>
      <c r="F8" s="260"/>
      <c r="G8" s="260"/>
      <c r="H8" s="260"/>
      <c r="I8" s="260"/>
      <c r="K8" s="260"/>
      <c r="L8" s="261"/>
      <c r="M8" s="261"/>
    </row>
    <row r="9" ht="12.75">
      <c r="H9" s="229" t="s">
        <v>153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3"/>
  <sheetViews>
    <sheetView zoomScalePageLayoutView="0" workbookViewId="0" topLeftCell="A1">
      <selection activeCell="M30" sqref="M30:M31"/>
    </sheetView>
  </sheetViews>
  <sheetFormatPr defaultColWidth="8" defaultRowHeight="14.25"/>
  <cols>
    <col min="1" max="1" width="5" style="1" customWidth="1"/>
    <col min="2" max="2" width="5" style="229" customWidth="1"/>
    <col min="3" max="3" width="34.5" style="229" customWidth="1"/>
    <col min="4" max="4" width="8.5" style="229" customWidth="1"/>
    <col min="5" max="5" width="9.59765625" style="229" customWidth="1"/>
    <col min="6" max="6" width="10.09765625" style="229" customWidth="1"/>
    <col min="7" max="7" width="6" style="229" customWidth="1"/>
    <col min="8" max="8" width="10.19921875" style="229" customWidth="1"/>
    <col min="9" max="9" width="8.3984375" style="229" customWidth="1"/>
    <col min="10" max="10" width="8.8984375" style="229" customWidth="1"/>
    <col min="11" max="11" width="7" style="229" customWidth="1"/>
    <col min="12" max="12" width="7.69921875" style="229" customWidth="1"/>
    <col min="13" max="16384" width="8" style="229" customWidth="1"/>
  </cols>
  <sheetData>
    <row r="1" spans="2:9" ht="16.5" customHeight="1">
      <c r="B1" s="230"/>
      <c r="C1" s="231"/>
      <c r="D1" s="231"/>
      <c r="E1" s="231"/>
      <c r="F1" s="231"/>
      <c r="G1" s="231"/>
      <c r="H1" s="231"/>
      <c r="I1" s="231"/>
    </row>
    <row r="3" spans="13:15" ht="19.5" customHeight="1">
      <c r="M3" s="384"/>
      <c r="N3" s="384"/>
      <c r="O3" s="384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0" sqref="W10"/>
    </sheetView>
  </sheetViews>
  <sheetFormatPr defaultColWidth="8" defaultRowHeight="14.25"/>
  <cols>
    <col min="1" max="1" width="5" style="229" customWidth="1"/>
    <col min="2" max="2" width="6.09765625" style="229" customWidth="1"/>
    <col min="3" max="3" width="7.69921875" style="229" customWidth="1"/>
    <col min="4" max="4" width="6.5" style="229" customWidth="1"/>
    <col min="5" max="5" width="8.5" style="229" customWidth="1"/>
    <col min="6" max="6" width="8.59765625" style="229" customWidth="1"/>
    <col min="7" max="7" width="7.5" style="229" customWidth="1"/>
    <col min="8" max="8" width="7.69921875" style="229" customWidth="1"/>
    <col min="9" max="9" width="9.59765625" style="229" customWidth="1"/>
    <col min="10" max="10" width="6" style="229" customWidth="1"/>
    <col min="11" max="11" width="9" style="229" customWidth="1"/>
    <col min="12" max="12" width="13.3984375" style="229" customWidth="1"/>
    <col min="13" max="13" width="8" style="229" customWidth="1"/>
    <col min="14" max="14" width="9.59765625" style="229" customWidth="1"/>
    <col min="15" max="16384" width="8" style="229" customWidth="1"/>
  </cols>
  <sheetData/>
  <sheetProtection/>
  <printOptions horizontalCentered="1"/>
  <pageMargins left="0.5118110236220472" right="0.6299212598425197" top="0.7480314960629921" bottom="0.7480314960629921" header="0.5118110236220472" footer="0.5118110236220472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1" zoomScaleNormal="111" zoomScalePageLayoutView="0" workbookViewId="0" topLeftCell="A1">
      <selection activeCell="A1" sqref="A1:O19"/>
    </sheetView>
  </sheetViews>
  <sheetFormatPr defaultColWidth="8.796875" defaultRowHeight="14.25"/>
  <cols>
    <col min="1" max="1" width="5" style="1" customWidth="1"/>
    <col min="2" max="2" width="5.8984375" style="1" customWidth="1"/>
    <col min="3" max="3" width="6.8984375" style="1" customWidth="1"/>
    <col min="4" max="4" width="8.19921875" style="1" customWidth="1"/>
    <col min="5" max="5" width="6.69921875" style="1" customWidth="1"/>
    <col min="6" max="6" width="15.09765625" style="1" customWidth="1"/>
    <col min="7" max="7" width="8" style="1" customWidth="1"/>
    <col min="8" max="8" width="5.5" style="1" customWidth="1"/>
    <col min="9" max="9" width="8.3984375" style="1" customWidth="1"/>
    <col min="10" max="10" width="5.19921875" style="1" customWidth="1"/>
    <col min="11" max="12" width="6.5" style="1" customWidth="1"/>
    <col min="13" max="13" width="8" style="1" customWidth="1"/>
    <col min="14" max="14" width="7.69921875" style="1" customWidth="1"/>
    <col min="15" max="16384" width="9" style="1" customWidth="1"/>
  </cols>
  <sheetData/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"/>
  <sheetViews>
    <sheetView zoomScalePageLayoutView="0" workbookViewId="0" topLeftCell="A1">
      <selection activeCell="A1" sqref="A1:M14"/>
    </sheetView>
  </sheetViews>
  <sheetFormatPr defaultColWidth="8" defaultRowHeight="14.25"/>
  <cols>
    <col min="1" max="1" width="5" style="229" customWidth="1"/>
    <col min="2" max="2" width="33.3984375" style="229" customWidth="1"/>
    <col min="3" max="3" width="7.19921875" style="229" customWidth="1"/>
    <col min="4" max="5" width="8.5" style="229" customWidth="1"/>
    <col min="6" max="7" width="9.59765625" style="229" customWidth="1"/>
    <col min="8" max="8" width="5.59765625" style="229" customWidth="1"/>
    <col min="9" max="9" width="8.59765625" style="229" customWidth="1"/>
    <col min="10" max="10" width="6.19921875" style="229" customWidth="1"/>
    <col min="11" max="11" width="6.5" style="229" customWidth="1"/>
    <col min="12" max="12" width="6.69921875" style="229" customWidth="1"/>
    <col min="13" max="16384" width="8" style="229" customWidth="1"/>
  </cols>
  <sheetData>
    <row r="1" spans="1:12" ht="10.5" customHeight="1">
      <c r="A1" s="892"/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</row>
    <row r="2" ht="9" customHeight="1"/>
    <row r="4" spans="2:3" ht="15.75">
      <c r="B4" s="258"/>
      <c r="C4" s="259"/>
    </row>
    <row r="5" spans="2:3" ht="12.75">
      <c r="B5" s="259"/>
      <c r="C5" s="259"/>
    </row>
    <row r="6" spans="2:3" ht="12.75">
      <c r="B6" s="259"/>
      <c r="C6" s="259"/>
    </row>
  </sheetData>
  <sheetProtection/>
  <mergeCells count="1">
    <mergeCell ref="A1:L1"/>
  </mergeCells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300" verticalDpi="300" orientation="landscape" paperSize="9" scale="8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zoomScalePageLayoutView="0" workbookViewId="0" topLeftCell="A1">
      <selection activeCell="A1" sqref="A1:L21"/>
    </sheetView>
  </sheetViews>
  <sheetFormatPr defaultColWidth="8" defaultRowHeight="14.25"/>
  <cols>
    <col min="1" max="1" width="5" style="229" customWidth="1"/>
    <col min="2" max="2" width="42.69921875" style="229" customWidth="1"/>
    <col min="3" max="3" width="7.19921875" style="229" customWidth="1"/>
    <col min="4" max="4" width="8.5" style="229" customWidth="1"/>
    <col min="5" max="5" width="7.09765625" style="229" customWidth="1"/>
    <col min="6" max="6" width="9.59765625" style="229" customWidth="1"/>
    <col min="7" max="7" width="5.59765625" style="229" customWidth="1"/>
    <col min="8" max="8" width="7.5" style="229" customWidth="1"/>
    <col min="9" max="9" width="6.8984375" style="229" customWidth="1"/>
    <col min="10" max="10" width="6" style="229" customWidth="1"/>
    <col min="11" max="11" width="6.5" style="229" customWidth="1"/>
    <col min="12" max="16384" width="8" style="229" customWidth="1"/>
  </cols>
  <sheetData/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K25" sqref="K25"/>
    </sheetView>
  </sheetViews>
  <sheetFormatPr defaultColWidth="8.796875" defaultRowHeight="14.25"/>
  <cols>
    <col min="1" max="1" width="3.3984375" style="1" bestFit="1" customWidth="1"/>
    <col min="2" max="2" width="7.8984375" style="1" customWidth="1"/>
    <col min="3" max="3" width="8.5" style="1" customWidth="1"/>
    <col min="4" max="4" width="8.09765625" style="1" customWidth="1"/>
    <col min="5" max="5" width="8.3984375" style="1" customWidth="1"/>
    <col min="6" max="6" width="9" style="1" customWidth="1"/>
    <col min="7" max="7" width="6" style="1" customWidth="1"/>
    <col min="8" max="8" width="8.5" style="1" customWidth="1"/>
    <col min="9" max="9" width="8.09765625" style="1" customWidth="1"/>
    <col min="10" max="10" width="5.09765625" style="1" customWidth="1"/>
    <col min="11" max="11" width="7.69921875" style="1" bestFit="1" customWidth="1"/>
    <col min="12" max="12" width="7.09765625" style="1" customWidth="1"/>
    <col min="13" max="13" width="9.3984375" style="1" customWidth="1"/>
    <col min="14" max="14" width="6.5" style="1" customWidth="1"/>
    <col min="15" max="16384" width="9" style="1" customWidth="1"/>
  </cols>
  <sheetData>
    <row r="1" spans="1:15" ht="12.75">
      <c r="A1" s="1" t="s">
        <v>0</v>
      </c>
      <c r="H1" s="2"/>
      <c r="L1" s="3"/>
      <c r="M1" s="1" t="s">
        <v>70</v>
      </c>
      <c r="O1" s="3"/>
    </row>
    <row r="2" spans="1:15" ht="12.75">
      <c r="A2" s="1" t="s">
        <v>2</v>
      </c>
      <c r="H2" s="2"/>
      <c r="L2" s="3"/>
      <c r="M2" s="1" t="s">
        <v>3</v>
      </c>
      <c r="O2" s="3"/>
    </row>
    <row r="3" ht="15" customHeight="1">
      <c r="M3" s="93"/>
    </row>
    <row r="4" spans="1:14" s="4" customFormat="1" ht="15.75">
      <c r="A4" s="4" t="s">
        <v>71</v>
      </c>
      <c r="K4" s="582"/>
      <c r="N4" s="582" t="s">
        <v>378</v>
      </c>
    </row>
    <row r="6" spans="1:14" ht="20.25" customHeight="1">
      <c r="A6" s="94" t="s">
        <v>65</v>
      </c>
      <c r="B6" s="95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5:14" ht="21" customHeight="1">
      <c r="E7" s="98"/>
      <c r="F7" s="98"/>
      <c r="G7" s="99"/>
      <c r="H7" s="98"/>
      <c r="I7" s="98"/>
      <c r="J7" s="98"/>
      <c r="K7" s="98"/>
      <c r="L7" s="98"/>
      <c r="M7" s="100"/>
      <c r="N7" s="101"/>
    </row>
    <row r="8" spans="1:15" ht="61.5" customHeight="1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69" t="s">
        <v>11</v>
      </c>
      <c r="H8" s="103" t="s">
        <v>12</v>
      </c>
      <c r="I8" s="103" t="s">
        <v>13</v>
      </c>
      <c r="J8" s="102" t="s">
        <v>66</v>
      </c>
      <c r="K8" s="12" t="s">
        <v>15</v>
      </c>
      <c r="L8" s="103" t="s">
        <v>16</v>
      </c>
      <c r="M8" s="103" t="s">
        <v>17</v>
      </c>
      <c r="N8" s="104" t="s">
        <v>18</v>
      </c>
      <c r="O8" s="104" t="s">
        <v>19</v>
      </c>
    </row>
    <row r="9" spans="1:15" ht="37.5" customHeight="1">
      <c r="A9" s="601" t="s">
        <v>59</v>
      </c>
      <c r="B9" s="270" t="s">
        <v>44</v>
      </c>
      <c r="C9" s="270" t="s">
        <v>26</v>
      </c>
      <c r="D9" s="270" t="s">
        <v>67</v>
      </c>
      <c r="E9" s="270" t="s">
        <v>20</v>
      </c>
      <c r="F9" s="633" t="s">
        <v>21</v>
      </c>
      <c r="G9" s="619">
        <v>120</v>
      </c>
      <c r="H9" s="105"/>
      <c r="I9" s="106"/>
      <c r="J9" s="91"/>
      <c r="K9" s="40"/>
      <c r="L9" s="105"/>
      <c r="M9" s="70"/>
      <c r="N9" s="87"/>
      <c r="O9" s="42"/>
    </row>
    <row r="10" spans="1:15" ht="27" customHeight="1">
      <c r="A10" s="601" t="s">
        <v>62</v>
      </c>
      <c r="B10" s="270" t="s">
        <v>44</v>
      </c>
      <c r="C10" s="270" t="s">
        <v>26</v>
      </c>
      <c r="D10" s="270">
        <v>26</v>
      </c>
      <c r="E10" s="270" t="s">
        <v>20</v>
      </c>
      <c r="F10" s="633" t="s">
        <v>21</v>
      </c>
      <c r="G10" s="619">
        <v>120</v>
      </c>
      <c r="H10" s="105"/>
      <c r="I10" s="106"/>
      <c r="J10" s="91"/>
      <c r="K10" s="40"/>
      <c r="L10" s="105"/>
      <c r="M10" s="87"/>
      <c r="N10" s="87"/>
      <c r="O10" s="42"/>
    </row>
    <row r="11" spans="1:15" ht="31.5" customHeight="1" thickBot="1">
      <c r="A11" s="622" t="s">
        <v>68</v>
      </c>
      <c r="B11" s="631" t="s">
        <v>35</v>
      </c>
      <c r="C11" s="631" t="s">
        <v>26</v>
      </c>
      <c r="D11" s="631">
        <v>26</v>
      </c>
      <c r="E11" s="631" t="s">
        <v>20</v>
      </c>
      <c r="F11" s="630" t="s">
        <v>21</v>
      </c>
      <c r="G11" s="620">
        <v>300</v>
      </c>
      <c r="H11" s="108"/>
      <c r="I11" s="530"/>
      <c r="J11" s="109"/>
      <c r="K11" s="48"/>
      <c r="L11" s="108"/>
      <c r="M11" s="107"/>
      <c r="N11" s="107"/>
      <c r="O11" s="49"/>
    </row>
    <row r="12" spans="1:15" ht="22.5" customHeight="1" thickBot="1">
      <c r="A12" s="60"/>
      <c r="B12" s="46"/>
      <c r="C12" s="46"/>
      <c r="D12" s="46"/>
      <c r="E12" s="46"/>
      <c r="F12" s="46"/>
      <c r="G12" s="46"/>
      <c r="H12" s="46"/>
      <c r="I12" s="507"/>
      <c r="J12" s="112"/>
      <c r="K12" s="46"/>
      <c r="L12" s="609"/>
      <c r="M12" s="64"/>
      <c r="N12" s="64"/>
      <c r="O12" s="51"/>
    </row>
    <row r="13" spans="1:15" ht="30.75" customHeight="1">
      <c r="A13" s="60"/>
      <c r="B13" s="607" t="s">
        <v>380</v>
      </c>
      <c r="C13" s="603"/>
      <c r="D13" s="604"/>
      <c r="E13" s="605"/>
      <c r="F13" s="606"/>
      <c r="G13" s="110"/>
      <c r="H13" s="111"/>
      <c r="I13" s="113"/>
      <c r="J13" s="112"/>
      <c r="K13" s="46"/>
      <c r="L13" s="111"/>
      <c r="M13" s="64"/>
      <c r="N13" s="64"/>
      <c r="O13" s="51"/>
    </row>
    <row r="14" spans="1:15" ht="19.5" customHeight="1">
      <c r="A14" s="60"/>
      <c r="B14" s="60" t="s">
        <v>253</v>
      </c>
      <c r="C14" s="60"/>
      <c r="D14" s="60"/>
      <c r="E14" s="60"/>
      <c r="F14" s="57"/>
      <c r="G14" s="57"/>
      <c r="H14" s="612"/>
      <c r="I14" s="113"/>
      <c r="J14" s="610"/>
      <c r="K14" s="46"/>
      <c r="L14" s="111"/>
      <c r="M14" s="64"/>
      <c r="N14" s="64"/>
      <c r="O14" s="51"/>
    </row>
    <row r="15" spans="1:15" ht="18.75" customHeight="1">
      <c r="A15" s="57"/>
      <c r="B15" s="591" t="s">
        <v>99</v>
      </c>
      <c r="C15" s="591"/>
      <c r="D15" s="591"/>
      <c r="E15" s="591"/>
      <c r="F15" s="591"/>
      <c r="G15" s="591"/>
      <c r="H15" s="591"/>
      <c r="I15" s="591"/>
      <c r="J15" s="591"/>
      <c r="K15" s="46"/>
      <c r="L15" s="46"/>
      <c r="M15" s="517"/>
      <c r="N15" s="64"/>
      <c r="O15" s="46"/>
    </row>
    <row r="16" spans="1:15" ht="14.25" customHeight="1">
      <c r="A16" s="64"/>
      <c r="B16" s="591" t="s">
        <v>100</v>
      </c>
      <c r="C16" s="591"/>
      <c r="D16" s="591"/>
      <c r="E16" s="591"/>
      <c r="F16" s="591"/>
      <c r="G16" s="591"/>
      <c r="H16" s="591"/>
      <c r="I16" s="591"/>
      <c r="J16" s="591"/>
      <c r="K16" s="46"/>
      <c r="L16" s="46"/>
      <c r="M16" s="46"/>
      <c r="N16" s="46"/>
      <c r="O16" s="46"/>
    </row>
    <row r="17" spans="1:14" ht="16.5" customHeight="1">
      <c r="A17" s="64"/>
      <c r="B17" s="826"/>
      <c r="C17" s="826"/>
      <c r="D17" s="826"/>
      <c r="E17" s="826"/>
      <c r="F17" s="826"/>
      <c r="G17" s="826"/>
      <c r="H17" s="826"/>
      <c r="I17" s="826"/>
      <c r="J17" s="826"/>
      <c r="K17" s="827"/>
      <c r="L17" s="827"/>
      <c r="M17" s="46"/>
      <c r="N17" s="46"/>
    </row>
    <row r="18" spans="1:14" ht="17.25" customHeight="1">
      <c r="A18" s="46"/>
      <c r="B18" s="826"/>
      <c r="C18" s="826"/>
      <c r="D18" s="826"/>
      <c r="E18" s="826"/>
      <c r="F18" s="826"/>
      <c r="G18" s="826"/>
      <c r="H18" s="826"/>
      <c r="I18" s="826"/>
      <c r="J18" s="826"/>
      <c r="K18" s="827"/>
      <c r="L18" s="827"/>
      <c r="M18" s="46"/>
      <c r="N18" s="46"/>
    </row>
    <row r="19" spans="2:12" ht="12.75">
      <c r="B19" s="826"/>
      <c r="C19" s="826"/>
      <c r="D19" s="826"/>
      <c r="E19" s="826"/>
      <c r="F19" s="826"/>
      <c r="G19" s="826"/>
      <c r="H19" s="826"/>
      <c r="I19" s="826"/>
      <c r="J19" s="826"/>
      <c r="K19" s="790"/>
      <c r="L19" s="790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G10:G10"/>
  <sheetViews>
    <sheetView zoomScale="111" zoomScaleNormal="111" zoomScalePageLayoutView="0" workbookViewId="0" topLeftCell="A1">
      <selection activeCell="K41" sqref="K41"/>
    </sheetView>
  </sheetViews>
  <sheetFormatPr defaultColWidth="8" defaultRowHeight="14.25"/>
  <cols>
    <col min="1" max="1" width="5" style="229" customWidth="1"/>
    <col min="2" max="2" width="26.3984375" style="229" customWidth="1"/>
    <col min="3" max="3" width="4.19921875" style="229" customWidth="1"/>
    <col min="4" max="4" width="11.09765625" style="229" customWidth="1"/>
    <col min="5" max="5" width="6.8984375" style="229" customWidth="1"/>
    <col min="6" max="6" width="7.69921875" style="229" customWidth="1"/>
    <col min="7" max="7" width="10.5" style="229" customWidth="1"/>
    <col min="8" max="8" width="5.59765625" style="229" customWidth="1"/>
    <col min="9" max="9" width="12.69921875" style="229" customWidth="1"/>
    <col min="10" max="10" width="9" style="229" customWidth="1"/>
    <col min="11" max="16384" width="8" style="229" customWidth="1"/>
  </cols>
  <sheetData>
    <row r="10" ht="12.75">
      <c r="G10" s="528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300" verticalDpi="300" orientation="landscape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7"/>
    </sheetView>
  </sheetViews>
  <sheetFormatPr defaultColWidth="8.796875" defaultRowHeight="14.25"/>
  <cols>
    <col min="1" max="1" width="3.8984375" style="1" customWidth="1"/>
    <col min="2" max="2" width="31.8984375" style="1" customWidth="1"/>
    <col min="3" max="3" width="9" style="1" customWidth="1"/>
    <col min="4" max="4" width="6.8984375" style="1" customWidth="1"/>
    <col min="5" max="5" width="9" style="1" customWidth="1"/>
    <col min="6" max="6" width="7.69921875" style="1" customWidth="1"/>
    <col min="7" max="7" width="9.59765625" style="1" customWidth="1"/>
    <col min="8" max="8" width="6.19921875" style="1" customWidth="1"/>
    <col min="9" max="9" width="7.69921875" style="1" customWidth="1"/>
    <col min="10" max="10" width="8.59765625" style="1" customWidth="1"/>
    <col min="11" max="11" width="8.3984375" style="1" customWidth="1"/>
    <col min="12" max="12" width="6.09765625" style="1" customWidth="1"/>
    <col min="13" max="16384" width="9" style="1" customWidth="1"/>
  </cols>
  <sheetData/>
  <sheetProtection/>
  <printOptions horizontalCentered="1"/>
  <pageMargins left="0.5118110236220472" right="0.6299212598425197" top="0.7480314960629921" bottom="0.7480314960629921" header="0.5118110236220472" footer="0.5118110236220472"/>
  <pageSetup horizontalDpi="300" verticalDpi="3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3" sqref="A3:O21"/>
    </sheetView>
  </sheetViews>
  <sheetFormatPr defaultColWidth="8.796875" defaultRowHeight="14.25"/>
  <cols>
    <col min="1" max="1" width="5.59765625" style="0" customWidth="1"/>
    <col min="4" max="4" width="7.5" style="0" customWidth="1"/>
    <col min="7" max="7" width="7.3984375" style="0" customWidth="1"/>
    <col min="8" max="8" width="8.8984375" style="0" customWidth="1"/>
    <col min="9" max="9" width="10" style="0" customWidth="1"/>
    <col min="10" max="10" width="6.3984375" style="0" customWidth="1"/>
    <col min="15" max="15" width="13.69921875" style="0" customWidth="1"/>
  </cols>
  <sheetData>
    <row r="13" ht="11.25" customHeight="1"/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9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2" sqref="A2:O17"/>
    </sheetView>
  </sheetViews>
  <sheetFormatPr defaultColWidth="8.796875" defaultRowHeight="14.25"/>
  <cols>
    <col min="1" max="1" width="4.8984375" style="0" customWidth="1"/>
  </cols>
  <sheetData/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9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"/>
  <sheetViews>
    <sheetView zoomScalePageLayoutView="0" workbookViewId="0" topLeftCell="A1">
      <selection activeCell="M41" sqref="M41"/>
    </sheetView>
  </sheetViews>
  <sheetFormatPr defaultColWidth="8.796875" defaultRowHeight="14.25"/>
  <cols>
    <col min="1" max="1" width="5" style="0" customWidth="1"/>
    <col min="2" max="2" width="8.59765625" style="0" customWidth="1"/>
    <col min="3" max="3" width="9.3984375" style="0" customWidth="1"/>
    <col min="8" max="8" width="11.19921875" style="0" customWidth="1"/>
    <col min="9" max="9" width="10.5" style="0" customWidth="1"/>
    <col min="10" max="10" width="5.19921875" style="0" customWidth="1"/>
    <col min="12" max="12" width="9.09765625" style="0" bestFit="1" customWidth="1"/>
  </cols>
  <sheetData>
    <row r="3" spans="1:16" ht="15">
      <c r="A3" s="430"/>
      <c r="B3" s="430"/>
      <c r="C3" s="474"/>
      <c r="D3" s="474"/>
      <c r="E3" s="474"/>
      <c r="F3" s="474"/>
      <c r="G3" s="474"/>
      <c r="H3" s="474"/>
      <c r="I3" s="474"/>
      <c r="J3" s="430"/>
      <c r="K3" s="430"/>
      <c r="L3" s="430"/>
      <c r="M3" s="430"/>
      <c r="N3" s="430"/>
      <c r="O3" s="430"/>
      <c r="P3" s="430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3"/>
  <sheetViews>
    <sheetView zoomScalePageLayoutView="0" workbookViewId="0" topLeftCell="A1">
      <selection activeCell="O20" sqref="O20"/>
    </sheetView>
  </sheetViews>
  <sheetFormatPr defaultColWidth="8.796875" defaultRowHeight="14.25"/>
  <cols>
    <col min="1" max="1" width="6.59765625" style="1" customWidth="1"/>
    <col min="2" max="2" width="35.3984375" style="1" customWidth="1"/>
    <col min="3" max="3" width="16.5" style="1" customWidth="1"/>
    <col min="4" max="4" width="13.59765625" style="1" customWidth="1"/>
    <col min="5" max="16384" width="9" style="1" customWidth="1"/>
  </cols>
  <sheetData>
    <row r="2" spans="1:6" ht="31.5" customHeight="1">
      <c r="A2" s="46"/>
      <c r="B2" s="46"/>
      <c r="C2" s="46"/>
      <c r="D2" s="46"/>
      <c r="E2" s="46"/>
      <c r="F2" s="46"/>
    </row>
    <row r="3" spans="1:6" ht="12.75">
      <c r="A3" s="46"/>
      <c r="B3" s="46"/>
      <c r="C3" s="46"/>
      <c r="D3" s="46"/>
      <c r="E3" s="46"/>
      <c r="F3" s="46"/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horizontalDpi="600" verticalDpi="6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6" style="0" customWidth="1"/>
    <col min="2" max="2" width="34.8984375" style="0" customWidth="1"/>
    <col min="3" max="3" width="17.8984375" style="0" customWidth="1"/>
    <col min="4" max="4" width="18.3984375" style="0" customWidth="1"/>
  </cols>
  <sheetData>
    <row r="2" spans="1:5" ht="38.25" customHeight="1">
      <c r="A2" s="430"/>
      <c r="B2" s="522"/>
      <c r="C2" s="430"/>
      <c r="D2" s="430"/>
      <c r="E2" s="430"/>
    </row>
    <row r="3" spans="1:5" ht="24" customHeight="1">
      <c r="A3" s="430"/>
      <c r="B3" s="430"/>
      <c r="C3" s="430"/>
      <c r="D3" s="430"/>
      <c r="E3" s="430"/>
    </row>
    <row r="4" spans="1:5" ht="39.75" customHeight="1">
      <c r="A4" s="477"/>
      <c r="B4" s="523"/>
      <c r="C4" s="524"/>
      <c r="D4" s="477"/>
      <c r="E4" s="430"/>
    </row>
    <row r="5" spans="1:5" ht="39.75" customHeight="1">
      <c r="A5" s="476"/>
      <c r="B5" s="525"/>
      <c r="C5" s="526"/>
      <c r="D5" s="430"/>
      <c r="E5" s="430"/>
    </row>
    <row r="6" spans="1:5" ht="40.5" customHeight="1">
      <c r="A6" s="476"/>
      <c r="B6" s="525"/>
      <c r="C6" s="526"/>
      <c r="D6" s="430"/>
      <c r="E6" s="430"/>
    </row>
    <row r="7" spans="1:5" ht="40.5" customHeight="1">
      <c r="A7" s="476"/>
      <c r="B7" s="525"/>
      <c r="C7" s="526"/>
      <c r="D7" s="430"/>
      <c r="E7" s="430"/>
    </row>
    <row r="8" spans="1:5" ht="40.5" customHeight="1">
      <c r="A8" s="476"/>
      <c r="B8" s="525"/>
      <c r="C8" s="526"/>
      <c r="D8" s="430"/>
      <c r="E8" s="430"/>
    </row>
    <row r="9" spans="1:5" ht="42" customHeight="1">
      <c r="A9" s="476"/>
      <c r="B9" s="525"/>
      <c r="C9" s="526"/>
      <c r="D9" s="430"/>
      <c r="E9" s="430"/>
    </row>
    <row r="10" spans="1:5" ht="45" customHeight="1">
      <c r="A10" s="476"/>
      <c r="B10" s="525"/>
      <c r="C10" s="526"/>
      <c r="D10" s="430"/>
      <c r="E10" s="430"/>
    </row>
    <row r="11" spans="1:5" ht="33" customHeight="1">
      <c r="A11" s="430"/>
      <c r="B11" s="430"/>
      <c r="C11" s="527"/>
      <c r="D11" s="430"/>
      <c r="E11" s="430"/>
    </row>
    <row r="12" spans="1:5" ht="14.25">
      <c r="A12" s="430"/>
      <c r="B12" s="430"/>
      <c r="C12" s="430"/>
      <c r="D12" s="430"/>
      <c r="E12" s="430"/>
    </row>
    <row r="13" spans="1:5" ht="14.25">
      <c r="A13" s="430"/>
      <c r="B13" s="430"/>
      <c r="C13" s="430"/>
      <c r="D13" s="430"/>
      <c r="E13" s="4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PageLayoutView="0" workbookViewId="0" topLeftCell="A1">
      <selection activeCell="G28" sqref="G28"/>
    </sheetView>
  </sheetViews>
  <sheetFormatPr defaultColWidth="8.796875" defaultRowHeight="14.25"/>
  <cols>
    <col min="1" max="1" width="3.3984375" style="1" bestFit="1" customWidth="1"/>
    <col min="2" max="2" width="7.8984375" style="1" customWidth="1"/>
    <col min="3" max="3" width="8.5" style="1" customWidth="1"/>
    <col min="4" max="4" width="8.09765625" style="1" customWidth="1"/>
    <col min="5" max="5" width="9.09765625" style="1" bestFit="1" customWidth="1"/>
    <col min="6" max="6" width="9.69921875" style="1" customWidth="1"/>
    <col min="7" max="7" width="8.59765625" style="1" customWidth="1"/>
    <col min="8" max="8" width="6.59765625" style="1" customWidth="1"/>
    <col min="9" max="9" width="10.19921875" style="1" customWidth="1"/>
    <col min="10" max="10" width="4.59765625" style="1" customWidth="1"/>
    <col min="11" max="11" width="6.3984375" style="1" customWidth="1"/>
    <col min="12" max="12" width="9.3984375" style="1" customWidth="1"/>
    <col min="13" max="13" width="7.8984375" style="1" bestFit="1" customWidth="1"/>
    <col min="14" max="14" width="6.59765625" style="1" customWidth="1"/>
    <col min="15" max="16384" width="9" style="1" customWidth="1"/>
  </cols>
  <sheetData>
    <row r="1" spans="1:15" ht="12.75">
      <c r="A1" s="1" t="s">
        <v>0</v>
      </c>
      <c r="H1" s="2"/>
      <c r="L1" s="3"/>
      <c r="M1" s="1" t="s">
        <v>382</v>
      </c>
      <c r="O1" s="3"/>
    </row>
    <row r="2" spans="1:15" ht="12.75">
      <c r="A2" s="1" t="s">
        <v>2</v>
      </c>
      <c r="H2" s="2"/>
      <c r="L2" s="3"/>
      <c r="M2" s="1" t="s">
        <v>3</v>
      </c>
      <c r="O2" s="3"/>
    </row>
    <row r="3" ht="15" customHeight="1"/>
    <row r="4" spans="1:14" s="4" customFormat="1" ht="15.75">
      <c r="A4" s="4" t="s">
        <v>383</v>
      </c>
      <c r="K4" s="582"/>
      <c r="N4" s="582" t="s">
        <v>378</v>
      </c>
    </row>
    <row r="6" spans="1:14" ht="15.75">
      <c r="A6" s="114" t="s">
        <v>72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5.75">
      <c r="A7" s="116"/>
      <c r="B7" s="116"/>
      <c r="C7" s="116"/>
      <c r="D7" s="116"/>
      <c r="E7" s="116"/>
      <c r="F7" s="117"/>
      <c r="G7" s="116"/>
      <c r="H7" s="116"/>
      <c r="I7" s="116"/>
      <c r="J7" s="116"/>
      <c r="K7" s="116"/>
      <c r="L7" s="116"/>
      <c r="M7" s="118"/>
      <c r="N7" s="2"/>
    </row>
    <row r="8" spans="1:15" ht="76.5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69" t="s">
        <v>11</v>
      </c>
      <c r="H8" s="103" t="s">
        <v>12</v>
      </c>
      <c r="I8" s="103" t="s">
        <v>13</v>
      </c>
      <c r="J8" s="102" t="s">
        <v>167</v>
      </c>
      <c r="K8" s="12" t="s">
        <v>15</v>
      </c>
      <c r="L8" s="103" t="s">
        <v>16</v>
      </c>
      <c r="M8" s="103" t="s">
        <v>17</v>
      </c>
      <c r="N8" s="104" t="s">
        <v>18</v>
      </c>
      <c r="O8" s="104" t="s">
        <v>19</v>
      </c>
    </row>
    <row r="9" spans="1:15" ht="60" customHeight="1">
      <c r="A9" s="270" t="s">
        <v>59</v>
      </c>
      <c r="B9" s="270">
        <v>0</v>
      </c>
      <c r="C9" s="270" t="s">
        <v>73</v>
      </c>
      <c r="D9" s="270">
        <v>40</v>
      </c>
      <c r="E9" s="270" t="s">
        <v>20</v>
      </c>
      <c r="F9" s="633" t="s">
        <v>74</v>
      </c>
      <c r="G9" s="619">
        <v>540</v>
      </c>
      <c r="H9" s="105"/>
      <c r="I9" s="119"/>
      <c r="J9" s="91"/>
      <c r="K9" s="40"/>
      <c r="L9" s="40"/>
      <c r="M9" s="398"/>
      <c r="N9" s="120"/>
      <c r="O9" s="42"/>
    </row>
    <row r="10" spans="1:15" ht="49.5" customHeight="1" thickBot="1">
      <c r="A10" s="631" t="s">
        <v>62</v>
      </c>
      <c r="B10" s="631">
        <v>1</v>
      </c>
      <c r="C10" s="631" t="s">
        <v>73</v>
      </c>
      <c r="D10" s="631" t="s">
        <v>75</v>
      </c>
      <c r="E10" s="631" t="s">
        <v>20</v>
      </c>
      <c r="F10" s="630" t="s">
        <v>74</v>
      </c>
      <c r="G10" s="620">
        <v>1896</v>
      </c>
      <c r="H10" s="108"/>
      <c r="I10" s="121"/>
      <c r="J10" s="109"/>
      <c r="K10" s="48"/>
      <c r="L10" s="108"/>
      <c r="M10" s="407"/>
      <c r="N10" s="122"/>
      <c r="O10" s="49"/>
    </row>
    <row r="11" spans="6:12" ht="20.25" customHeight="1" thickBot="1">
      <c r="F11" s="46"/>
      <c r="G11" s="46"/>
      <c r="H11" s="123"/>
      <c r="I11" s="124"/>
      <c r="J11" s="46"/>
      <c r="K11" s="46"/>
      <c r="L11" s="617"/>
    </row>
    <row r="12" spans="2:14" ht="17.25" customHeight="1">
      <c r="B12" s="406"/>
      <c r="C12" s="406"/>
      <c r="D12" s="406"/>
      <c r="N12" s="93"/>
    </row>
    <row r="13" spans="2:6" ht="17.25" customHeight="1">
      <c r="B13" s="607" t="s">
        <v>380</v>
      </c>
      <c r="C13" s="603"/>
      <c r="D13" s="604"/>
      <c r="E13" s="605"/>
      <c r="F13" s="606"/>
    </row>
    <row r="14" ht="15.75" customHeight="1"/>
    <row r="15" spans="2:4" ht="16.5" customHeight="1">
      <c r="B15" s="406" t="s">
        <v>254</v>
      </c>
      <c r="C15" s="406"/>
      <c r="D15" s="406"/>
    </row>
    <row r="16" ht="18" customHeight="1">
      <c r="B16" s="1" t="s">
        <v>314</v>
      </c>
    </row>
    <row r="17" ht="12.75">
      <c r="B17" s="1" t="s">
        <v>100</v>
      </c>
    </row>
    <row r="18" spans="2:9" ht="2.25" customHeight="1">
      <c r="B18" s="790"/>
      <c r="C18" s="790"/>
      <c r="D18" s="790"/>
      <c r="E18" s="790"/>
      <c r="F18" s="790"/>
      <c r="G18" s="790"/>
      <c r="H18" s="790"/>
      <c r="I18" s="790"/>
    </row>
    <row r="19" spans="2:9" ht="12.75" hidden="1">
      <c r="B19" s="790"/>
      <c r="C19" s="790"/>
      <c r="D19" s="790"/>
      <c r="E19" s="790"/>
      <c r="F19" s="790"/>
      <c r="G19" s="790"/>
      <c r="H19" s="790"/>
      <c r="I19" s="790"/>
    </row>
    <row r="20" spans="2:32" ht="12.75">
      <c r="B20" s="1" t="s">
        <v>315</v>
      </c>
      <c r="T20" s="406"/>
      <c r="U20" s="406"/>
      <c r="V20" s="406"/>
      <c r="AF20" s="616"/>
    </row>
    <row r="21" ht="12.75">
      <c r="B21" s="1" t="s">
        <v>316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R15" sqref="R15"/>
    </sheetView>
  </sheetViews>
  <sheetFormatPr defaultColWidth="8.796875" defaultRowHeight="14.25"/>
  <cols>
    <col min="1" max="1" width="3.3984375" style="1" bestFit="1" customWidth="1"/>
    <col min="2" max="2" width="9" style="1" customWidth="1"/>
    <col min="3" max="3" width="8.59765625" style="1" customWidth="1"/>
    <col min="4" max="4" width="7.59765625" style="1" customWidth="1"/>
    <col min="5" max="5" width="9.09765625" style="1" bestFit="1" customWidth="1"/>
    <col min="6" max="6" width="7.5" style="2" customWidth="1"/>
    <col min="7" max="7" width="7.69921875" style="1" customWidth="1"/>
    <col min="8" max="8" width="8" style="1" customWidth="1"/>
    <col min="9" max="9" width="9.8984375" style="1" customWidth="1"/>
    <col min="10" max="10" width="3.8984375" style="1" customWidth="1"/>
    <col min="11" max="11" width="6.5" style="1" customWidth="1"/>
    <col min="12" max="13" width="9.19921875" style="1" customWidth="1"/>
    <col min="14" max="14" width="7.19921875" style="1" customWidth="1"/>
    <col min="15" max="16384" width="9" style="1" customWidth="1"/>
  </cols>
  <sheetData>
    <row r="1" spans="1:15" ht="12.75">
      <c r="A1" s="1" t="s">
        <v>0</v>
      </c>
      <c r="F1" s="1"/>
      <c r="H1" s="2"/>
      <c r="L1" s="3"/>
      <c r="M1" s="1" t="s">
        <v>81</v>
      </c>
      <c r="O1" s="3"/>
    </row>
    <row r="2" spans="1:15" ht="12.75">
      <c r="A2" s="1" t="s">
        <v>2</v>
      </c>
      <c r="F2" s="1"/>
      <c r="H2" s="2"/>
      <c r="L2" s="3"/>
      <c r="M2" s="1" t="s">
        <v>3</v>
      </c>
      <c r="O2" s="3"/>
    </row>
    <row r="4" ht="9" customHeight="1"/>
    <row r="5" spans="1:15" ht="15.75">
      <c r="A5" s="4" t="s">
        <v>384</v>
      </c>
      <c r="K5" s="582"/>
      <c r="M5" s="125"/>
      <c r="N5" s="582"/>
      <c r="O5" s="582" t="s">
        <v>378</v>
      </c>
    </row>
    <row r="6" ht="10.5" customHeight="1"/>
    <row r="7" spans="1:15" ht="15.75">
      <c r="A7" s="888" t="s">
        <v>76</v>
      </c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126"/>
      <c r="O7" s="2"/>
    </row>
    <row r="8" spans="1:15" ht="60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69" t="s">
        <v>11</v>
      </c>
      <c r="H8" s="9" t="s">
        <v>12</v>
      </c>
      <c r="I8" s="103" t="s">
        <v>13</v>
      </c>
      <c r="J8" s="102" t="s">
        <v>66</v>
      </c>
      <c r="K8" s="12" t="s">
        <v>15</v>
      </c>
      <c r="L8" s="103" t="s">
        <v>16</v>
      </c>
      <c r="M8" s="103" t="s">
        <v>17</v>
      </c>
      <c r="N8" s="104" t="s">
        <v>18</v>
      </c>
      <c r="O8" s="104" t="s">
        <v>19</v>
      </c>
    </row>
    <row r="9" spans="1:15" ht="33" customHeight="1">
      <c r="A9" s="270" t="s">
        <v>59</v>
      </c>
      <c r="B9" s="270">
        <v>0</v>
      </c>
      <c r="C9" s="270" t="s">
        <v>26</v>
      </c>
      <c r="D9" s="270">
        <v>30</v>
      </c>
      <c r="E9" s="270" t="s">
        <v>20</v>
      </c>
      <c r="F9" s="633" t="s">
        <v>21</v>
      </c>
      <c r="G9" s="619">
        <v>240</v>
      </c>
      <c r="H9" s="105"/>
      <c r="I9" s="127"/>
      <c r="J9" s="91"/>
      <c r="K9" s="40"/>
      <c r="L9" s="42"/>
      <c r="M9" s="70" t="s">
        <v>77</v>
      </c>
      <c r="N9" s="12"/>
      <c r="O9" s="42"/>
    </row>
    <row r="10" spans="1:15" ht="33.75" customHeight="1">
      <c r="A10" s="270" t="s">
        <v>62</v>
      </c>
      <c r="B10" s="270" t="s">
        <v>35</v>
      </c>
      <c r="C10" s="270" t="s">
        <v>26</v>
      </c>
      <c r="D10" s="270">
        <v>30</v>
      </c>
      <c r="E10" s="270" t="s">
        <v>20</v>
      </c>
      <c r="F10" s="633" t="s">
        <v>21</v>
      </c>
      <c r="G10" s="619">
        <v>72</v>
      </c>
      <c r="H10" s="105"/>
      <c r="I10" s="127"/>
      <c r="J10" s="91"/>
      <c r="K10" s="40"/>
      <c r="L10" s="42"/>
      <c r="M10" s="120"/>
      <c r="N10" s="12"/>
      <c r="O10" s="42"/>
    </row>
    <row r="11" spans="1:15" ht="27.75" customHeight="1">
      <c r="A11" s="270" t="s">
        <v>68</v>
      </c>
      <c r="B11" s="270" t="s">
        <v>35</v>
      </c>
      <c r="C11" s="270" t="s">
        <v>26</v>
      </c>
      <c r="D11" s="270" t="s">
        <v>36</v>
      </c>
      <c r="E11" s="270" t="s">
        <v>20</v>
      </c>
      <c r="F11" s="633" t="s">
        <v>21</v>
      </c>
      <c r="G11" s="619">
        <v>432</v>
      </c>
      <c r="H11" s="105"/>
      <c r="I11" s="127"/>
      <c r="J11" s="91"/>
      <c r="K11" s="40"/>
      <c r="L11" s="42"/>
      <c r="M11" s="120"/>
      <c r="N11" s="12"/>
      <c r="O11" s="42"/>
    </row>
    <row r="12" spans="1:15" ht="29.25" customHeight="1">
      <c r="A12" s="270" t="s">
        <v>69</v>
      </c>
      <c r="B12" s="270" t="s">
        <v>35</v>
      </c>
      <c r="C12" s="270" t="s">
        <v>26</v>
      </c>
      <c r="D12" s="270">
        <v>26</v>
      </c>
      <c r="E12" s="270" t="s">
        <v>78</v>
      </c>
      <c r="F12" s="633" t="s">
        <v>79</v>
      </c>
      <c r="G12" s="619">
        <v>360</v>
      </c>
      <c r="H12" s="105"/>
      <c r="I12" s="127"/>
      <c r="J12" s="91"/>
      <c r="K12" s="40"/>
      <c r="L12" s="42"/>
      <c r="M12" s="120"/>
      <c r="N12" s="12"/>
      <c r="O12" s="42"/>
    </row>
    <row r="13" spans="1:15" ht="37.5" customHeight="1">
      <c r="A13" s="270" t="s">
        <v>80</v>
      </c>
      <c r="B13" s="270" t="s">
        <v>44</v>
      </c>
      <c r="C13" s="270" t="s">
        <v>26</v>
      </c>
      <c r="D13" s="270">
        <v>26</v>
      </c>
      <c r="E13" s="270" t="s">
        <v>20</v>
      </c>
      <c r="F13" s="633" t="s">
        <v>21</v>
      </c>
      <c r="G13" s="619">
        <v>972</v>
      </c>
      <c r="H13" s="105"/>
      <c r="I13" s="127"/>
      <c r="J13" s="91"/>
      <c r="K13" s="40"/>
      <c r="L13" s="42"/>
      <c r="M13" s="120"/>
      <c r="N13" s="12"/>
      <c r="O13" s="42"/>
    </row>
    <row r="14" spans="1:15" ht="32.25" customHeight="1">
      <c r="A14" s="270" t="s">
        <v>25</v>
      </c>
      <c r="B14" s="634" t="s">
        <v>52</v>
      </c>
      <c r="C14" s="634" t="s">
        <v>26</v>
      </c>
      <c r="D14" s="634">
        <v>17</v>
      </c>
      <c r="E14" s="634" t="s">
        <v>20</v>
      </c>
      <c r="F14" s="635" t="s">
        <v>21</v>
      </c>
      <c r="G14" s="621">
        <v>444</v>
      </c>
      <c r="H14" s="129"/>
      <c r="I14" s="127"/>
      <c r="J14" s="91"/>
      <c r="K14" s="40"/>
      <c r="L14" s="42"/>
      <c r="M14" s="120"/>
      <c r="N14" s="12"/>
      <c r="O14" s="42"/>
    </row>
    <row r="15" spans="1:15" ht="36.75" customHeight="1" thickBot="1">
      <c r="A15" s="631" t="s">
        <v>27</v>
      </c>
      <c r="B15" s="631" t="s">
        <v>52</v>
      </c>
      <c r="C15" s="631" t="s">
        <v>26</v>
      </c>
      <c r="D15" s="631">
        <v>26</v>
      </c>
      <c r="E15" s="631" t="s">
        <v>20</v>
      </c>
      <c r="F15" s="630" t="s">
        <v>24</v>
      </c>
      <c r="G15" s="622">
        <v>72</v>
      </c>
      <c r="H15" s="49"/>
      <c r="I15" s="130"/>
      <c r="J15" s="109"/>
      <c r="K15" s="48"/>
      <c r="L15" s="49"/>
      <c r="M15" s="122"/>
      <c r="N15" s="131"/>
      <c r="O15" s="49"/>
    </row>
    <row r="16" spans="1:15" ht="24.75" customHeight="1" thickBot="1">
      <c r="A16" s="51"/>
      <c r="H16" s="46"/>
      <c r="I16" s="132"/>
      <c r="J16" s="46"/>
      <c r="K16" s="46"/>
      <c r="L16" s="618"/>
      <c r="M16" s="133"/>
      <c r="N16" s="57"/>
      <c r="O16" s="46"/>
    </row>
    <row r="17" spans="2:15" ht="15" customHeight="1">
      <c r="B17" s="607" t="s">
        <v>380</v>
      </c>
      <c r="C17" s="406"/>
      <c r="D17" s="406"/>
      <c r="H17" s="46"/>
      <c r="I17" s="134"/>
      <c r="J17" s="46"/>
      <c r="K17" s="46"/>
      <c r="L17" s="46"/>
      <c r="M17" s="46"/>
      <c r="N17" s="46"/>
      <c r="O17" s="46"/>
    </row>
    <row r="18" spans="2:4" ht="27" customHeight="1">
      <c r="B18" s="406" t="s">
        <v>255</v>
      </c>
      <c r="C18" s="406"/>
      <c r="D18" s="406"/>
    </row>
    <row r="19" spans="2:6" ht="12.75">
      <c r="B19" s="1" t="s">
        <v>99</v>
      </c>
      <c r="F19" s="1"/>
    </row>
    <row r="20" spans="2:13" ht="12.75">
      <c r="B20" s="1" t="s">
        <v>100</v>
      </c>
      <c r="F20" s="1"/>
      <c r="K20" s="188"/>
      <c r="M20" s="188"/>
    </row>
    <row r="21" spans="2:9" ht="12.75">
      <c r="B21" s="790"/>
      <c r="C21" s="790"/>
      <c r="D21" s="790"/>
      <c r="E21" s="790"/>
      <c r="F21" s="790"/>
      <c r="G21" s="790"/>
      <c r="H21" s="790"/>
      <c r="I21" s="790"/>
    </row>
    <row r="22" spans="2:13" ht="12.75">
      <c r="B22" s="790"/>
      <c r="C22" s="790"/>
      <c r="D22" s="790"/>
      <c r="E22" s="790"/>
      <c r="F22" s="790"/>
      <c r="G22" s="790"/>
      <c r="H22" s="790"/>
      <c r="I22" s="790"/>
      <c r="M22" s="2"/>
    </row>
    <row r="23" ht="12.75">
      <c r="F23" s="1"/>
    </row>
  </sheetData>
  <sheetProtection/>
  <mergeCells count="1">
    <mergeCell ref="A7:M7"/>
  </mergeCells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zoomScale="90" zoomScaleNormal="90" zoomScalePageLayoutView="0" workbookViewId="0" topLeftCell="A1">
      <selection activeCell="K20" sqref="K20"/>
    </sheetView>
  </sheetViews>
  <sheetFormatPr defaultColWidth="8.796875" defaultRowHeight="14.25"/>
  <cols>
    <col min="1" max="1" width="3.5" style="1" customWidth="1"/>
    <col min="2" max="2" width="8.3984375" style="1" customWidth="1"/>
    <col min="3" max="3" width="9" style="1" customWidth="1"/>
    <col min="4" max="4" width="5.8984375" style="1" customWidth="1"/>
    <col min="5" max="5" width="7.09765625" style="1" customWidth="1"/>
    <col min="6" max="6" width="9.59765625" style="2" customWidth="1"/>
    <col min="7" max="7" width="6.8984375" style="2" customWidth="1"/>
    <col min="8" max="8" width="8.5" style="1" customWidth="1"/>
    <col min="9" max="9" width="9.69921875" style="1" customWidth="1"/>
    <col min="10" max="10" width="7.09765625" style="1" customWidth="1"/>
    <col min="11" max="11" width="7.69921875" style="1" customWidth="1"/>
    <col min="12" max="12" width="8.69921875" style="1" customWidth="1"/>
    <col min="13" max="13" width="7.09765625" style="1" customWidth="1"/>
    <col min="14" max="14" width="6.59765625" style="1" customWidth="1"/>
    <col min="15" max="16384" width="9" style="1" customWidth="1"/>
  </cols>
  <sheetData>
    <row r="1" spans="1:15" ht="12.75">
      <c r="A1" s="1" t="s">
        <v>0</v>
      </c>
      <c r="F1" s="1"/>
      <c r="G1" s="1"/>
      <c r="H1" s="2"/>
      <c r="L1" s="3"/>
      <c r="M1" s="1" t="s">
        <v>87</v>
      </c>
      <c r="O1" s="3"/>
    </row>
    <row r="2" spans="1:15" ht="12.75">
      <c r="A2" s="1" t="s">
        <v>2</v>
      </c>
      <c r="F2" s="1"/>
      <c r="G2" s="1"/>
      <c r="H2" s="2"/>
      <c r="L2" s="3"/>
      <c r="M2" s="1" t="s">
        <v>3</v>
      </c>
      <c r="O2" s="3"/>
    </row>
    <row r="4" spans="1:14" ht="15.75">
      <c r="A4" s="4" t="s">
        <v>385</v>
      </c>
      <c r="K4" s="582"/>
      <c r="N4" s="582" t="s">
        <v>378</v>
      </c>
    </row>
    <row r="5" ht="14.25">
      <c r="M5" s="135"/>
    </row>
    <row r="6" spans="1:13" s="46" customFormat="1" ht="15.75">
      <c r="A6" s="889" t="s">
        <v>82</v>
      </c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</row>
    <row r="7" spans="1:13" ht="15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5" ht="63.75">
      <c r="A8" s="102" t="s">
        <v>5</v>
      </c>
      <c r="B8" s="102" t="s">
        <v>6</v>
      </c>
      <c r="C8" s="102" t="s">
        <v>7</v>
      </c>
      <c r="D8" s="102" t="s">
        <v>8</v>
      </c>
      <c r="E8" s="102" t="s">
        <v>9</v>
      </c>
      <c r="F8" s="102" t="s">
        <v>10</v>
      </c>
      <c r="G8" s="102" t="s">
        <v>11</v>
      </c>
      <c r="H8" s="103" t="s">
        <v>12</v>
      </c>
      <c r="I8" s="103" t="s">
        <v>13</v>
      </c>
      <c r="J8" s="102" t="s">
        <v>14</v>
      </c>
      <c r="K8" s="12" t="s">
        <v>15</v>
      </c>
      <c r="L8" s="103" t="s">
        <v>16</v>
      </c>
      <c r="M8" s="103" t="s">
        <v>17</v>
      </c>
      <c r="N8" s="138" t="s">
        <v>83</v>
      </c>
      <c r="O8" s="104" t="s">
        <v>19</v>
      </c>
    </row>
    <row r="9" spans="1:15" s="147" customFormat="1" ht="38.25" customHeight="1">
      <c r="A9" s="624" t="s">
        <v>59</v>
      </c>
      <c r="B9" s="625" t="s">
        <v>52</v>
      </c>
      <c r="C9" s="626" t="s">
        <v>84</v>
      </c>
      <c r="D9" s="627" t="s">
        <v>85</v>
      </c>
      <c r="E9" s="627" t="s">
        <v>20</v>
      </c>
      <c r="F9" s="628" t="s">
        <v>21</v>
      </c>
      <c r="G9" s="623">
        <v>324</v>
      </c>
      <c r="H9" s="141"/>
      <c r="I9" s="142"/>
      <c r="J9" s="139"/>
      <c r="K9" s="143"/>
      <c r="L9" s="144"/>
      <c r="M9" s="145" t="s">
        <v>86</v>
      </c>
      <c r="N9" s="146"/>
      <c r="O9" s="146"/>
    </row>
    <row r="10" spans="1:15" s="46" customFormat="1" ht="42" customHeight="1" thickBot="1">
      <c r="A10" s="629" t="s">
        <v>62</v>
      </c>
      <c r="B10" s="329" t="s">
        <v>44</v>
      </c>
      <c r="C10" s="630" t="s">
        <v>84</v>
      </c>
      <c r="D10" s="631">
        <v>22</v>
      </c>
      <c r="E10" s="632" t="s">
        <v>20</v>
      </c>
      <c r="F10" s="630" t="s">
        <v>21</v>
      </c>
      <c r="G10" s="622">
        <v>576</v>
      </c>
      <c r="H10" s="48"/>
      <c r="I10" s="148"/>
      <c r="J10" s="48"/>
      <c r="K10" s="48"/>
      <c r="L10" s="48"/>
      <c r="M10" s="49"/>
      <c r="N10" s="49"/>
      <c r="O10" s="48"/>
    </row>
    <row r="11" spans="1:14" s="46" customFormat="1" ht="20.25" customHeight="1" thickBot="1">
      <c r="A11" s="149"/>
      <c r="B11" s="150"/>
      <c r="C11" s="151"/>
      <c r="D11" s="151"/>
      <c r="E11" s="152"/>
      <c r="F11" s="151"/>
      <c r="G11" s="153"/>
      <c r="H11" s="154"/>
      <c r="I11" s="155"/>
      <c r="L11" s="617"/>
      <c r="M11" s="51"/>
      <c r="N11" s="51"/>
    </row>
    <row r="12" spans="1:14" s="46" customFormat="1" ht="15" customHeight="1">
      <c r="A12" s="149"/>
      <c r="B12" s="408"/>
      <c r="C12" s="409"/>
      <c r="D12" s="409"/>
      <c r="E12" s="64"/>
      <c r="F12" s="64"/>
      <c r="G12" s="157"/>
      <c r="H12" s="158"/>
      <c r="I12" s="159"/>
      <c r="M12" s="51"/>
      <c r="N12" s="51"/>
    </row>
    <row r="13" spans="1:14" s="46" customFormat="1" ht="15.75" customHeight="1">
      <c r="A13" s="149"/>
      <c r="B13" s="607" t="s">
        <v>380</v>
      </c>
      <c r="C13" s="1"/>
      <c r="D13" s="1"/>
      <c r="E13" s="1"/>
      <c r="F13" s="1"/>
      <c r="G13" s="1"/>
      <c r="H13" s="1"/>
      <c r="I13" s="1"/>
      <c r="J13" s="1"/>
      <c r="M13" s="467"/>
      <c r="N13" s="51"/>
    </row>
    <row r="14" spans="1:14" s="46" customFormat="1" ht="15.75" customHeight="1">
      <c r="A14" s="149"/>
      <c r="B14" s="1"/>
      <c r="C14" s="1"/>
      <c r="D14" s="1"/>
      <c r="E14" s="1"/>
      <c r="F14" s="1"/>
      <c r="G14" s="1"/>
      <c r="H14" s="1"/>
      <c r="I14" s="1"/>
      <c r="J14" s="1"/>
      <c r="M14" s="51"/>
      <c r="N14" s="51"/>
    </row>
    <row r="15" spans="1:14" s="46" customFormat="1" ht="17.25" customHeight="1">
      <c r="A15" s="149"/>
      <c r="B15" s="408" t="s">
        <v>256</v>
      </c>
      <c r="C15" s="409"/>
      <c r="D15" s="409"/>
      <c r="E15" s="64"/>
      <c r="F15" s="64"/>
      <c r="G15" s="157"/>
      <c r="H15" s="158"/>
      <c r="I15" s="159"/>
      <c r="J15" s="1"/>
      <c r="M15" s="51"/>
      <c r="N15" s="51"/>
    </row>
    <row r="16" spans="1:14" s="46" customFormat="1" ht="16.5" customHeight="1">
      <c r="A16" s="149"/>
      <c r="B16" s="1" t="s">
        <v>99</v>
      </c>
      <c r="C16" s="1"/>
      <c r="D16" s="1"/>
      <c r="E16" s="1"/>
      <c r="F16" s="1"/>
      <c r="G16" s="1"/>
      <c r="H16" s="1"/>
      <c r="I16" s="1"/>
      <c r="J16" s="1"/>
      <c r="M16" s="51"/>
      <c r="N16" s="51"/>
    </row>
    <row r="17" spans="1:14" s="46" customFormat="1" ht="11.25" customHeight="1">
      <c r="A17" s="149"/>
      <c r="B17" s="1" t="s">
        <v>100</v>
      </c>
      <c r="C17" s="1"/>
      <c r="D17" s="1"/>
      <c r="E17" s="1"/>
      <c r="F17" s="1"/>
      <c r="G17" s="1"/>
      <c r="H17" s="1"/>
      <c r="I17" s="1"/>
      <c r="J17" s="1"/>
      <c r="M17" s="51"/>
      <c r="N17" s="51"/>
    </row>
    <row r="18" spans="1:14" s="46" customFormat="1" ht="16.5" customHeight="1">
      <c r="A18" s="149"/>
      <c r="B18" s="790"/>
      <c r="C18" s="790"/>
      <c r="D18" s="790"/>
      <c r="E18" s="790"/>
      <c r="F18" s="790"/>
      <c r="G18" s="790"/>
      <c r="H18" s="790"/>
      <c r="I18" s="790"/>
      <c r="J18" s="827"/>
      <c r="M18" s="51"/>
      <c r="N18" s="51"/>
    </row>
    <row r="19" spans="1:14" s="46" customFormat="1" ht="14.25" customHeight="1">
      <c r="A19" s="149"/>
      <c r="B19" s="790"/>
      <c r="C19" s="790"/>
      <c r="D19" s="790"/>
      <c r="E19" s="790"/>
      <c r="F19" s="790"/>
      <c r="G19" s="790"/>
      <c r="H19" s="790"/>
      <c r="I19" s="790"/>
      <c r="J19" s="827"/>
      <c r="M19" s="51"/>
      <c r="N19" s="51"/>
    </row>
    <row r="20" spans="1:14" s="46" customFormat="1" ht="13.5" customHeight="1">
      <c r="A20" s="149"/>
      <c r="B20" s="1"/>
      <c r="C20" s="1"/>
      <c r="D20" s="1"/>
      <c r="E20" s="1"/>
      <c r="F20" s="1"/>
      <c r="G20" s="1"/>
      <c r="H20" s="1"/>
      <c r="I20" s="1"/>
      <c r="M20" s="51"/>
      <c r="N20" s="51"/>
    </row>
    <row r="21" spans="1:14" s="46" customFormat="1" ht="15.75" customHeight="1">
      <c r="A21" s="149"/>
      <c r="B21" s="51"/>
      <c r="C21" s="64"/>
      <c r="D21" s="51"/>
      <c r="E21" s="51"/>
      <c r="F21" s="51"/>
      <c r="I21" s="159"/>
      <c r="M21" s="51"/>
      <c r="N21" s="51"/>
    </row>
    <row r="22" spans="1:30" s="46" customFormat="1" ht="15" customHeight="1">
      <c r="A22" s="149"/>
      <c r="B22" s="64"/>
      <c r="C22" s="64"/>
      <c r="D22" s="64"/>
      <c r="E22" s="64"/>
      <c r="F22" s="64"/>
      <c r="G22" s="64"/>
      <c r="H22" s="161"/>
      <c r="I22" s="159"/>
      <c r="M22" s="51"/>
      <c r="N22" s="51"/>
      <c r="W22" s="408"/>
      <c r="X22" s="409"/>
      <c r="Y22" s="409"/>
      <c r="Z22" s="64"/>
      <c r="AA22" s="64"/>
      <c r="AB22" s="157"/>
      <c r="AC22" s="158"/>
      <c r="AD22" s="159"/>
    </row>
    <row r="23" spans="1:31" s="46" customFormat="1" ht="18" customHeight="1">
      <c r="A23" s="162"/>
      <c r="B23" s="64"/>
      <c r="C23" s="64"/>
      <c r="D23" s="64"/>
      <c r="E23" s="64"/>
      <c r="F23" s="64"/>
      <c r="G23" s="64"/>
      <c r="H23" s="50"/>
      <c r="I23" s="159"/>
      <c r="M23" s="51"/>
      <c r="N23" s="51"/>
      <c r="W23" s="1"/>
      <c r="X23" s="1"/>
      <c r="Y23" s="1"/>
      <c r="Z23" s="1"/>
      <c r="AA23" s="1"/>
      <c r="AB23" s="1"/>
      <c r="AC23" s="1"/>
      <c r="AD23" s="1"/>
      <c r="AE23" s="1"/>
    </row>
    <row r="24" spans="1:31" s="46" customFormat="1" ht="17.25" customHeight="1">
      <c r="A24" s="149"/>
      <c r="B24" s="64"/>
      <c r="C24" s="64"/>
      <c r="D24" s="64"/>
      <c r="E24" s="64"/>
      <c r="F24" s="64"/>
      <c r="G24" s="64"/>
      <c r="H24" s="50"/>
      <c r="I24" s="159"/>
      <c r="M24" s="51"/>
      <c r="N24" s="51"/>
      <c r="W24" s="1"/>
      <c r="X24" s="1"/>
      <c r="Y24" s="1"/>
      <c r="Z24" s="1"/>
      <c r="AA24" s="1"/>
      <c r="AB24" s="1"/>
      <c r="AC24" s="1"/>
      <c r="AD24" s="1"/>
      <c r="AE24" s="1"/>
    </row>
    <row r="25" spans="1:31" s="46" customFormat="1" ht="13.5" customHeight="1">
      <c r="A25" s="149"/>
      <c r="B25" s="64"/>
      <c r="C25" s="64"/>
      <c r="D25" s="64"/>
      <c r="E25" s="64"/>
      <c r="F25" s="64"/>
      <c r="G25" s="64"/>
      <c r="H25" s="50"/>
      <c r="I25" s="159"/>
      <c r="M25" s="51"/>
      <c r="N25" s="51"/>
      <c r="W25" s="1"/>
      <c r="X25" s="1"/>
      <c r="Y25" s="1"/>
      <c r="Z25" s="1"/>
      <c r="AA25" s="1"/>
      <c r="AB25" s="1"/>
      <c r="AC25" s="1"/>
      <c r="AD25" s="1"/>
      <c r="AE25" s="1"/>
    </row>
    <row r="26" spans="1:31" s="46" customFormat="1" ht="15.75" customHeight="1">
      <c r="A26" s="149"/>
      <c r="B26" s="64"/>
      <c r="C26" s="64"/>
      <c r="D26" s="64"/>
      <c r="E26" s="163"/>
      <c r="F26" s="64"/>
      <c r="G26" s="51"/>
      <c r="H26" s="50"/>
      <c r="I26" s="159"/>
      <c r="M26" s="51"/>
      <c r="N26" s="51"/>
      <c r="W26" s="1"/>
      <c r="X26" s="1"/>
      <c r="Y26" s="1"/>
      <c r="Z26" s="1"/>
      <c r="AA26" s="1"/>
      <c r="AB26" s="1"/>
      <c r="AC26" s="1"/>
      <c r="AD26" s="1"/>
      <c r="AE26" s="1"/>
    </row>
    <row r="27" spans="1:31" s="46" customFormat="1" ht="18.75" customHeight="1">
      <c r="A27" s="149"/>
      <c r="B27" s="64"/>
      <c r="C27" s="64"/>
      <c r="D27" s="64"/>
      <c r="E27" s="163"/>
      <c r="F27" s="157"/>
      <c r="G27" s="51"/>
      <c r="H27" s="50"/>
      <c r="I27" s="159"/>
      <c r="M27" s="51"/>
      <c r="W27" s="1"/>
      <c r="X27" s="1"/>
      <c r="Y27" s="1"/>
      <c r="Z27" s="1"/>
      <c r="AA27" s="1"/>
      <c r="AB27" s="1"/>
      <c r="AC27" s="1"/>
      <c r="AD27" s="1"/>
      <c r="AE27" s="1"/>
    </row>
    <row r="28" spans="1:13" s="46" customFormat="1" ht="16.5" customHeight="1">
      <c r="A28" s="149"/>
      <c r="B28" s="64"/>
      <c r="C28" s="64"/>
      <c r="D28" s="64"/>
      <c r="E28" s="163"/>
      <c r="F28" s="64"/>
      <c r="G28" s="51"/>
      <c r="H28" s="50"/>
      <c r="I28" s="164"/>
      <c r="M28" s="51"/>
    </row>
    <row r="29" s="46" customFormat="1" ht="12.75" customHeight="1">
      <c r="M29" s="51"/>
    </row>
    <row r="30" s="46" customFormat="1" ht="12" customHeight="1"/>
    <row r="31" spans="1:13" s="46" customFormat="1" ht="14.25" customHeight="1">
      <c r="A31" s="165"/>
      <c r="B31" s="166"/>
      <c r="C31" s="50"/>
      <c r="D31" s="50"/>
      <c r="E31" s="50"/>
      <c r="F31" s="50"/>
      <c r="G31" s="50"/>
      <c r="H31" s="50"/>
      <c r="K31" s="51"/>
      <c r="M31" s="51"/>
    </row>
    <row r="32" spans="1:13" s="46" customFormat="1" ht="10.5" customHeight="1">
      <c r="A32" s="50"/>
      <c r="B32" s="50"/>
      <c r="C32" s="50"/>
      <c r="D32" s="50"/>
      <c r="E32" s="50"/>
      <c r="F32" s="50"/>
      <c r="G32" s="50"/>
      <c r="H32" s="50"/>
      <c r="K32" s="51"/>
      <c r="M32" s="51"/>
    </row>
    <row r="33" spans="2:13" s="46" customFormat="1" ht="16.5" customHeight="1">
      <c r="B33" s="59"/>
      <c r="F33" s="51"/>
      <c r="G33" s="51"/>
      <c r="H33" s="51"/>
      <c r="I33" s="51"/>
      <c r="J33" s="64"/>
      <c r="K33" s="64"/>
      <c r="M33" s="51"/>
    </row>
    <row r="34" spans="1:13" s="46" customFormat="1" ht="12" customHeight="1">
      <c r="A34" s="51"/>
      <c r="B34" s="51"/>
      <c r="C34" s="51"/>
      <c r="D34" s="51"/>
      <c r="E34" s="64"/>
      <c r="F34" s="64"/>
      <c r="G34" s="51"/>
      <c r="H34" s="51"/>
      <c r="K34" s="51"/>
      <c r="M34" s="51"/>
    </row>
    <row r="35" spans="4:13" s="46" customFormat="1" ht="15" customHeight="1">
      <c r="D35" s="59"/>
      <c r="E35" s="51"/>
      <c r="F35" s="51"/>
      <c r="G35" s="51"/>
      <c r="I35" s="163"/>
      <c r="J35" s="163"/>
      <c r="K35" s="51"/>
      <c r="M35" s="51"/>
    </row>
    <row r="36" spans="1:13" s="46" customFormat="1" ht="10.5" customHeight="1">
      <c r="A36" s="51"/>
      <c r="B36" s="51"/>
      <c r="C36" s="51"/>
      <c r="D36" s="51"/>
      <c r="E36" s="51"/>
      <c r="F36" s="51"/>
      <c r="G36" s="51"/>
      <c r="H36" s="51"/>
      <c r="I36" s="163"/>
      <c r="J36" s="163"/>
      <c r="K36" s="51"/>
      <c r="M36" s="51"/>
    </row>
    <row r="37" spans="3:13" s="46" customFormat="1" ht="13.5" customHeight="1">
      <c r="C37" s="110"/>
      <c r="D37" s="51"/>
      <c r="E37" s="51"/>
      <c r="F37" s="51"/>
      <c r="G37" s="51"/>
      <c r="H37" s="51"/>
      <c r="I37" s="163"/>
      <c r="J37" s="163"/>
      <c r="K37" s="51"/>
      <c r="M37" s="51"/>
    </row>
    <row r="38" spans="1:13" s="46" customFormat="1" ht="8.25" customHeight="1">
      <c r="A38" s="51"/>
      <c r="B38" s="51"/>
      <c r="C38" s="51"/>
      <c r="D38" s="51"/>
      <c r="E38" s="51"/>
      <c r="F38" s="51"/>
      <c r="G38" s="51"/>
      <c r="H38" s="51"/>
      <c r="I38" s="163"/>
      <c r="J38" s="163"/>
      <c r="K38" s="51"/>
      <c r="M38" s="51"/>
    </row>
    <row r="39" spans="3:13" s="46" customFormat="1" ht="15.75" customHeight="1">
      <c r="C39" s="110"/>
      <c r="D39" s="51"/>
      <c r="E39" s="51"/>
      <c r="F39" s="51"/>
      <c r="G39" s="51"/>
      <c r="H39" s="51"/>
      <c r="I39" s="163"/>
      <c r="J39" s="163"/>
      <c r="K39" s="51"/>
      <c r="M39" s="51"/>
    </row>
    <row r="40" spans="1:13" s="46" customFormat="1" ht="9" customHeight="1">
      <c r="A40" s="51"/>
      <c r="B40" s="51"/>
      <c r="C40" s="51"/>
      <c r="D40" s="51"/>
      <c r="E40" s="51"/>
      <c r="F40" s="51"/>
      <c r="G40" s="51"/>
      <c r="H40" s="51"/>
      <c r="I40" s="163"/>
      <c r="J40" s="163"/>
      <c r="K40" s="51"/>
      <c r="M40" s="51"/>
    </row>
    <row r="41" spans="2:13" s="46" customFormat="1" ht="12" customHeight="1">
      <c r="B41" s="110"/>
      <c r="C41" s="51"/>
      <c r="D41" s="51"/>
      <c r="E41" s="51"/>
      <c r="F41" s="51"/>
      <c r="G41" s="51"/>
      <c r="H41" s="51"/>
      <c r="I41" s="163"/>
      <c r="J41" s="163"/>
      <c r="K41" s="51"/>
      <c r="M41" s="51"/>
    </row>
    <row r="42" spans="1:13" ht="6" customHeight="1">
      <c r="A42" s="51"/>
      <c r="B42" s="51"/>
      <c r="C42" s="51"/>
      <c r="D42" s="51"/>
      <c r="E42" s="51"/>
      <c r="F42" s="51"/>
      <c r="G42" s="51"/>
      <c r="H42" s="51"/>
      <c r="I42" s="163"/>
      <c r="J42" s="163"/>
      <c r="K42" s="51"/>
      <c r="M42" s="51"/>
    </row>
    <row r="43" spans="1:13" ht="11.25" customHeight="1">
      <c r="A43" s="51"/>
      <c r="B43" s="51"/>
      <c r="C43" s="110"/>
      <c r="D43" s="51"/>
      <c r="E43" s="51"/>
      <c r="F43" s="51"/>
      <c r="G43" s="51"/>
      <c r="H43" s="51"/>
      <c r="I43" s="163"/>
      <c r="J43" s="163"/>
      <c r="K43" s="51"/>
      <c r="M43" s="167"/>
    </row>
    <row r="44" spans="1:13" ht="6" customHeight="1">
      <c r="A44" s="51"/>
      <c r="B44" s="51"/>
      <c r="C44" s="51"/>
      <c r="D44" s="51"/>
      <c r="E44" s="64"/>
      <c r="F44" s="64"/>
      <c r="G44" s="51"/>
      <c r="H44" s="51"/>
      <c r="I44" s="46"/>
      <c r="J44" s="46"/>
      <c r="K44" s="51"/>
      <c r="M44" s="167"/>
    </row>
    <row r="45" spans="1:13" ht="13.5" customHeight="1">
      <c r="A45" s="51"/>
      <c r="B45" s="51"/>
      <c r="C45" s="51"/>
      <c r="D45" s="110"/>
      <c r="E45" s="51"/>
      <c r="F45" s="51"/>
      <c r="G45" s="51"/>
      <c r="H45" s="51"/>
      <c r="I45" s="46"/>
      <c r="J45" s="46"/>
      <c r="K45" s="51"/>
      <c r="M45" s="167"/>
    </row>
    <row r="46" spans="1:13" ht="6" customHeight="1">
      <c r="A46" s="167"/>
      <c r="B46" s="167"/>
      <c r="C46" s="167"/>
      <c r="D46" s="167"/>
      <c r="E46" s="167"/>
      <c r="F46" s="167"/>
      <c r="G46" s="168"/>
      <c r="H46" s="167"/>
      <c r="I46" s="168"/>
      <c r="J46" s="168"/>
      <c r="K46" s="167"/>
      <c r="M46" s="167"/>
    </row>
    <row r="47" spans="1:13" ht="14.25" customHeight="1">
      <c r="A47" s="3"/>
      <c r="B47" s="157"/>
      <c r="C47" s="160"/>
      <c r="D47" s="157"/>
      <c r="E47" s="157"/>
      <c r="F47" s="167"/>
      <c r="G47" s="168"/>
      <c r="H47" s="167"/>
      <c r="I47" s="168"/>
      <c r="J47" s="168"/>
      <c r="K47" s="167"/>
      <c r="M47" s="167"/>
    </row>
    <row r="48" spans="1:13" ht="6.75" customHeight="1">
      <c r="A48" s="167"/>
      <c r="B48" s="167"/>
      <c r="C48" s="167"/>
      <c r="D48" s="167"/>
      <c r="E48" s="167"/>
      <c r="F48" s="167"/>
      <c r="G48" s="168"/>
      <c r="H48" s="167"/>
      <c r="I48" s="168"/>
      <c r="J48" s="168"/>
      <c r="K48" s="167"/>
      <c r="M48" s="167"/>
    </row>
    <row r="49" spans="1:13" ht="15" customHeight="1">
      <c r="A49" s="3"/>
      <c r="B49" s="157"/>
      <c r="C49" s="160"/>
      <c r="D49" s="157"/>
      <c r="E49" s="157"/>
      <c r="F49" s="167"/>
      <c r="G49" s="168"/>
      <c r="H49" s="167"/>
      <c r="I49" s="168"/>
      <c r="J49" s="168"/>
      <c r="K49" s="167"/>
      <c r="M49" s="167"/>
    </row>
    <row r="50" spans="1:13" ht="21.75" customHeight="1">
      <c r="A50" s="169"/>
      <c r="B50" s="170"/>
      <c r="C50" s="170"/>
      <c r="D50" s="171"/>
      <c r="E50" s="172"/>
      <c r="G50" s="1"/>
      <c r="H50" s="167"/>
      <c r="I50" s="168"/>
      <c r="J50" s="168"/>
      <c r="K50" s="167"/>
      <c r="M50" s="167"/>
    </row>
    <row r="51" spans="5:13" ht="19.5" customHeight="1">
      <c r="E51" s="2"/>
      <c r="G51" s="168"/>
      <c r="H51" s="167"/>
      <c r="I51" s="168"/>
      <c r="J51" s="168"/>
      <c r="K51" s="167"/>
      <c r="M51" s="167"/>
    </row>
    <row r="52" spans="5:7" ht="12.75">
      <c r="E52" s="2"/>
      <c r="G52" s="1"/>
    </row>
    <row r="57" spans="1:13" ht="12.75">
      <c r="A57" s="167"/>
      <c r="B57" s="167"/>
      <c r="C57" s="167"/>
      <c r="D57" s="167"/>
      <c r="E57" s="167"/>
      <c r="F57" s="167"/>
      <c r="G57" s="167"/>
      <c r="H57" s="168"/>
      <c r="I57" s="167"/>
      <c r="J57" s="168"/>
      <c r="K57" s="168"/>
      <c r="L57" s="167"/>
      <c r="M57" s="167"/>
    </row>
    <row r="58" spans="1:13" ht="12.75">
      <c r="A58" s="167"/>
      <c r="B58" s="167"/>
      <c r="C58" s="167"/>
      <c r="D58" s="167"/>
      <c r="E58" s="167"/>
      <c r="F58" s="167"/>
      <c r="G58" s="167"/>
      <c r="H58" s="168"/>
      <c r="I58" s="167"/>
      <c r="J58" s="168"/>
      <c r="K58" s="168"/>
      <c r="L58" s="167"/>
      <c r="M58" s="167"/>
    </row>
    <row r="59" spans="1:13" ht="12.75">
      <c r="A59" s="167"/>
      <c r="B59" s="167"/>
      <c r="C59" s="167"/>
      <c r="D59" s="167"/>
      <c r="E59" s="167"/>
      <c r="F59" s="167"/>
      <c r="G59" s="167"/>
      <c r="H59" s="168"/>
      <c r="I59" s="167"/>
      <c r="J59" s="168"/>
      <c r="K59" s="168"/>
      <c r="L59" s="167"/>
      <c r="M59" s="167"/>
    </row>
    <row r="60" spans="1:13" ht="12.75">
      <c r="A60" s="167"/>
      <c r="B60" s="167"/>
      <c r="C60" s="167"/>
      <c r="D60" s="167"/>
      <c r="E60" s="167"/>
      <c r="F60" s="167"/>
      <c r="G60" s="167"/>
      <c r="H60" s="168"/>
      <c r="I60" s="167"/>
      <c r="J60" s="168"/>
      <c r="K60" s="168"/>
      <c r="L60" s="167"/>
      <c r="M60" s="167"/>
    </row>
    <row r="61" spans="1:13" ht="12.75">
      <c r="A61" s="167"/>
      <c r="B61" s="167"/>
      <c r="C61" s="167"/>
      <c r="D61" s="167"/>
      <c r="E61" s="167"/>
      <c r="F61" s="167"/>
      <c r="G61" s="167"/>
      <c r="H61" s="168"/>
      <c r="I61" s="167"/>
      <c r="J61" s="168"/>
      <c r="K61" s="168"/>
      <c r="L61" s="167"/>
      <c r="M61" s="167"/>
    </row>
    <row r="62" spans="1:13" ht="12.75">
      <c r="A62" s="167"/>
      <c r="B62" s="167"/>
      <c r="C62" s="167"/>
      <c r="D62" s="167"/>
      <c r="E62" s="167"/>
      <c r="F62" s="167"/>
      <c r="G62" s="167"/>
      <c r="H62" s="168"/>
      <c r="I62" s="167"/>
      <c r="J62" s="168"/>
      <c r="K62" s="168"/>
      <c r="L62" s="167"/>
      <c r="M62" s="167"/>
    </row>
    <row r="63" spans="1:13" ht="12.75">
      <c r="A63" s="167"/>
      <c r="B63" s="167"/>
      <c r="C63" s="167"/>
      <c r="D63" s="167"/>
      <c r="E63" s="167"/>
      <c r="F63" s="167"/>
      <c r="G63" s="167"/>
      <c r="H63" s="168"/>
      <c r="I63" s="167"/>
      <c r="J63" s="168"/>
      <c r="K63" s="168"/>
      <c r="L63" s="167"/>
      <c r="M63" s="167"/>
    </row>
    <row r="64" spans="1:13" ht="12.75">
      <c r="A64" s="167"/>
      <c r="B64" s="167"/>
      <c r="C64" s="167"/>
      <c r="D64" s="167"/>
      <c r="E64" s="167"/>
      <c r="F64" s="167"/>
      <c r="G64" s="167"/>
      <c r="H64" s="168"/>
      <c r="I64" s="167"/>
      <c r="J64" s="168"/>
      <c r="K64" s="168"/>
      <c r="L64" s="167"/>
      <c r="M64" s="167"/>
    </row>
    <row r="65" spans="1:13" ht="12.75">
      <c r="A65" s="167"/>
      <c r="B65" s="167"/>
      <c r="C65" s="167"/>
      <c r="D65" s="167"/>
      <c r="E65" s="167"/>
      <c r="F65" s="167"/>
      <c r="G65" s="167"/>
      <c r="H65" s="168"/>
      <c r="I65" s="167"/>
      <c r="J65" s="168"/>
      <c r="K65" s="168"/>
      <c r="L65" s="167"/>
      <c r="M65" s="167"/>
    </row>
    <row r="66" spans="1:13" ht="12.75">
      <c r="A66" s="167"/>
      <c r="B66" s="167"/>
      <c r="C66" s="167"/>
      <c r="D66" s="167"/>
      <c r="E66" s="167"/>
      <c r="F66" s="167"/>
      <c r="G66" s="167"/>
      <c r="H66" s="168"/>
      <c r="I66" s="167"/>
      <c r="J66" s="168"/>
      <c r="K66" s="168"/>
      <c r="L66" s="167"/>
      <c r="M66" s="167"/>
    </row>
    <row r="67" spans="1:13" ht="12.75">
      <c r="A67" s="167"/>
      <c r="B67" s="167"/>
      <c r="C67" s="167"/>
      <c r="D67" s="167"/>
      <c r="E67" s="167"/>
      <c r="F67" s="167"/>
      <c r="G67" s="167"/>
      <c r="H67" s="168"/>
      <c r="I67" s="167"/>
      <c r="J67" s="168"/>
      <c r="K67" s="168"/>
      <c r="L67" s="167"/>
      <c r="M67" s="167"/>
    </row>
    <row r="68" spans="1:13" ht="12.75">
      <c r="A68" s="167"/>
      <c r="B68" s="167"/>
      <c r="C68" s="167"/>
      <c r="D68" s="167"/>
      <c r="E68" s="167"/>
      <c r="F68" s="167"/>
      <c r="G68" s="167"/>
      <c r="H68" s="168"/>
      <c r="I68" s="167"/>
      <c r="J68" s="168"/>
      <c r="K68" s="168"/>
      <c r="L68" s="167"/>
      <c r="M68" s="167"/>
    </row>
    <row r="69" spans="1:13" ht="12.75">
      <c r="A69" s="167"/>
      <c r="B69" s="167"/>
      <c r="C69" s="167"/>
      <c r="D69" s="167"/>
      <c r="E69" s="167"/>
      <c r="F69" s="167"/>
      <c r="G69" s="167"/>
      <c r="H69" s="168"/>
      <c r="I69" s="167"/>
      <c r="J69" s="168"/>
      <c r="K69" s="168"/>
      <c r="L69" s="167"/>
      <c r="M69" s="167"/>
    </row>
    <row r="70" spans="1:13" ht="12.75">
      <c r="A70" s="167"/>
      <c r="B70" s="167"/>
      <c r="C70" s="167"/>
      <c r="D70" s="167"/>
      <c r="E70" s="167"/>
      <c r="F70" s="167"/>
      <c r="G70" s="167"/>
      <c r="H70" s="168"/>
      <c r="I70" s="167"/>
      <c r="J70" s="168"/>
      <c r="K70" s="168"/>
      <c r="L70" s="167"/>
      <c r="M70" s="167"/>
    </row>
    <row r="71" spans="1:13" ht="12.75">
      <c r="A71" s="167"/>
      <c r="B71" s="167"/>
      <c r="C71" s="167"/>
      <c r="D71" s="167"/>
      <c r="E71" s="167"/>
      <c r="F71" s="167"/>
      <c r="G71" s="167"/>
      <c r="H71" s="168"/>
      <c r="I71" s="167"/>
      <c r="J71" s="168"/>
      <c r="K71" s="168"/>
      <c r="L71" s="167"/>
      <c r="M71" s="167"/>
    </row>
    <row r="72" spans="1:13" ht="12.75">
      <c r="A72" s="167"/>
      <c r="B72" s="167"/>
      <c r="C72" s="167"/>
      <c r="D72" s="167"/>
      <c r="E72" s="167"/>
      <c r="F72" s="167"/>
      <c r="G72" s="167"/>
      <c r="H72" s="168"/>
      <c r="I72" s="167"/>
      <c r="J72" s="168"/>
      <c r="K72" s="168"/>
      <c r="L72" s="167"/>
      <c r="M72" s="167"/>
    </row>
    <row r="73" spans="1:13" ht="12.75">
      <c r="A73" s="167"/>
      <c r="B73" s="167"/>
      <c r="C73" s="167"/>
      <c r="D73" s="167"/>
      <c r="E73" s="167"/>
      <c r="F73" s="167"/>
      <c r="G73" s="167"/>
      <c r="H73" s="168"/>
      <c r="I73" s="167"/>
      <c r="J73" s="168"/>
      <c r="K73" s="168"/>
      <c r="L73" s="167"/>
      <c r="M73" s="167"/>
    </row>
    <row r="74" spans="1:13" ht="12.75">
      <c r="A74" s="167"/>
      <c r="B74" s="167"/>
      <c r="C74" s="167"/>
      <c r="D74" s="167"/>
      <c r="E74" s="167"/>
      <c r="F74" s="167"/>
      <c r="G74" s="167"/>
      <c r="H74" s="168"/>
      <c r="I74" s="167"/>
      <c r="J74" s="168"/>
      <c r="K74" s="168"/>
      <c r="L74" s="167"/>
      <c r="M74" s="167"/>
    </row>
    <row r="75" spans="1:13" ht="12.75">
      <c r="A75" s="167"/>
      <c r="B75" s="167"/>
      <c r="C75" s="167"/>
      <c r="D75" s="167"/>
      <c r="E75" s="167"/>
      <c r="F75" s="167"/>
      <c r="G75" s="167"/>
      <c r="H75" s="168"/>
      <c r="I75" s="167"/>
      <c r="J75" s="168"/>
      <c r="K75" s="168"/>
      <c r="L75" s="167"/>
      <c r="M75" s="167"/>
    </row>
    <row r="76" spans="1:13" ht="12.75">
      <c r="A76" s="167"/>
      <c r="B76" s="167"/>
      <c r="C76" s="167"/>
      <c r="D76" s="167"/>
      <c r="E76" s="167"/>
      <c r="F76" s="167"/>
      <c r="G76" s="167"/>
      <c r="H76" s="168"/>
      <c r="I76" s="167"/>
      <c r="J76" s="168"/>
      <c r="K76" s="168"/>
      <c r="L76" s="167"/>
      <c r="M76" s="167"/>
    </row>
    <row r="77" spans="1:13" ht="12.75">
      <c r="A77" s="167"/>
      <c r="B77" s="167"/>
      <c r="C77" s="167"/>
      <c r="D77" s="167"/>
      <c r="E77" s="167"/>
      <c r="F77" s="167"/>
      <c r="G77" s="167"/>
      <c r="H77" s="168"/>
      <c r="I77" s="167"/>
      <c r="J77" s="168"/>
      <c r="K77" s="168"/>
      <c r="L77" s="167"/>
      <c r="M77" s="167"/>
    </row>
    <row r="78" spans="1:13" ht="12.75">
      <c r="A78" s="167"/>
      <c r="B78" s="167"/>
      <c r="C78" s="167"/>
      <c r="D78" s="167"/>
      <c r="E78" s="167"/>
      <c r="F78" s="167"/>
      <c r="G78" s="167"/>
      <c r="H78" s="168"/>
      <c r="I78" s="167"/>
      <c r="J78" s="168"/>
      <c r="K78" s="168"/>
      <c r="L78" s="167"/>
      <c r="M78" s="167"/>
    </row>
    <row r="79" spans="1:13" ht="12.75">
      <c r="A79" s="167"/>
      <c r="B79" s="167"/>
      <c r="C79" s="167"/>
      <c r="D79" s="167"/>
      <c r="E79" s="167"/>
      <c r="F79" s="167"/>
      <c r="G79" s="167"/>
      <c r="H79" s="168"/>
      <c r="I79" s="167"/>
      <c r="J79" s="168"/>
      <c r="K79" s="168"/>
      <c r="L79" s="167"/>
      <c r="M79" s="167"/>
    </row>
    <row r="80" spans="1:13" s="46" customFormat="1" ht="12.75">
      <c r="A80" s="110"/>
      <c r="B80" s="51"/>
      <c r="C80" s="51"/>
      <c r="D80" s="51"/>
      <c r="E80" s="51"/>
      <c r="F80" s="64"/>
      <c r="G80" s="64"/>
      <c r="H80" s="51"/>
      <c r="I80" s="51"/>
      <c r="J80" s="51"/>
      <c r="K80" s="51"/>
      <c r="L80" s="51"/>
      <c r="M80" s="51"/>
    </row>
    <row r="81" spans="1:13" s="46" customFormat="1" ht="12.75">
      <c r="A81" s="110"/>
      <c r="B81" s="51"/>
      <c r="C81" s="51"/>
      <c r="D81" s="51"/>
      <c r="E81" s="51"/>
      <c r="F81" s="64"/>
      <c r="G81" s="64"/>
      <c r="H81" s="51"/>
      <c r="I81" s="51"/>
      <c r="J81" s="51"/>
      <c r="K81" s="51"/>
      <c r="L81" s="51"/>
      <c r="M81" s="51"/>
    </row>
    <row r="82" spans="1:13" s="46" customFormat="1" ht="12.75">
      <c r="A82" s="110"/>
      <c r="B82" s="51"/>
      <c r="C82" s="51"/>
      <c r="D82" s="51"/>
      <c r="E82" s="51"/>
      <c r="F82" s="64"/>
      <c r="G82" s="64"/>
      <c r="H82" s="51"/>
      <c r="I82" s="51"/>
      <c r="J82" s="51"/>
      <c r="K82" s="51"/>
      <c r="L82" s="51"/>
      <c r="M82" s="51"/>
    </row>
    <row r="83" spans="1:13" s="46" customFormat="1" ht="12.75">
      <c r="A83" s="110"/>
      <c r="B83" s="51"/>
      <c r="C83" s="51"/>
      <c r="D83" s="51"/>
      <c r="E83" s="51"/>
      <c r="F83" s="64"/>
      <c r="G83" s="64"/>
      <c r="H83" s="51"/>
      <c r="I83" s="51"/>
      <c r="J83" s="51"/>
      <c r="K83" s="51"/>
      <c r="L83" s="51"/>
      <c r="M83" s="51"/>
    </row>
    <row r="84" spans="1:13" s="46" customFormat="1" ht="12.75">
      <c r="A84" s="110"/>
      <c r="B84" s="51"/>
      <c r="C84" s="51"/>
      <c r="D84" s="51"/>
      <c r="E84" s="51"/>
      <c r="F84" s="64"/>
      <c r="G84" s="64"/>
      <c r="H84" s="51"/>
      <c r="I84" s="51"/>
      <c r="J84" s="51"/>
      <c r="K84" s="51"/>
      <c r="L84" s="51"/>
      <c r="M84" s="51"/>
    </row>
    <row r="85" spans="1:13" s="46" customFormat="1" ht="12.75">
      <c r="A85" s="110"/>
      <c r="B85" s="51"/>
      <c r="C85" s="51"/>
      <c r="D85" s="51"/>
      <c r="E85" s="51"/>
      <c r="F85" s="64"/>
      <c r="G85" s="64"/>
      <c r="H85" s="51"/>
      <c r="I85" s="51"/>
      <c r="J85" s="51"/>
      <c r="K85" s="51"/>
      <c r="L85" s="51"/>
      <c r="M85" s="51"/>
    </row>
    <row r="86" spans="1:13" s="46" customFormat="1" ht="12.75">
      <c r="A86" s="110"/>
      <c r="B86" s="51"/>
      <c r="C86" s="51"/>
      <c r="D86" s="51"/>
      <c r="E86" s="51"/>
      <c r="F86" s="64"/>
      <c r="G86" s="64"/>
      <c r="H86" s="51"/>
      <c r="I86" s="51"/>
      <c r="J86" s="51"/>
      <c r="K86" s="51"/>
      <c r="L86" s="51"/>
      <c r="M86" s="51"/>
    </row>
    <row r="87" spans="1:13" s="46" customFormat="1" ht="12.75">
      <c r="A87" s="110"/>
      <c r="B87" s="51"/>
      <c r="C87" s="51"/>
      <c r="D87" s="51"/>
      <c r="E87" s="51"/>
      <c r="F87" s="64"/>
      <c r="G87" s="64"/>
      <c r="H87" s="51"/>
      <c r="I87" s="51"/>
      <c r="J87" s="51"/>
      <c r="K87" s="51"/>
      <c r="L87" s="51"/>
      <c r="M87" s="51"/>
    </row>
    <row r="88" spans="1:13" s="46" customFormat="1" ht="12.75">
      <c r="A88" s="110"/>
      <c r="B88" s="51"/>
      <c r="C88" s="51"/>
      <c r="D88" s="51"/>
      <c r="E88" s="51"/>
      <c r="F88" s="64"/>
      <c r="G88" s="64"/>
      <c r="H88" s="51"/>
      <c r="I88" s="51"/>
      <c r="J88" s="51"/>
      <c r="K88" s="51"/>
      <c r="L88" s="51"/>
      <c r="M88" s="51"/>
    </row>
  </sheetData>
  <sheetProtection/>
  <mergeCells count="1">
    <mergeCell ref="A6:M6"/>
  </mergeCells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PageLayoutView="0" workbookViewId="0" topLeftCell="A1">
      <selection activeCell="Q13" sqref="Q13"/>
    </sheetView>
  </sheetViews>
  <sheetFormatPr defaultColWidth="8.796875" defaultRowHeight="14.25"/>
  <cols>
    <col min="1" max="1" width="5.09765625" style="1" customWidth="1"/>
    <col min="2" max="2" width="7.19921875" style="1" customWidth="1"/>
    <col min="3" max="5" width="9" style="1" customWidth="1"/>
    <col min="6" max="6" width="10" style="1" customWidth="1"/>
    <col min="7" max="7" width="9" style="1" customWidth="1"/>
    <col min="8" max="8" width="9.59765625" style="1" customWidth="1"/>
    <col min="9" max="9" width="9" style="1" customWidth="1"/>
    <col min="10" max="10" width="4.19921875" style="1" customWidth="1"/>
    <col min="11" max="16384" width="9" style="1" customWidth="1"/>
  </cols>
  <sheetData>
    <row r="2" spans="1:15" ht="12.75">
      <c r="A2" s="1" t="s">
        <v>0</v>
      </c>
      <c r="F2" s="2"/>
      <c r="L2" s="3"/>
      <c r="M2" s="1" t="s">
        <v>95</v>
      </c>
      <c r="O2" s="3"/>
    </row>
    <row r="3" spans="1:15" ht="12.75">
      <c r="A3" s="1" t="s">
        <v>2</v>
      </c>
      <c r="F3" s="2"/>
      <c r="L3" s="3"/>
      <c r="M3" s="1" t="s">
        <v>3</v>
      </c>
      <c r="O3" s="3"/>
    </row>
    <row r="5" spans="2:13" ht="20.25" customHeight="1">
      <c r="B5" s="405" t="s">
        <v>386</v>
      </c>
      <c r="K5" s="582"/>
      <c r="M5" s="582" t="s">
        <v>378</v>
      </c>
    </row>
    <row r="6" spans="2:12" ht="15.75">
      <c r="B6" s="173"/>
      <c r="K6" s="4"/>
      <c r="L6" s="4"/>
    </row>
    <row r="7" spans="2:12" ht="15.75">
      <c r="B7" s="173"/>
      <c r="C7" s="4" t="s">
        <v>96</v>
      </c>
      <c r="D7" s="4"/>
      <c r="E7" s="4"/>
      <c r="F7" s="4"/>
      <c r="G7" s="4"/>
      <c r="H7" s="4"/>
      <c r="I7" s="4"/>
      <c r="J7" s="4"/>
      <c r="K7" s="173"/>
      <c r="L7" s="173"/>
    </row>
    <row r="8" spans="3:10" ht="21.75" customHeight="1">
      <c r="C8" s="173"/>
      <c r="D8" s="173"/>
      <c r="E8" s="173"/>
      <c r="F8" s="173"/>
      <c r="G8" s="173"/>
      <c r="H8" s="173"/>
      <c r="I8" s="173"/>
      <c r="J8" s="173"/>
    </row>
    <row r="9" spans="1:14" ht="54.75" customHeight="1">
      <c r="A9" s="102" t="s">
        <v>5</v>
      </c>
      <c r="B9" s="102" t="s">
        <v>88</v>
      </c>
      <c r="C9" s="102" t="s">
        <v>89</v>
      </c>
      <c r="D9" s="102" t="s">
        <v>387</v>
      </c>
      <c r="E9" s="12" t="s">
        <v>90</v>
      </c>
      <c r="F9" s="12" t="s">
        <v>91</v>
      </c>
      <c r="G9" s="102" t="s">
        <v>92</v>
      </c>
      <c r="H9" s="103" t="s">
        <v>93</v>
      </c>
      <c r="I9" s="174" t="s">
        <v>13</v>
      </c>
      <c r="J9" s="102" t="s">
        <v>167</v>
      </c>
      <c r="K9" s="103" t="s">
        <v>16</v>
      </c>
      <c r="L9" s="103" t="s">
        <v>17</v>
      </c>
      <c r="M9" s="175" t="s">
        <v>94</v>
      </c>
      <c r="N9" s="175" t="s">
        <v>19</v>
      </c>
    </row>
    <row r="10" spans="1:14" ht="33.75" customHeight="1">
      <c r="A10" s="638">
        <v>1</v>
      </c>
      <c r="B10" s="633" t="s">
        <v>35</v>
      </c>
      <c r="C10" s="633" t="s">
        <v>338</v>
      </c>
      <c r="D10" s="633">
        <v>90</v>
      </c>
      <c r="E10" s="633" t="s">
        <v>20</v>
      </c>
      <c r="F10" s="650" t="s">
        <v>336</v>
      </c>
      <c r="G10" s="636">
        <v>72</v>
      </c>
      <c r="H10" s="176"/>
      <c r="I10" s="176"/>
      <c r="J10" s="87"/>
      <c r="K10" s="87"/>
      <c r="L10" s="87"/>
      <c r="M10" s="40"/>
      <c r="N10" s="40"/>
    </row>
    <row r="11" spans="1:14" ht="30.75" customHeight="1">
      <c r="A11" s="252" t="s">
        <v>62</v>
      </c>
      <c r="B11" s="270">
        <v>0</v>
      </c>
      <c r="C11" s="270" t="s">
        <v>337</v>
      </c>
      <c r="D11" s="270">
        <v>90</v>
      </c>
      <c r="E11" s="270" t="s">
        <v>20</v>
      </c>
      <c r="F11" s="650" t="s">
        <v>336</v>
      </c>
      <c r="G11" s="601">
        <v>72</v>
      </c>
      <c r="H11" s="42"/>
      <c r="I11" s="176"/>
      <c r="J11" s="40"/>
      <c r="K11" s="40"/>
      <c r="L11" s="40"/>
      <c r="M11" s="40"/>
      <c r="N11" s="40"/>
    </row>
    <row r="12" spans="1:14" ht="41.25" customHeight="1">
      <c r="A12" s="252" t="s">
        <v>68</v>
      </c>
      <c r="B12" s="270">
        <v>1</v>
      </c>
      <c r="C12" s="270">
        <v>26</v>
      </c>
      <c r="D12" s="270">
        <v>75</v>
      </c>
      <c r="E12" s="270" t="s">
        <v>20</v>
      </c>
      <c r="F12" s="633" t="s">
        <v>74</v>
      </c>
      <c r="G12" s="601">
        <v>72</v>
      </c>
      <c r="H12" s="42"/>
      <c r="I12" s="176"/>
      <c r="J12" s="40"/>
      <c r="K12" s="40"/>
      <c r="L12" s="519"/>
      <c r="M12" s="40"/>
      <c r="N12" s="40"/>
    </row>
    <row r="13" spans="1:14" ht="32.25" customHeight="1">
      <c r="A13" s="252" t="s">
        <v>69</v>
      </c>
      <c r="B13" s="270">
        <v>3</v>
      </c>
      <c r="C13" s="270">
        <v>48</v>
      </c>
      <c r="D13" s="270">
        <v>75</v>
      </c>
      <c r="E13" s="270" t="s">
        <v>20</v>
      </c>
      <c r="F13" s="633" t="s">
        <v>21</v>
      </c>
      <c r="G13" s="601">
        <v>72</v>
      </c>
      <c r="H13" s="42"/>
      <c r="I13" s="176"/>
      <c r="J13" s="40"/>
      <c r="K13" s="40"/>
      <c r="L13" s="40"/>
      <c r="M13" s="40"/>
      <c r="N13" s="40"/>
    </row>
    <row r="14" spans="1:14" ht="54.75" customHeight="1" thickBot="1">
      <c r="A14" s="252" t="s">
        <v>80</v>
      </c>
      <c r="B14" s="270">
        <v>5</v>
      </c>
      <c r="C14" s="270">
        <v>37</v>
      </c>
      <c r="D14" s="270">
        <v>75</v>
      </c>
      <c r="E14" s="270" t="s">
        <v>20</v>
      </c>
      <c r="F14" s="633" t="s">
        <v>339</v>
      </c>
      <c r="G14" s="601">
        <v>72</v>
      </c>
      <c r="H14" s="42"/>
      <c r="I14" s="649"/>
      <c r="J14" s="40"/>
      <c r="K14" s="503"/>
      <c r="L14" s="496"/>
      <c r="M14" s="40"/>
      <c r="N14" s="40"/>
    </row>
    <row r="15" spans="9:11" ht="17.25" customHeight="1" thickBot="1">
      <c r="I15" s="507"/>
      <c r="K15" s="617"/>
    </row>
    <row r="16" ht="12.75">
      <c r="B16" s="607" t="s">
        <v>380</v>
      </c>
    </row>
    <row r="17" spans="2:3" ht="27.75" customHeight="1">
      <c r="B17" s="406" t="s">
        <v>251</v>
      </c>
      <c r="C17" s="406"/>
    </row>
    <row r="18" spans="2:13" ht="24.75" customHeight="1">
      <c r="B18" s="1" t="s">
        <v>100</v>
      </c>
      <c r="M18" s="188"/>
    </row>
    <row r="19" ht="9" customHeight="1"/>
    <row r="20" spans="2:9" ht="19.5" customHeight="1" hidden="1">
      <c r="B20" s="790"/>
      <c r="C20" s="790"/>
      <c r="D20" s="790"/>
      <c r="E20" s="790"/>
      <c r="F20" s="790"/>
      <c r="G20" s="790"/>
      <c r="H20" s="790"/>
      <c r="I20" s="790"/>
    </row>
    <row r="21" spans="2:9" ht="21" customHeight="1" hidden="1">
      <c r="B21" s="790"/>
      <c r="C21" s="790"/>
      <c r="D21" s="790"/>
      <c r="E21" s="790"/>
      <c r="F21" s="790"/>
      <c r="G21" s="790"/>
      <c r="H21" s="790"/>
      <c r="I21" s="790"/>
    </row>
    <row r="22" ht="7.5" customHeight="1" hidden="1"/>
    <row r="23" ht="12.75">
      <c r="B23" s="1" t="s">
        <v>344</v>
      </c>
    </row>
    <row r="24" ht="8.25" customHeight="1"/>
    <row r="25" ht="12.75">
      <c r="B25" s="1" t="s">
        <v>335</v>
      </c>
    </row>
  </sheetData>
  <sheetProtection/>
  <printOptions horizontalCentered="1"/>
  <pageMargins left="0.5118110236220472" right="0.6299212598425197" top="0.7480314960629921" bottom="0.7480314960629921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wszydlowska</dc:creator>
  <cp:keywords/>
  <dc:description/>
  <cp:lastModifiedBy>Wadas Monika</cp:lastModifiedBy>
  <cp:lastPrinted>2020-03-13T08:37:25Z</cp:lastPrinted>
  <dcterms:created xsi:type="dcterms:W3CDTF">2017-10-09T10:16:42Z</dcterms:created>
  <dcterms:modified xsi:type="dcterms:W3CDTF">2020-03-17T08:42:24Z</dcterms:modified>
  <cp:category/>
  <cp:version/>
  <cp:contentType/>
  <cp:contentStatus/>
</cp:coreProperties>
</file>