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cka3968\Desktop\POSTĘPOWANIA 2025\OiB\22_07_2025_OiB polowy kabel lekki PKL\2. ogłoszenie o przetargu\"/>
    </mc:Choice>
  </mc:AlternateContent>
  <bookViews>
    <workbookView xWindow="0" yWindow="0" windowWidth="23040" windowHeight="9072"/>
  </bookViews>
  <sheets>
    <sheet name="OPZ" sheetId="1" r:id="rId1"/>
  </sheets>
  <externalReferences>
    <externalReference r:id="rId2"/>
    <externalReference r:id="rId3"/>
  </externalReferences>
  <definedNames>
    <definedName name="_xlnm._FilterDatabase" localSheetId="0" hidden="1">OPZ!$A$3:$E$3</definedName>
    <definedName name="CENY">#REF!</definedName>
    <definedName name="CPV">#REF!</definedName>
    <definedName name="JIM">[1]Arkusz1!#REF!</definedName>
    <definedName name="new">#REF!</definedName>
    <definedName name="nowe">#REF!</definedName>
    <definedName name="_xlnm.Print_Area" localSheetId="0">OPZ!$A$1:$I$6</definedName>
    <definedName name="plan">#REF!</definedName>
    <definedName name="radmor">[2]RAZEM!$I$24:$J$84</definedName>
    <definedName name="Regny">#REF!</definedName>
    <definedName name="RWTR">#REF!</definedName>
    <definedName name="RWTZ">#REF!</definedName>
    <definedName name="spr">#REF!</definedName>
    <definedName name="szac">#REF!</definedName>
    <definedName name="_xlnm.Print_Titles" localSheetId="0">OPZ!$2:$3</definedName>
    <definedName name="wyd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 s="1"/>
  <c r="I5" i="1" l="1"/>
  <c r="I6" i="1" s="1"/>
</calcChain>
</file>

<file path=xl/sharedStrings.xml><?xml version="1.0" encoding="utf-8"?>
<sst xmlns="http://schemas.openxmlformats.org/spreadsheetml/2006/main" count="13" uniqueCount="13">
  <si>
    <t>Lp.</t>
  </si>
  <si>
    <t xml:space="preserve">Nazwa i opis asortymentu </t>
  </si>
  <si>
    <t>Ilość</t>
  </si>
  <si>
    <t>j.m.</t>
  </si>
  <si>
    <t>OPIS PRZEDMIOTU ZAMÓWIENIA</t>
  </si>
  <si>
    <t>Razem</t>
  </si>
  <si>
    <t>m</t>
  </si>
  <si>
    <t>Cena jednostkowa netto zł</t>
  </si>
  <si>
    <t>Wartość netto (ilość x cena netto) zł</t>
  </si>
  <si>
    <t>Podatek VAT %</t>
  </si>
  <si>
    <t>Wartość brutto zł</t>
  </si>
  <si>
    <t>Nazwa i opis oferowanego produktu</t>
  </si>
  <si>
    <t>KABEL PKL 1x2
Polowy kabel lekki (PKL) jest przeznaczony dla telefonicznych łączy akustycznych do pracy w warunkach polowych na wszystkich szczeblach dowodzenia.
Kabel musi spełniać wymagania zgodne z Normą Obronną NO-58-A224:2018, między innymi:
- długość odcinka fabrycznego- 750mb ±7,5m; (zgodnie z pkt.2.3.14 NO),
- ciężar odcinka fabrycznego - 9,0kg ±0,5 kg; (zgodnie z pkt 4.2.7 NO),
- średnica zewnętrzna żyły izolowanej- 2 ±0,1mm; (zgodnie z pkt 2.3.9 NO),
- odporność kabla na działanie siły zrywającej powinna być nie mniejsza niż 500 N.; (zgodnie z pkt. 2.3.1 NO),
- rezystancja jednostkowa (pętli) PKL1x2 odcinka 750 m nawiniętego na bęben kablowy lub w krążku nie powinna być większa niż 140 Ω; (zgodnie z pkt. 2.5.8 NO),
- wartość rezystancji izolacji w warunkach normalnych powinna być większa lub równa 200 MΩ/km; (zgodnie z pkt. 2.5.2 NO),
- izolacja żył gotowego kabla powinna wytrzymać bez przebicia napięcie probiercze przemienne o wartości 750 V i częstotliwości 50 Hz lub napięcie stałe o wartości 1000 V w czasie 5 minut; (zgodnie z pkt. 2.5.1 NO)
- zamawiane odcinki mają być nawinięte na szuple technologiczne (bez bębnów metalowych).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</si>
</sst>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164" formatCode="_(* #,##0.00_);_(* \(#,##0.00\);_(* &quot;-&quot;??_);_(@_)"/>
    <numFmt numFmtId="165" formatCode="#,##0.00\ &quot;zł&quot;"/>
    <numFmt numFmtId="166" formatCode="_-* #,##0.00\ [$zł-415]_-;\-* #,##0.00\ [$zł-415]_-;_-* &quot;-&quot;??\ [$zł-415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164" fontId="7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7" fillId="4" borderId="1" xfId="1" applyNumberFormat="1" applyFont="1" applyFill="1" applyBorder="1" applyAlignment="1">
      <alignment horizontal="center" vertical="center"/>
    </xf>
    <xf numFmtId="164" fontId="7" fillId="4" borderId="1" xfId="1" applyFont="1" applyFill="1" applyBorder="1" applyAlignment="1">
      <alignment horizontal="center" vertical="center" wrapText="1"/>
    </xf>
    <xf numFmtId="49" fontId="7" fillId="4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5" fontId="2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44" fontId="3" fillId="0" borderId="2" xfId="2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right" vertical="center" wrapText="1"/>
    </xf>
    <xf numFmtId="44" fontId="7" fillId="0" borderId="1" xfId="2" applyFont="1" applyFill="1" applyBorder="1" applyAlignment="1">
      <alignment horizontal="right" vertical="center" wrapText="1"/>
    </xf>
    <xf numFmtId="166" fontId="7" fillId="4" borderId="1" xfId="1" applyNumberFormat="1" applyFont="1" applyFill="1" applyBorder="1" applyAlignment="1">
      <alignment horizontal="right" vertical="center" wrapText="1"/>
    </xf>
    <xf numFmtId="166" fontId="3" fillId="4" borderId="1" xfId="1" applyNumberFormat="1" applyFont="1" applyFill="1" applyBorder="1" applyAlignment="1">
      <alignment horizontal="right" vertical="center" wrapText="1"/>
    </xf>
    <xf numFmtId="9" fontId="7" fillId="0" borderId="1" xfId="3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">
    <cellStyle name="Dziesiętny 2" xfId="1"/>
    <cellStyle name="Normalny" xfId="0" builtinId="0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obier\Plany%20Zaopatrywania\Plan%20Zaopatrywania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obier\Zakupy%20S&#321;IiWE\Biernacki_2023\Potrzeby\Szacowanie%20zad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22"/>
      <sheetName val="Arkusz1"/>
      <sheetName val="Zamienniki"/>
      <sheetName val="tśm wycofane"/>
      <sheetName val="plan 2022 z cenami"/>
      <sheetName val="wydawk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erie"/>
      <sheetName val="Akumulatory"/>
      <sheetName val="Motorola GP"/>
      <sheetName val="Motorola XTS"/>
      <sheetName val="ZASIL.GP"/>
      <sheetName val="EXCERA"/>
      <sheetName val="ZASIL.EXCERA"/>
      <sheetName val="ZASIL.ICOM"/>
      <sheetName val="RADMOR"/>
      <sheetName val="ZASILRADMOR"/>
      <sheetName val="HARRIS"/>
      <sheetName val="ZASIL.HARRIS - PO CIĘCIACH"/>
      <sheetName val="ZASIL.HARRIS"/>
      <sheetName val="Kleje"/>
      <sheetName val="Silikony"/>
      <sheetName val="Meblarskie"/>
      <sheetName val="Lutownicze"/>
      <sheetName val="RAZEM"/>
      <sheetName val="Zamienni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4">
          <cell r="I24" t="str">
            <v>5985PL0577711</v>
          </cell>
          <cell r="J24">
            <v>1548</v>
          </cell>
        </row>
        <row r="25">
          <cell r="I25" t="str">
            <v>5985PL1129640</v>
          </cell>
          <cell r="J25">
            <v>220</v>
          </cell>
        </row>
        <row r="26">
          <cell r="I26" t="str">
            <v>5985PL0078353</v>
          </cell>
          <cell r="J26">
            <v>1690</v>
          </cell>
        </row>
        <row r="27">
          <cell r="I27" t="str">
            <v>5985PL1476546</v>
          </cell>
          <cell r="J27">
            <v>1548</v>
          </cell>
        </row>
        <row r="28">
          <cell r="I28" t="str">
            <v>5985PL1572536</v>
          </cell>
          <cell r="J28">
            <v>0</v>
          </cell>
        </row>
        <row r="29">
          <cell r="I29" t="str">
            <v>5985PL0079862</v>
          </cell>
          <cell r="J29">
            <v>1087</v>
          </cell>
        </row>
        <row r="30">
          <cell r="I30" t="str">
            <v>5985PL0649831</v>
          </cell>
          <cell r="J30">
            <v>8041</v>
          </cell>
        </row>
        <row r="31">
          <cell r="I31" t="str">
            <v xml:space="preserve">5985PL0096941        </v>
          </cell>
          <cell r="J31">
            <v>1311</v>
          </cell>
        </row>
        <row r="32">
          <cell r="I32" t="str">
            <v>5935PL0131017</v>
          </cell>
          <cell r="J32">
            <v>729</v>
          </cell>
        </row>
        <row r="33">
          <cell r="I33" t="str">
            <v>5935PL1862330</v>
          </cell>
          <cell r="J33">
            <v>579</v>
          </cell>
        </row>
        <row r="34">
          <cell r="I34" t="str">
            <v>5985PL0131097</v>
          </cell>
          <cell r="J34">
            <v>974</v>
          </cell>
        </row>
        <row r="35">
          <cell r="I35" t="str">
            <v>5985PL0131166</v>
          </cell>
          <cell r="J35">
            <v>882</v>
          </cell>
        </row>
        <row r="36">
          <cell r="I36" t="str">
            <v>5935PL1030188</v>
          </cell>
          <cell r="J36">
            <v>257</v>
          </cell>
        </row>
        <row r="37">
          <cell r="I37" t="str">
            <v>5935PL1831074</v>
          </cell>
          <cell r="J37">
            <v>311</v>
          </cell>
        </row>
        <row r="38">
          <cell r="I38" t="str">
            <v>5935PL0464565</v>
          </cell>
          <cell r="J38">
            <v>729</v>
          </cell>
        </row>
        <row r="39">
          <cell r="I39" t="str">
            <v>5965PL0127487</v>
          </cell>
          <cell r="J39">
            <v>2990</v>
          </cell>
        </row>
        <row r="40">
          <cell r="I40" t="str">
            <v>5965PL0131066</v>
          </cell>
          <cell r="J40">
            <v>2908</v>
          </cell>
        </row>
        <row r="41">
          <cell r="I41" t="str">
            <v>5965PL0131070</v>
          </cell>
          <cell r="J41">
            <v>2908</v>
          </cell>
        </row>
        <row r="42">
          <cell r="I42" t="str">
            <v>5965PL0131073</v>
          </cell>
          <cell r="J42">
            <v>3292</v>
          </cell>
        </row>
        <row r="43">
          <cell r="I43" t="str">
            <v>5965PL0036392</v>
          </cell>
          <cell r="J43">
            <v>46</v>
          </cell>
        </row>
        <row r="44">
          <cell r="I44" t="str">
            <v>5965PL1162584</v>
          </cell>
          <cell r="J44">
            <v>2654</v>
          </cell>
        </row>
        <row r="45">
          <cell r="I45" t="str">
            <v>5965PL0036402</v>
          </cell>
          <cell r="J45">
            <v>2654</v>
          </cell>
        </row>
        <row r="46">
          <cell r="I46" t="str">
            <v>5995PL0129860</v>
          </cell>
          <cell r="J46">
            <v>1164</v>
          </cell>
        </row>
        <row r="47">
          <cell r="I47" t="str">
            <v>5995PL0851385</v>
          </cell>
          <cell r="J47">
            <v>1779</v>
          </cell>
        </row>
        <row r="48">
          <cell r="I48" t="str">
            <v>5995PL1691949</v>
          </cell>
          <cell r="J48">
            <v>47</v>
          </cell>
        </row>
        <row r="49">
          <cell r="I49" t="str">
            <v>9320PL1325962</v>
          </cell>
          <cell r="J49">
            <v>286</v>
          </cell>
        </row>
        <row r="50">
          <cell r="I50" t="str">
            <v>9320PL1214559</v>
          </cell>
          <cell r="J50">
            <v>323</v>
          </cell>
        </row>
        <row r="51">
          <cell r="I51" t="str">
            <v>9320PL0743537</v>
          </cell>
          <cell r="J51">
            <v>152</v>
          </cell>
        </row>
        <row r="52">
          <cell r="I52" t="str">
            <v>9320PL0129844</v>
          </cell>
          <cell r="J52">
            <v>181</v>
          </cell>
        </row>
        <row r="53">
          <cell r="I53" t="str">
            <v>8145PL0131003</v>
          </cell>
          <cell r="J53">
            <v>197</v>
          </cell>
        </row>
        <row r="54">
          <cell r="I54" t="str">
            <v>9320PL1863319</v>
          </cell>
          <cell r="J54">
            <v>187</v>
          </cell>
        </row>
        <row r="55">
          <cell r="I55" t="str">
            <v>6665PL1292822</v>
          </cell>
          <cell r="J55">
            <v>36</v>
          </cell>
        </row>
        <row r="56">
          <cell r="I56" t="str">
            <v>9320PL1699483</v>
          </cell>
          <cell r="J56">
            <v>6</v>
          </cell>
        </row>
        <row r="57">
          <cell r="I57" t="str">
            <v>5342PL0729557</v>
          </cell>
          <cell r="J57">
            <v>3964</v>
          </cell>
        </row>
        <row r="58">
          <cell r="I58" t="str">
            <v>5355PL0131083</v>
          </cell>
          <cell r="J58">
            <v>205</v>
          </cell>
        </row>
        <row r="59">
          <cell r="I59" t="str">
            <v>5342PL1549378</v>
          </cell>
          <cell r="J59">
            <v>39</v>
          </cell>
        </row>
        <row r="60">
          <cell r="I60" t="str">
            <v xml:space="preserve">5930PL0032509     </v>
          </cell>
          <cell r="J60">
            <v>0</v>
          </cell>
        </row>
        <row r="61">
          <cell r="I61" t="str">
            <v>9330PL0131104</v>
          </cell>
          <cell r="J61">
            <v>99</v>
          </cell>
        </row>
        <row r="62">
          <cell r="I62" t="str">
            <v xml:space="preserve">5975PL1161201     </v>
          </cell>
          <cell r="J62">
            <v>11</v>
          </cell>
        </row>
        <row r="63">
          <cell r="I63" t="str">
            <v>5995PL0739330</v>
          </cell>
          <cell r="J63">
            <v>60</v>
          </cell>
        </row>
        <row r="64">
          <cell r="I64" t="str">
            <v>5995PL1896851</v>
          </cell>
          <cell r="J64">
            <v>28</v>
          </cell>
        </row>
        <row r="65">
          <cell r="I65" t="str">
            <v>5330PL1037271</v>
          </cell>
          <cell r="J65">
            <v>46</v>
          </cell>
        </row>
        <row r="66">
          <cell r="I66" t="str">
            <v>5330PL0131121</v>
          </cell>
          <cell r="J66">
            <v>30</v>
          </cell>
        </row>
        <row r="67">
          <cell r="I67" t="str">
            <v>5330PL0131117</v>
          </cell>
          <cell r="J67">
            <v>30</v>
          </cell>
        </row>
        <row r="68">
          <cell r="I68" t="str">
            <v>5305PL1117360</v>
          </cell>
          <cell r="J68">
            <v>6</v>
          </cell>
        </row>
        <row r="69">
          <cell r="I69" t="str">
            <v>5935PL1087003</v>
          </cell>
          <cell r="J69">
            <v>596</v>
          </cell>
        </row>
        <row r="70">
          <cell r="I70" t="str">
            <v>5820PL0878591</v>
          </cell>
          <cell r="J70">
            <v>1073</v>
          </cell>
        </row>
        <row r="71">
          <cell r="I71" t="str">
            <v>9330PL1584235</v>
          </cell>
          <cell r="J71">
            <v>105</v>
          </cell>
        </row>
        <row r="72">
          <cell r="I72" t="str">
            <v>4820PL1160821</v>
          </cell>
          <cell r="J72">
            <v>63</v>
          </cell>
        </row>
        <row r="73">
          <cell r="I73" t="str">
            <v>5998PL1846311</v>
          </cell>
          <cell r="J73">
            <v>11964</v>
          </cell>
        </row>
        <row r="74">
          <cell r="I74" t="str">
            <v>5935PL1896855</v>
          </cell>
          <cell r="J74">
            <v>388</v>
          </cell>
        </row>
        <row r="75">
          <cell r="I75" t="str">
            <v>5998PL0130968</v>
          </cell>
          <cell r="J75">
            <v>128</v>
          </cell>
        </row>
        <row r="76">
          <cell r="I76" t="str">
            <v>5920PL0127437</v>
          </cell>
          <cell r="J76">
            <v>49</v>
          </cell>
        </row>
        <row r="77">
          <cell r="I77" t="str">
            <v>5920PL0127397</v>
          </cell>
          <cell r="J77">
            <v>220</v>
          </cell>
        </row>
        <row r="78">
          <cell r="I78" t="str">
            <v>5920PL0771975</v>
          </cell>
          <cell r="J78">
            <v>165</v>
          </cell>
        </row>
        <row r="79">
          <cell r="I79" t="str">
            <v>5961PL0454217</v>
          </cell>
          <cell r="J79">
            <v>3</v>
          </cell>
        </row>
        <row r="80">
          <cell r="I80" t="str">
            <v>5961PL0534190</v>
          </cell>
          <cell r="J80">
            <v>6</v>
          </cell>
        </row>
        <row r="81">
          <cell r="I81" t="str">
            <v>5962PL1650215</v>
          </cell>
          <cell r="J81">
            <v>48</v>
          </cell>
        </row>
        <row r="82">
          <cell r="I82" t="str">
            <v>5962PL1650171</v>
          </cell>
          <cell r="J82">
            <v>70</v>
          </cell>
        </row>
        <row r="83">
          <cell r="I83" t="str">
            <v>5962PL1477143</v>
          </cell>
          <cell r="J83">
            <v>23</v>
          </cell>
        </row>
        <row r="84">
          <cell r="I84" t="str">
            <v>5962PL0672462</v>
          </cell>
          <cell r="J84">
            <v>96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91"/>
  <sheetViews>
    <sheetView tabSelected="1" view="pageBreakPreview" topLeftCell="B1" zoomScaleNormal="100" zoomScaleSheetLayoutView="100" workbookViewId="0">
      <selection activeCell="E2" sqref="E2"/>
    </sheetView>
  </sheetViews>
  <sheetFormatPr defaultColWidth="9.109375" defaultRowHeight="14.4" x14ac:dyDescent="0.3"/>
  <cols>
    <col min="1" max="1" width="7" style="1" customWidth="1"/>
    <col min="2" max="2" width="74.6640625" style="2" customWidth="1"/>
    <col min="3" max="3" width="40.44140625" style="2" customWidth="1"/>
    <col min="4" max="4" width="6.44140625" style="1" customWidth="1"/>
    <col min="5" max="5" width="7.44140625" style="1" customWidth="1"/>
    <col min="6" max="6" width="17.6640625" style="15" customWidth="1"/>
    <col min="7" max="7" width="11.88671875" style="1" bestFit="1" customWidth="1"/>
    <col min="8" max="8" width="9.109375" style="1"/>
    <col min="9" max="9" width="13.21875" style="1" customWidth="1"/>
    <col min="10" max="16384" width="9.109375" style="1"/>
  </cols>
  <sheetData>
    <row r="1" spans="1:9" ht="55.5" customHeight="1" x14ac:dyDescent="0.3">
      <c r="A1" s="29" t="s">
        <v>4</v>
      </c>
      <c r="B1" s="29"/>
      <c r="C1" s="29"/>
      <c r="D1" s="29"/>
      <c r="E1" s="29"/>
      <c r="F1" s="29"/>
      <c r="G1" s="29"/>
      <c r="H1" s="29"/>
      <c r="I1" s="29"/>
    </row>
    <row r="2" spans="1:9" s="3" customFormat="1" ht="66.75" customHeight="1" x14ac:dyDescent="0.3">
      <c r="A2" s="19" t="s">
        <v>0</v>
      </c>
      <c r="B2" s="19" t="s">
        <v>1</v>
      </c>
      <c r="C2" s="9" t="s">
        <v>11</v>
      </c>
      <c r="D2" s="19" t="s">
        <v>3</v>
      </c>
      <c r="E2" s="19" t="s">
        <v>2</v>
      </c>
      <c r="F2" s="22" t="s">
        <v>7</v>
      </c>
      <c r="G2" s="19" t="s">
        <v>8</v>
      </c>
      <c r="H2" s="19" t="s">
        <v>9</v>
      </c>
      <c r="I2" s="23" t="s">
        <v>10</v>
      </c>
    </row>
    <row r="3" spans="1:9" s="3" customFormat="1" ht="19.5" customHeigh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</row>
    <row r="4" spans="1:9" s="3" customFormat="1" ht="19.5" customHeight="1" x14ac:dyDescent="0.3">
      <c r="A4" s="11"/>
      <c r="B4" s="11"/>
      <c r="C4" s="11"/>
      <c r="D4" s="11"/>
      <c r="E4" s="11"/>
      <c r="F4" s="11"/>
      <c r="G4" s="11"/>
      <c r="H4" s="11"/>
      <c r="I4" s="11"/>
    </row>
    <row r="5" spans="1:9" s="20" customFormat="1" ht="267" customHeight="1" x14ac:dyDescent="0.3">
      <c r="A5" s="6">
        <v>1</v>
      </c>
      <c r="B5" s="7" t="s">
        <v>12</v>
      </c>
      <c r="C5" s="7"/>
      <c r="D5" s="8" t="s">
        <v>6</v>
      </c>
      <c r="E5" s="21">
        <v>50250</v>
      </c>
      <c r="F5" s="24"/>
      <c r="G5" s="24">
        <f t="shared" ref="G5" si="0">E5*F5</f>
        <v>0</v>
      </c>
      <c r="H5" s="28"/>
      <c r="I5" s="25">
        <f t="shared" ref="I5" si="1">G5*1.23</f>
        <v>0</v>
      </c>
    </row>
    <row r="6" spans="1:9" x14ac:dyDescent="0.3">
      <c r="A6" s="12"/>
      <c r="B6" s="11" t="s">
        <v>5</v>
      </c>
      <c r="C6" s="11"/>
      <c r="D6" s="13"/>
      <c r="E6" s="14"/>
      <c r="F6" s="26"/>
      <c r="G6" s="27">
        <f>SUM(G5)</f>
        <v>0</v>
      </c>
      <c r="H6" s="14"/>
      <c r="I6" s="27">
        <f t="shared" ref="I6" si="2">SUM(I5)</f>
        <v>0</v>
      </c>
    </row>
    <row r="7" spans="1:9" ht="27.75" customHeight="1" x14ac:dyDescent="0.3"/>
    <row r="8" spans="1:9" ht="27.75" customHeight="1" x14ac:dyDescent="0.3"/>
    <row r="9" spans="1:9" ht="27.75" customHeight="1" x14ac:dyDescent="0.3"/>
    <row r="10" spans="1:9" ht="27.75" customHeight="1" x14ac:dyDescent="0.3"/>
    <row r="11" spans="1:9" ht="27.75" customHeight="1" x14ac:dyDescent="0.3"/>
    <row r="12" spans="1:9" ht="27.75" customHeight="1" x14ac:dyDescent="0.3"/>
    <row r="13" spans="1:9" ht="27.75" customHeight="1" x14ac:dyDescent="0.3"/>
    <row r="14" spans="1:9" ht="29.25" customHeight="1" x14ac:dyDescent="0.3"/>
    <row r="15" spans="1:9" ht="33.75" customHeight="1" x14ac:dyDescent="0.3"/>
    <row r="16" spans="1:9" ht="33.75" customHeight="1" x14ac:dyDescent="0.3"/>
    <row r="17" ht="33.75" customHeight="1" x14ac:dyDescent="0.3"/>
    <row r="18" ht="41.25" customHeight="1" x14ac:dyDescent="0.3"/>
    <row r="19" ht="36.75" customHeight="1" x14ac:dyDescent="0.3"/>
    <row r="20" ht="33.75" customHeight="1" x14ac:dyDescent="0.3"/>
    <row r="21" ht="29.25" customHeight="1" x14ac:dyDescent="0.3"/>
    <row r="22" ht="30" customHeight="1" x14ac:dyDescent="0.3"/>
    <row r="23" ht="28.5" customHeight="1" x14ac:dyDescent="0.3"/>
    <row r="24" ht="24.75" customHeight="1" x14ac:dyDescent="0.3"/>
    <row r="25" ht="33.75" customHeight="1" x14ac:dyDescent="0.3"/>
    <row r="26" ht="46.5" customHeight="1" x14ac:dyDescent="0.3"/>
    <row r="27" ht="90" customHeight="1" x14ac:dyDescent="0.3"/>
    <row r="28" ht="79.5" customHeight="1" x14ac:dyDescent="0.3"/>
    <row r="29" ht="63" customHeight="1" x14ac:dyDescent="0.3"/>
    <row r="30" ht="27.75" customHeight="1" x14ac:dyDescent="0.3"/>
    <row r="31" ht="33" customHeight="1" x14ac:dyDescent="0.3"/>
    <row r="32" ht="66" customHeight="1" x14ac:dyDescent="0.3"/>
    <row r="33" ht="107.25" customHeight="1" x14ac:dyDescent="0.3"/>
    <row r="34" ht="108" customHeight="1" x14ac:dyDescent="0.3"/>
    <row r="35" ht="102" customHeight="1" x14ac:dyDescent="0.3"/>
    <row r="36" ht="123" customHeight="1" x14ac:dyDescent="0.3"/>
    <row r="37" ht="72" customHeight="1" x14ac:dyDescent="0.3"/>
    <row r="38" ht="38.25" customHeight="1" x14ac:dyDescent="0.3"/>
    <row r="39" ht="49.5" customHeight="1" x14ac:dyDescent="0.3"/>
    <row r="40" ht="147" customHeight="1" x14ac:dyDescent="0.3"/>
    <row r="41" ht="58.5" customHeight="1" x14ac:dyDescent="0.3"/>
    <row r="42" ht="35.25" customHeight="1" x14ac:dyDescent="0.3"/>
    <row r="43" ht="47.25" customHeight="1" x14ac:dyDescent="0.3"/>
    <row r="44" ht="42.75" customHeight="1" x14ac:dyDescent="0.3"/>
    <row r="45" ht="41.25" customHeight="1" x14ac:dyDescent="0.3"/>
    <row r="46" ht="28.5" customHeight="1" x14ac:dyDescent="0.3"/>
    <row r="47" ht="28.5" customHeight="1" x14ac:dyDescent="0.3"/>
    <row r="48" ht="28.5" customHeight="1" x14ac:dyDescent="0.3"/>
    <row r="49" ht="28.5" customHeight="1" x14ac:dyDescent="0.3"/>
    <row r="50" ht="28.5" customHeight="1" x14ac:dyDescent="0.3"/>
    <row r="51" ht="28.5" customHeight="1" x14ac:dyDescent="0.3"/>
    <row r="52" ht="28.5" customHeight="1" x14ac:dyDescent="0.3"/>
    <row r="53" ht="28.5" customHeight="1" x14ac:dyDescent="0.3"/>
    <row r="54" ht="28.5" customHeight="1" x14ac:dyDescent="0.3"/>
    <row r="55" ht="28.5" customHeight="1" x14ac:dyDescent="0.3"/>
    <row r="56" ht="28.5" customHeight="1" x14ac:dyDescent="0.3"/>
    <row r="57" ht="28.5" customHeight="1" x14ac:dyDescent="0.3"/>
    <row r="58" ht="33.75" customHeight="1" x14ac:dyDescent="0.3"/>
    <row r="59" ht="28.5" customHeight="1" x14ac:dyDescent="0.3"/>
    <row r="60" ht="28.5" customHeight="1" x14ac:dyDescent="0.3"/>
    <row r="61" ht="28.5" customHeight="1" x14ac:dyDescent="0.3"/>
    <row r="62" ht="28.5" customHeight="1" x14ac:dyDescent="0.3"/>
    <row r="63" ht="28.5" customHeight="1" x14ac:dyDescent="0.3"/>
    <row r="64" ht="28.5" customHeight="1" x14ac:dyDescent="0.3"/>
    <row r="65" spans="1:6" ht="28.5" customHeight="1" x14ac:dyDescent="0.3"/>
    <row r="66" spans="1:6" ht="28.5" customHeight="1" x14ac:dyDescent="0.3"/>
    <row r="67" spans="1:6" s="4" customFormat="1" ht="28.5" customHeight="1" x14ac:dyDescent="0.3">
      <c r="A67" s="1"/>
      <c r="B67" s="2"/>
      <c r="C67" s="2"/>
      <c r="D67" s="1"/>
      <c r="E67" s="1"/>
      <c r="F67" s="16"/>
    </row>
    <row r="68" spans="1:6" ht="45" customHeight="1" x14ac:dyDescent="0.3"/>
    <row r="69" spans="1:6" ht="54" customHeight="1" x14ac:dyDescent="0.3"/>
    <row r="70" spans="1:6" ht="33.75" customHeight="1" x14ac:dyDescent="0.3"/>
    <row r="71" spans="1:6" ht="32.25" customHeight="1" x14ac:dyDescent="0.3"/>
    <row r="72" spans="1:6" ht="69" customHeight="1" x14ac:dyDescent="0.3"/>
    <row r="73" spans="1:6" ht="60" customHeight="1" x14ac:dyDescent="0.3"/>
    <row r="74" spans="1:6" s="4" customFormat="1" ht="34.5" customHeight="1" x14ac:dyDescent="0.3">
      <c r="A74" s="1"/>
      <c r="B74" s="2"/>
      <c r="C74" s="2"/>
      <c r="D74" s="1"/>
      <c r="E74" s="1"/>
      <c r="F74" s="16"/>
    </row>
    <row r="75" spans="1:6" ht="30" customHeight="1" x14ac:dyDescent="0.3"/>
    <row r="76" spans="1:6" ht="22.5" customHeight="1" x14ac:dyDescent="0.3"/>
    <row r="77" spans="1:6" ht="33" customHeight="1" x14ac:dyDescent="0.3"/>
    <row r="78" spans="1:6" ht="26.25" customHeight="1" x14ac:dyDescent="0.3"/>
    <row r="79" spans="1:6" ht="25.5" customHeight="1" x14ac:dyDescent="0.3"/>
    <row r="80" spans="1:6" ht="28.5" customHeight="1" x14ac:dyDescent="0.3"/>
    <row r="81" spans="1:6" ht="26.25" customHeight="1" x14ac:dyDescent="0.3"/>
    <row r="82" spans="1:6" ht="24" customHeight="1" x14ac:dyDescent="0.3"/>
    <row r="83" spans="1:6" ht="24" customHeight="1" x14ac:dyDescent="0.3"/>
    <row r="84" spans="1:6" ht="24" customHeight="1" x14ac:dyDescent="0.3"/>
    <row r="85" spans="1:6" ht="33" customHeight="1" x14ac:dyDescent="0.3"/>
    <row r="86" spans="1:6" ht="30" customHeight="1" x14ac:dyDescent="0.3"/>
    <row r="87" spans="1:6" ht="27" customHeight="1" x14ac:dyDescent="0.3"/>
    <row r="88" spans="1:6" ht="27" customHeight="1" x14ac:dyDescent="0.3"/>
    <row r="89" spans="1:6" ht="27" customHeight="1" x14ac:dyDescent="0.3"/>
    <row r="90" spans="1:6" ht="27" customHeight="1" x14ac:dyDescent="0.3"/>
    <row r="91" spans="1:6" ht="27" customHeight="1" x14ac:dyDescent="0.3"/>
    <row r="92" spans="1:6" ht="27" customHeight="1" x14ac:dyDescent="0.3"/>
    <row r="93" spans="1:6" ht="27" customHeight="1" x14ac:dyDescent="0.3"/>
    <row r="94" spans="1:6" s="4" customFormat="1" ht="27" customHeight="1" x14ac:dyDescent="0.3">
      <c r="A94" s="1"/>
      <c r="B94" s="2"/>
      <c r="C94" s="2"/>
      <c r="D94" s="1"/>
      <c r="E94" s="1"/>
      <c r="F94" s="16"/>
    </row>
    <row r="95" spans="1:6" ht="29.25" customHeight="1" x14ac:dyDescent="0.3"/>
    <row r="96" spans="1:6" ht="23.25" customHeight="1" x14ac:dyDescent="0.3"/>
    <row r="97" spans="1:6" ht="28.5" customHeight="1" x14ac:dyDescent="0.3"/>
    <row r="98" spans="1:6" ht="24.75" customHeight="1" x14ac:dyDescent="0.3"/>
    <row r="99" spans="1:6" ht="24.75" customHeight="1" x14ac:dyDescent="0.3"/>
    <row r="100" spans="1:6" ht="27.75" customHeight="1" x14ac:dyDescent="0.3"/>
    <row r="101" spans="1:6" s="4" customFormat="1" ht="26.25" customHeight="1" x14ac:dyDescent="0.3">
      <c r="A101" s="1"/>
      <c r="B101" s="2"/>
      <c r="C101" s="2"/>
      <c r="D101" s="1"/>
      <c r="E101" s="1"/>
      <c r="F101" s="16"/>
    </row>
    <row r="102" spans="1:6" ht="27" customHeight="1" x14ac:dyDescent="0.3"/>
    <row r="103" spans="1:6" ht="27.75" customHeight="1" x14ac:dyDescent="0.3"/>
    <row r="104" spans="1:6" ht="25.5" customHeight="1" x14ac:dyDescent="0.3"/>
    <row r="105" spans="1:6" ht="24.75" customHeight="1" x14ac:dyDescent="0.3"/>
    <row r="106" spans="1:6" ht="24.75" customHeight="1" x14ac:dyDescent="0.3"/>
    <row r="107" spans="1:6" ht="22.5" customHeight="1" x14ac:dyDescent="0.3"/>
    <row r="108" spans="1:6" ht="22.5" customHeight="1" x14ac:dyDescent="0.3"/>
    <row r="109" spans="1:6" ht="28.5" customHeight="1" x14ac:dyDescent="0.3"/>
    <row r="110" spans="1:6" s="4" customFormat="1" ht="28.5" customHeight="1" x14ac:dyDescent="0.3">
      <c r="A110" s="1"/>
      <c r="B110" s="2"/>
      <c r="C110" s="2"/>
      <c r="D110" s="1"/>
      <c r="E110" s="1"/>
      <c r="F110" s="16"/>
    </row>
    <row r="111" spans="1:6" ht="27.75" customHeight="1" x14ac:dyDescent="0.3"/>
    <row r="112" spans="1:6" ht="22.5" customHeight="1" x14ac:dyDescent="0.3"/>
    <row r="113" spans="1:6" ht="20.25" customHeight="1" x14ac:dyDescent="0.3"/>
    <row r="114" spans="1:6" ht="27.75" customHeight="1" x14ac:dyDescent="0.3"/>
    <row r="115" spans="1:6" ht="23.25" customHeight="1" x14ac:dyDescent="0.3"/>
    <row r="116" spans="1:6" ht="22.5" customHeight="1" x14ac:dyDescent="0.3"/>
    <row r="117" spans="1:6" ht="22.5" customHeight="1" x14ac:dyDescent="0.3"/>
    <row r="118" spans="1:6" ht="23.25" customHeight="1" x14ac:dyDescent="0.3"/>
    <row r="119" spans="1:6" s="4" customFormat="1" ht="23.25" customHeight="1" x14ac:dyDescent="0.3">
      <c r="A119" s="1"/>
      <c r="B119" s="2"/>
      <c r="C119" s="2"/>
      <c r="D119" s="1"/>
      <c r="E119" s="1"/>
      <c r="F119" s="16"/>
    </row>
    <row r="120" spans="1:6" ht="31.5" customHeight="1" x14ac:dyDescent="0.3"/>
    <row r="121" spans="1:6" ht="34.5" customHeight="1" x14ac:dyDescent="0.3"/>
    <row r="122" spans="1:6" ht="33.75" customHeight="1" x14ac:dyDescent="0.3"/>
    <row r="123" spans="1:6" ht="41.25" customHeight="1" x14ac:dyDescent="0.3"/>
    <row r="124" spans="1:6" ht="36" customHeight="1" x14ac:dyDescent="0.3"/>
    <row r="125" spans="1:6" s="4" customFormat="1" ht="30" customHeight="1" x14ac:dyDescent="0.3">
      <c r="A125" s="1"/>
      <c r="B125" s="2"/>
      <c r="C125" s="2"/>
      <c r="D125" s="1"/>
      <c r="E125" s="1"/>
      <c r="F125" s="16"/>
    </row>
    <row r="126" spans="1:6" ht="31.5" customHeight="1" x14ac:dyDescent="0.3"/>
    <row r="127" spans="1:6" ht="33.75" customHeight="1" x14ac:dyDescent="0.3"/>
    <row r="128" spans="1:6" ht="30.75" customHeight="1" x14ac:dyDescent="0.3"/>
    <row r="129" spans="1:6" ht="30" customHeight="1" x14ac:dyDescent="0.3"/>
    <row r="130" spans="1:6" ht="45.75" customHeight="1" x14ac:dyDescent="0.3"/>
    <row r="131" spans="1:6" ht="36" customHeight="1" x14ac:dyDescent="0.3"/>
    <row r="132" spans="1:6" ht="33.75" customHeight="1" x14ac:dyDescent="0.3"/>
    <row r="133" spans="1:6" ht="34.5" customHeight="1" x14ac:dyDescent="0.3"/>
    <row r="134" spans="1:6" ht="32.25" customHeight="1" x14ac:dyDescent="0.3"/>
    <row r="135" spans="1:6" ht="33.75" customHeight="1" x14ac:dyDescent="0.3"/>
    <row r="136" spans="1:6" s="4" customFormat="1" ht="24.75" customHeight="1" x14ac:dyDescent="0.3">
      <c r="A136" s="1"/>
      <c r="B136" s="2"/>
      <c r="C136" s="2"/>
      <c r="D136" s="1"/>
      <c r="E136" s="1"/>
      <c r="F136" s="16"/>
    </row>
    <row r="137" spans="1:6" ht="24.75" customHeight="1" x14ac:dyDescent="0.3"/>
    <row r="138" spans="1:6" ht="24.75" customHeight="1" x14ac:dyDescent="0.3"/>
    <row r="139" spans="1:6" ht="24.75" customHeight="1" x14ac:dyDescent="0.3"/>
    <row r="140" spans="1:6" ht="24.75" customHeight="1" x14ac:dyDescent="0.3"/>
    <row r="141" spans="1:6" ht="24.75" customHeight="1" x14ac:dyDescent="0.3"/>
    <row r="142" spans="1:6" s="4" customFormat="1" ht="24.75" customHeight="1" x14ac:dyDescent="0.3">
      <c r="A142" s="1"/>
      <c r="B142" s="2"/>
      <c r="C142" s="2"/>
      <c r="D142" s="1"/>
      <c r="E142" s="1"/>
      <c r="F142" s="16"/>
    </row>
    <row r="143" spans="1:6" ht="24.75" customHeight="1" x14ac:dyDescent="0.3"/>
    <row r="144" spans="1:6" ht="24.75" customHeight="1" x14ac:dyDescent="0.3"/>
    <row r="145" spans="1:6" s="4" customFormat="1" ht="24" customHeight="1" x14ac:dyDescent="0.3">
      <c r="A145" s="1"/>
      <c r="B145" s="2"/>
      <c r="C145" s="2"/>
      <c r="D145" s="1"/>
      <c r="E145" s="1"/>
      <c r="F145" s="16"/>
    </row>
    <row r="146" spans="1:6" ht="27.75" customHeight="1" x14ac:dyDescent="0.3"/>
    <row r="147" spans="1:6" ht="24.75" customHeight="1" x14ac:dyDescent="0.3"/>
    <row r="148" spans="1:6" ht="24.75" customHeight="1" x14ac:dyDescent="0.3"/>
    <row r="149" spans="1:6" ht="24.75" customHeight="1" x14ac:dyDescent="0.3"/>
    <row r="150" spans="1:6" ht="24.75" customHeight="1" x14ac:dyDescent="0.3"/>
    <row r="151" spans="1:6" ht="24.75" customHeight="1" x14ac:dyDescent="0.3"/>
    <row r="152" spans="1:6" ht="24.75" customHeight="1" x14ac:dyDescent="0.3"/>
    <row r="153" spans="1:6" ht="24.75" customHeight="1" x14ac:dyDescent="0.3"/>
    <row r="154" spans="1:6" ht="24.75" customHeight="1" x14ac:dyDescent="0.3"/>
    <row r="155" spans="1:6" ht="24.75" customHeight="1" x14ac:dyDescent="0.3"/>
    <row r="156" spans="1:6" ht="24.75" customHeight="1" x14ac:dyDescent="0.3"/>
    <row r="157" spans="1:6" ht="24.75" customHeight="1" x14ac:dyDescent="0.3"/>
    <row r="158" spans="1:6" ht="24.75" customHeight="1" x14ac:dyDescent="0.3"/>
    <row r="159" spans="1:6" ht="24.75" customHeight="1" x14ac:dyDescent="0.3"/>
    <row r="160" spans="1:6" ht="24.75" customHeight="1" x14ac:dyDescent="0.3"/>
    <row r="161" spans="1:6" ht="24.75" customHeight="1" x14ac:dyDescent="0.3"/>
    <row r="162" spans="1:6" ht="24.75" customHeight="1" x14ac:dyDescent="0.3"/>
    <row r="163" spans="1:6" ht="24.75" customHeight="1" x14ac:dyDescent="0.3"/>
    <row r="164" spans="1:6" ht="24.75" customHeight="1" x14ac:dyDescent="0.3"/>
    <row r="165" spans="1:6" ht="24.75" customHeight="1" x14ac:dyDescent="0.3"/>
    <row r="166" spans="1:6" ht="24.75" customHeight="1" x14ac:dyDescent="0.3"/>
    <row r="167" spans="1:6" ht="29.25" customHeight="1" x14ac:dyDescent="0.3"/>
    <row r="168" spans="1:6" ht="36" customHeight="1" x14ac:dyDescent="0.3"/>
    <row r="169" spans="1:6" ht="32.25" customHeight="1" x14ac:dyDescent="0.3"/>
    <row r="170" spans="1:6" ht="24.75" customHeight="1" x14ac:dyDescent="0.3"/>
    <row r="171" spans="1:6" ht="24.75" customHeight="1" x14ac:dyDescent="0.3"/>
    <row r="172" spans="1:6" ht="24.75" customHeight="1" x14ac:dyDescent="0.3"/>
    <row r="173" spans="1:6" ht="24.75" customHeight="1" x14ac:dyDescent="0.3"/>
    <row r="174" spans="1:6" s="4" customFormat="1" ht="24.75" customHeight="1" x14ac:dyDescent="0.3">
      <c r="A174" s="1"/>
      <c r="B174" s="2"/>
      <c r="C174" s="2"/>
      <c r="D174" s="1"/>
      <c r="E174" s="1"/>
      <c r="F174" s="16"/>
    </row>
    <row r="175" spans="1:6" ht="24.75" customHeight="1" x14ac:dyDescent="0.3"/>
    <row r="176" spans="1:6" ht="27" customHeight="1" x14ac:dyDescent="0.3"/>
    <row r="177" ht="24.75" customHeight="1" x14ac:dyDescent="0.3"/>
    <row r="178" ht="24.75" customHeight="1" x14ac:dyDescent="0.3"/>
    <row r="179" ht="24.75" customHeight="1" x14ac:dyDescent="0.3"/>
    <row r="180" ht="24.75" customHeight="1" x14ac:dyDescent="0.3"/>
    <row r="181" ht="24.75" customHeight="1" x14ac:dyDescent="0.3"/>
    <row r="182" ht="24.75" customHeight="1" x14ac:dyDescent="0.3"/>
    <row r="183" ht="24.75" customHeight="1" x14ac:dyDescent="0.3"/>
    <row r="184" ht="24.75" customHeight="1" x14ac:dyDescent="0.3"/>
    <row r="185" ht="24.75" customHeight="1" x14ac:dyDescent="0.3"/>
    <row r="186" ht="24.75" customHeight="1" x14ac:dyDescent="0.3"/>
    <row r="187" ht="24.75" customHeight="1" x14ac:dyDescent="0.3"/>
    <row r="188" ht="24.75" customHeight="1" x14ac:dyDescent="0.3"/>
    <row r="189" ht="24.75" customHeight="1" x14ac:dyDescent="0.3"/>
    <row r="190" ht="24.75" customHeight="1" x14ac:dyDescent="0.3"/>
    <row r="191" ht="24.75" customHeight="1" x14ac:dyDescent="0.3"/>
    <row r="192" ht="24.75" customHeight="1" x14ac:dyDescent="0.3"/>
    <row r="193" spans="1:6" ht="24.75" customHeight="1" x14ac:dyDescent="0.3"/>
    <row r="194" spans="1:6" ht="24.75" customHeight="1" x14ac:dyDescent="0.3"/>
    <row r="195" spans="1:6" ht="24.75" customHeight="1" x14ac:dyDescent="0.3"/>
    <row r="196" spans="1:6" ht="24.75" customHeight="1" x14ac:dyDescent="0.3"/>
    <row r="197" spans="1:6" ht="24.75" customHeight="1" x14ac:dyDescent="0.3"/>
    <row r="198" spans="1:6" ht="24.75" customHeight="1" x14ac:dyDescent="0.3"/>
    <row r="199" spans="1:6" ht="24.75" customHeight="1" x14ac:dyDescent="0.3"/>
    <row r="200" spans="1:6" ht="24.75" customHeight="1" x14ac:dyDescent="0.3"/>
    <row r="201" spans="1:6" ht="30.75" customHeight="1" x14ac:dyDescent="0.3"/>
    <row r="202" spans="1:6" ht="24.75" customHeight="1" x14ac:dyDescent="0.3"/>
    <row r="203" spans="1:6" ht="29.25" customHeight="1" x14ac:dyDescent="0.3"/>
    <row r="204" spans="1:6" ht="27.75" customHeight="1" x14ac:dyDescent="0.3"/>
    <row r="205" spans="1:6" ht="33" customHeight="1" x14ac:dyDescent="0.3"/>
    <row r="206" spans="1:6" ht="33" customHeight="1" x14ac:dyDescent="0.3"/>
    <row r="207" spans="1:6" s="4" customFormat="1" ht="31.5" customHeight="1" x14ac:dyDescent="0.3">
      <c r="A207" s="1"/>
      <c r="B207" s="2"/>
      <c r="C207" s="2"/>
      <c r="D207" s="1"/>
      <c r="E207" s="1"/>
      <c r="F207" s="16"/>
    </row>
    <row r="208" spans="1:6" ht="24.75" customHeight="1" x14ac:dyDescent="0.3"/>
    <row r="209" ht="24.75" customHeight="1" x14ac:dyDescent="0.3"/>
    <row r="210" ht="24.75" customHeight="1" x14ac:dyDescent="0.3"/>
    <row r="211" ht="24.75" customHeight="1" x14ac:dyDescent="0.3"/>
    <row r="212" ht="24.75" customHeight="1" x14ac:dyDescent="0.3"/>
    <row r="213" ht="24.75" customHeight="1" x14ac:dyDescent="0.3"/>
    <row r="214" ht="24.75" customHeight="1" x14ac:dyDescent="0.3"/>
    <row r="215" ht="24.75" customHeight="1" x14ac:dyDescent="0.3"/>
    <row r="216" ht="24.75" customHeight="1" x14ac:dyDescent="0.3"/>
    <row r="217" ht="24.75" customHeight="1" x14ac:dyDescent="0.3"/>
    <row r="218" ht="24.75" customHeight="1" x14ac:dyDescent="0.3"/>
    <row r="219" ht="24.75" customHeight="1" x14ac:dyDescent="0.3"/>
    <row r="220" ht="24.75" customHeight="1" x14ac:dyDescent="0.3"/>
    <row r="221" ht="24.75" customHeight="1" x14ac:dyDescent="0.3"/>
    <row r="222" ht="24.75" customHeight="1" x14ac:dyDescent="0.3"/>
    <row r="223" ht="24.75" customHeight="1" x14ac:dyDescent="0.3"/>
    <row r="224" ht="24.75" customHeight="1" x14ac:dyDescent="0.3"/>
    <row r="225" ht="24.75" customHeight="1" x14ac:dyDescent="0.3"/>
    <row r="226" ht="24.75" customHeight="1" x14ac:dyDescent="0.3"/>
    <row r="227" ht="24.75" customHeight="1" x14ac:dyDescent="0.3"/>
    <row r="228" ht="24.75" customHeight="1" x14ac:dyDescent="0.3"/>
    <row r="229" ht="24.75" customHeight="1" x14ac:dyDescent="0.3"/>
    <row r="230" ht="24.75" customHeight="1" x14ac:dyDescent="0.3"/>
    <row r="231" ht="24.75" customHeight="1" x14ac:dyDescent="0.3"/>
    <row r="232" ht="24.75" customHeight="1" x14ac:dyDescent="0.3"/>
    <row r="233" ht="24.75" customHeight="1" x14ac:dyDescent="0.3"/>
    <row r="234" ht="24.75" customHeight="1" x14ac:dyDescent="0.3"/>
    <row r="235" ht="24.75" customHeight="1" x14ac:dyDescent="0.3"/>
    <row r="236" ht="24.75" customHeight="1" x14ac:dyDescent="0.3"/>
    <row r="237" ht="24.75" customHeight="1" x14ac:dyDescent="0.3"/>
    <row r="238" ht="24.75" customHeight="1" x14ac:dyDescent="0.3"/>
    <row r="239" ht="24.75" customHeight="1" x14ac:dyDescent="0.3"/>
    <row r="240" ht="24.75" customHeight="1" x14ac:dyDescent="0.3"/>
    <row r="241" ht="24.75" customHeight="1" x14ac:dyDescent="0.3"/>
    <row r="242" ht="24.75" customHeight="1" x14ac:dyDescent="0.3"/>
    <row r="243" ht="24.75" customHeight="1" x14ac:dyDescent="0.3"/>
    <row r="244" ht="24.75" customHeight="1" x14ac:dyDescent="0.3"/>
    <row r="245" ht="24.75" customHeight="1" x14ac:dyDescent="0.3"/>
    <row r="246" ht="24.75" customHeight="1" x14ac:dyDescent="0.3"/>
    <row r="247" ht="24.75" customHeight="1" x14ac:dyDescent="0.3"/>
    <row r="248" ht="24.75" customHeight="1" x14ac:dyDescent="0.3"/>
    <row r="249" ht="24.75" customHeight="1" x14ac:dyDescent="0.3"/>
    <row r="250" ht="24.75" customHeight="1" x14ac:dyDescent="0.3"/>
    <row r="251" ht="24.75" customHeight="1" x14ac:dyDescent="0.3"/>
    <row r="252" ht="24.75" customHeight="1" x14ac:dyDescent="0.3"/>
    <row r="253" ht="24.75" customHeight="1" x14ac:dyDescent="0.3"/>
    <row r="254" ht="24.75" customHeight="1" x14ac:dyDescent="0.3"/>
    <row r="255" ht="24.75" customHeight="1" x14ac:dyDescent="0.3"/>
    <row r="256" ht="24.75" customHeight="1" x14ac:dyDescent="0.3"/>
    <row r="257" ht="24.75" customHeight="1" x14ac:dyDescent="0.3"/>
    <row r="258" ht="24.75" customHeight="1" x14ac:dyDescent="0.3"/>
    <row r="259" ht="24.75" customHeight="1" x14ac:dyDescent="0.3"/>
    <row r="260" ht="24.75" customHeight="1" x14ac:dyDescent="0.3"/>
    <row r="261" ht="24.75" customHeight="1" x14ac:dyDescent="0.3"/>
    <row r="262" ht="24.75" customHeight="1" x14ac:dyDescent="0.3"/>
    <row r="263" ht="24.75" customHeight="1" x14ac:dyDescent="0.3"/>
    <row r="264" ht="24.75" customHeight="1" x14ac:dyDescent="0.3"/>
    <row r="265" ht="24.75" customHeight="1" x14ac:dyDescent="0.3"/>
    <row r="266" ht="24.75" customHeight="1" x14ac:dyDescent="0.3"/>
    <row r="267" ht="24.75" customHeight="1" x14ac:dyDescent="0.3"/>
    <row r="268" ht="24.75" customHeight="1" x14ac:dyDescent="0.3"/>
    <row r="269" ht="24.75" customHeight="1" x14ac:dyDescent="0.3"/>
    <row r="270" ht="24.75" customHeight="1" x14ac:dyDescent="0.3"/>
    <row r="271" ht="24.75" customHeight="1" x14ac:dyDescent="0.3"/>
    <row r="272" ht="24.75" customHeight="1" x14ac:dyDescent="0.3"/>
    <row r="273" ht="24.75" customHeight="1" x14ac:dyDescent="0.3"/>
    <row r="274" ht="24.75" customHeight="1" x14ac:dyDescent="0.3"/>
    <row r="275" ht="24.75" customHeight="1" x14ac:dyDescent="0.3"/>
    <row r="276" ht="24.75" customHeight="1" x14ac:dyDescent="0.3"/>
    <row r="277" ht="24.75" customHeight="1" x14ac:dyDescent="0.3"/>
    <row r="278" ht="24.75" customHeight="1" x14ac:dyDescent="0.3"/>
    <row r="279" ht="24.75" customHeight="1" x14ac:dyDescent="0.3"/>
    <row r="280" ht="24.75" customHeight="1" x14ac:dyDescent="0.3"/>
    <row r="281" ht="24.75" customHeight="1" x14ac:dyDescent="0.3"/>
    <row r="282" ht="24" customHeight="1" x14ac:dyDescent="0.3"/>
    <row r="283" ht="25.5" customHeight="1" x14ac:dyDescent="0.3"/>
    <row r="284" ht="29.25" customHeight="1" x14ac:dyDescent="0.3"/>
    <row r="285" ht="27" customHeight="1" x14ac:dyDescent="0.3"/>
    <row r="286" ht="26.25" customHeight="1" x14ac:dyDescent="0.3"/>
    <row r="287" ht="26.25" customHeight="1" x14ac:dyDescent="0.3"/>
    <row r="288" ht="26.25" customHeight="1" x14ac:dyDescent="0.3"/>
    <row r="289" spans="1:6" ht="33.75" customHeight="1" x14ac:dyDescent="0.3"/>
    <row r="290" spans="1:6" ht="34.5" customHeight="1" x14ac:dyDescent="0.3"/>
    <row r="291" spans="1:6" ht="30" customHeight="1" x14ac:dyDescent="0.3"/>
    <row r="292" spans="1:6" ht="35.25" customHeight="1" x14ac:dyDescent="0.3"/>
    <row r="293" spans="1:6" ht="34.5" customHeight="1" x14ac:dyDescent="0.3"/>
    <row r="294" spans="1:6" ht="32.25" customHeight="1" x14ac:dyDescent="0.3"/>
    <row r="295" spans="1:6" ht="31.5" customHeight="1" x14ac:dyDescent="0.3"/>
    <row r="296" spans="1:6" s="4" customFormat="1" ht="30.75" customHeight="1" x14ac:dyDescent="0.3">
      <c r="A296" s="1"/>
      <c r="B296" s="2"/>
      <c r="C296" s="2"/>
      <c r="D296" s="1"/>
      <c r="E296" s="1"/>
      <c r="F296" s="16"/>
    </row>
    <row r="297" spans="1:6" ht="33.75" customHeight="1" x14ac:dyDescent="0.3"/>
    <row r="298" spans="1:6" ht="29.25" customHeight="1" x14ac:dyDescent="0.3"/>
    <row r="299" spans="1:6" ht="29.25" customHeight="1" x14ac:dyDescent="0.3"/>
    <row r="300" spans="1:6" ht="28.5" customHeight="1" x14ac:dyDescent="0.3"/>
    <row r="301" spans="1:6" ht="30.75" customHeight="1" x14ac:dyDescent="0.3"/>
    <row r="302" spans="1:6" ht="30.75" customHeight="1" x14ac:dyDescent="0.3"/>
    <row r="303" spans="1:6" ht="26.25" customHeight="1" x14ac:dyDescent="0.3"/>
    <row r="304" spans="1:6" ht="25.5" customHeight="1" x14ac:dyDescent="0.3"/>
    <row r="305" spans="1:6" s="4" customFormat="1" ht="29.25" customHeight="1" x14ac:dyDescent="0.3">
      <c r="A305" s="1"/>
      <c r="B305" s="2"/>
      <c r="C305" s="2"/>
      <c r="D305" s="1"/>
      <c r="E305" s="1"/>
      <c r="F305" s="16"/>
    </row>
    <row r="306" spans="1:6" ht="43.5" customHeight="1" x14ac:dyDescent="0.3"/>
    <row r="307" spans="1:6" ht="43.5" customHeight="1" x14ac:dyDescent="0.3"/>
    <row r="308" spans="1:6" ht="36.75" customHeight="1" x14ac:dyDescent="0.3"/>
    <row r="309" spans="1:6" ht="49.5" customHeight="1" x14ac:dyDescent="0.3"/>
    <row r="310" spans="1:6" ht="30" customHeight="1" x14ac:dyDescent="0.3"/>
    <row r="311" spans="1:6" ht="28.5" customHeight="1" x14ac:dyDescent="0.3"/>
    <row r="312" spans="1:6" ht="29.25" customHeight="1" x14ac:dyDescent="0.3"/>
    <row r="313" spans="1:6" ht="32.25" customHeight="1" x14ac:dyDescent="0.3"/>
    <row r="314" spans="1:6" ht="32.25" customHeight="1" x14ac:dyDescent="0.3"/>
    <row r="315" spans="1:6" ht="31.5" customHeight="1" x14ac:dyDescent="0.3"/>
    <row r="316" spans="1:6" ht="28.5" customHeight="1" x14ac:dyDescent="0.3"/>
    <row r="317" spans="1:6" ht="30" customHeight="1" x14ac:dyDescent="0.3"/>
    <row r="318" spans="1:6" ht="36" customHeight="1" x14ac:dyDescent="0.3"/>
    <row r="319" spans="1:6" ht="33" customHeight="1" x14ac:dyDescent="0.3"/>
    <row r="320" spans="1:6" ht="34.5" customHeight="1" x14ac:dyDescent="0.3"/>
    <row r="321" spans="1:6" ht="35.25" customHeight="1" x14ac:dyDescent="0.3"/>
    <row r="322" spans="1:6" ht="36" customHeight="1" x14ac:dyDescent="0.3"/>
    <row r="323" spans="1:6" ht="33" customHeight="1" x14ac:dyDescent="0.3"/>
    <row r="324" spans="1:6" ht="34.5" customHeight="1" x14ac:dyDescent="0.3"/>
    <row r="325" spans="1:6" ht="35.25" customHeight="1" x14ac:dyDescent="0.3"/>
    <row r="326" spans="1:6" ht="27.75" customHeight="1" x14ac:dyDescent="0.3"/>
    <row r="327" spans="1:6" s="4" customFormat="1" ht="31.5" customHeight="1" x14ac:dyDescent="0.3">
      <c r="A327" s="1"/>
      <c r="B327" s="2"/>
      <c r="C327" s="2"/>
      <c r="D327" s="1"/>
      <c r="E327" s="1"/>
      <c r="F327" s="16"/>
    </row>
    <row r="328" spans="1:6" ht="38.25" customHeight="1" x14ac:dyDescent="0.3"/>
    <row r="329" spans="1:6" ht="33.75" customHeight="1" x14ac:dyDescent="0.3"/>
    <row r="330" spans="1:6" s="4" customFormat="1" ht="32.25" customHeight="1" x14ac:dyDescent="0.3">
      <c r="A330" s="1"/>
      <c r="B330" s="2"/>
      <c r="C330" s="2"/>
      <c r="D330" s="1"/>
      <c r="E330" s="1"/>
      <c r="F330" s="16"/>
    </row>
    <row r="331" spans="1:6" ht="103.5" customHeight="1" x14ac:dyDescent="0.3"/>
    <row r="332" spans="1:6" ht="96" customHeight="1" x14ac:dyDescent="0.3"/>
    <row r="333" spans="1:6" ht="175.5" customHeight="1" x14ac:dyDescent="0.3"/>
    <row r="334" spans="1:6" ht="174.75" customHeight="1" x14ac:dyDescent="0.3"/>
    <row r="335" spans="1:6" ht="171" customHeight="1" x14ac:dyDescent="0.3"/>
    <row r="336" spans="1:6" ht="182.25" customHeight="1" x14ac:dyDescent="0.3"/>
    <row r="337" ht="178.5" customHeight="1" x14ac:dyDescent="0.3"/>
    <row r="338" ht="171.75" customHeight="1" x14ac:dyDescent="0.3"/>
    <row r="339" ht="180" customHeight="1" x14ac:dyDescent="0.3"/>
    <row r="340" ht="177.75" customHeight="1" x14ac:dyDescent="0.3"/>
    <row r="341" ht="99.75" customHeight="1" x14ac:dyDescent="0.3"/>
    <row r="342" ht="99.75" customHeight="1" x14ac:dyDescent="0.3"/>
    <row r="343" ht="108.75" customHeight="1" x14ac:dyDescent="0.3"/>
    <row r="344" ht="164.25" customHeight="1" x14ac:dyDescent="0.3"/>
    <row r="345" ht="162" customHeight="1" x14ac:dyDescent="0.3"/>
    <row r="346" ht="42" customHeight="1" x14ac:dyDescent="0.3"/>
    <row r="347" ht="39" customHeight="1" x14ac:dyDescent="0.3"/>
    <row r="348" ht="33" customHeight="1" x14ac:dyDescent="0.3"/>
    <row r="349" ht="33" customHeight="1" x14ac:dyDescent="0.3"/>
    <row r="350" ht="29.25" customHeight="1" x14ac:dyDescent="0.3"/>
    <row r="351" ht="29.25" customHeight="1" x14ac:dyDescent="0.3"/>
    <row r="352" ht="28.5" customHeight="1" x14ac:dyDescent="0.3"/>
    <row r="353" spans="1:6" ht="29.25" customHeight="1" x14ac:dyDescent="0.3"/>
    <row r="354" spans="1:6" ht="27" customHeight="1" x14ac:dyDescent="0.3"/>
    <row r="355" spans="1:6" ht="27" customHeight="1" x14ac:dyDescent="0.3"/>
    <row r="356" spans="1:6" ht="31.5" customHeight="1" x14ac:dyDescent="0.3"/>
    <row r="357" spans="1:6" ht="33" customHeight="1" x14ac:dyDescent="0.3"/>
    <row r="358" spans="1:6" ht="29.25" customHeight="1" x14ac:dyDescent="0.3"/>
    <row r="359" spans="1:6" ht="24.75" customHeight="1" x14ac:dyDescent="0.3"/>
    <row r="360" spans="1:6" ht="28.5" customHeight="1" x14ac:dyDescent="0.3"/>
    <row r="361" spans="1:6" s="5" customFormat="1" ht="27" customHeight="1" x14ac:dyDescent="0.3">
      <c r="A361" s="1"/>
      <c r="B361" s="2"/>
      <c r="C361" s="2"/>
      <c r="D361" s="1"/>
      <c r="E361" s="1"/>
      <c r="F361" s="17"/>
    </row>
    <row r="362" spans="1:6" ht="39.75" customHeight="1" x14ac:dyDescent="0.3"/>
    <row r="363" spans="1:6" ht="40.5" customHeight="1" x14ac:dyDescent="0.3"/>
    <row r="364" spans="1:6" ht="42.75" customHeight="1" x14ac:dyDescent="0.3"/>
    <row r="365" spans="1:6" ht="33" customHeight="1" x14ac:dyDescent="0.3"/>
    <row r="366" spans="1:6" ht="34.5" customHeight="1" x14ac:dyDescent="0.3"/>
    <row r="367" spans="1:6" ht="42" customHeight="1" x14ac:dyDescent="0.3"/>
    <row r="368" spans="1:6" ht="38.25" customHeight="1" x14ac:dyDescent="0.3"/>
    <row r="369" ht="39.75" customHeight="1" x14ac:dyDescent="0.3"/>
    <row r="370" ht="39" customHeight="1" x14ac:dyDescent="0.3"/>
    <row r="371" ht="36.75" customHeight="1" x14ac:dyDescent="0.3"/>
    <row r="372" ht="35.25" customHeight="1" x14ac:dyDescent="0.3"/>
    <row r="373" ht="36" customHeight="1" x14ac:dyDescent="0.3"/>
    <row r="374" ht="36" customHeight="1" x14ac:dyDescent="0.3"/>
    <row r="375" ht="30" customHeight="1" x14ac:dyDescent="0.3"/>
    <row r="376" ht="29.25" customHeight="1" x14ac:dyDescent="0.3"/>
    <row r="377" ht="28.5" customHeight="1" x14ac:dyDescent="0.3"/>
    <row r="378" ht="30.75" customHeight="1" x14ac:dyDescent="0.3"/>
    <row r="379" ht="30" customHeight="1" x14ac:dyDescent="0.3"/>
    <row r="380" ht="32.25" customHeight="1" x14ac:dyDescent="0.3"/>
    <row r="381" ht="31.5" customHeight="1" x14ac:dyDescent="0.3"/>
    <row r="382" ht="26.25" customHeight="1" x14ac:dyDescent="0.3"/>
    <row r="383" ht="40.5" customHeight="1" x14ac:dyDescent="0.3"/>
    <row r="384" ht="32.25" customHeight="1" x14ac:dyDescent="0.3"/>
    <row r="385" spans="1:6" ht="36" customHeight="1" x14ac:dyDescent="0.3"/>
    <row r="386" spans="1:6" ht="32.25" customHeight="1" x14ac:dyDescent="0.3"/>
    <row r="387" spans="1:6" ht="30" customHeight="1" x14ac:dyDescent="0.3"/>
    <row r="388" spans="1:6" ht="34.5" customHeight="1" x14ac:dyDescent="0.3"/>
    <row r="389" spans="1:6" ht="33.75" customHeight="1" x14ac:dyDescent="0.3"/>
    <row r="390" spans="1:6" ht="33" customHeight="1" x14ac:dyDescent="0.3"/>
    <row r="391" spans="1:6" ht="28.5" customHeight="1" x14ac:dyDescent="0.3"/>
    <row r="392" spans="1:6" ht="32.25" customHeight="1" x14ac:dyDescent="0.3"/>
    <row r="393" spans="1:6" ht="31.5" customHeight="1" x14ac:dyDescent="0.3"/>
    <row r="394" spans="1:6" ht="30" customHeight="1" x14ac:dyDescent="0.3"/>
    <row r="395" spans="1:6" ht="33.75" customHeight="1" x14ac:dyDescent="0.3"/>
    <row r="396" spans="1:6" ht="33" customHeight="1" x14ac:dyDescent="0.3"/>
    <row r="397" spans="1:6" ht="34.5" customHeight="1" x14ac:dyDescent="0.3"/>
    <row r="398" spans="1:6" s="5" customFormat="1" ht="27.75" customHeight="1" x14ac:dyDescent="0.3">
      <c r="A398" s="1"/>
      <c r="B398" s="2"/>
      <c r="C398" s="2"/>
      <c r="D398" s="1"/>
      <c r="E398" s="1"/>
      <c r="F398" s="17"/>
    </row>
    <row r="399" spans="1:6" ht="82.5" customHeight="1" x14ac:dyDescent="0.3"/>
    <row r="400" spans="1:6" ht="99" customHeight="1" x14ac:dyDescent="0.3"/>
    <row r="402" spans="1:6" s="5" customFormat="1" ht="26.25" customHeight="1" x14ac:dyDescent="0.3">
      <c r="A402" s="1"/>
      <c r="B402" s="2"/>
      <c r="C402" s="2"/>
      <c r="D402" s="1"/>
      <c r="E402" s="1"/>
      <c r="F402" s="17"/>
    </row>
    <row r="403" spans="1:6" ht="84" customHeight="1" x14ac:dyDescent="0.3"/>
    <row r="404" spans="1:6" ht="55.5" customHeight="1" x14ac:dyDescent="0.3"/>
    <row r="405" spans="1:6" ht="75.75" customHeight="1" x14ac:dyDescent="0.3"/>
    <row r="406" spans="1:6" ht="15" customHeight="1" x14ac:dyDescent="0.3"/>
    <row r="408" spans="1:6" ht="69.75" customHeight="1" x14ac:dyDescent="0.3"/>
    <row r="411" spans="1:6" ht="79.5" customHeight="1" x14ac:dyDescent="0.3"/>
    <row r="412" spans="1:6" ht="211.5" customHeight="1" x14ac:dyDescent="0.3"/>
    <row r="413" spans="1:6" ht="29.25" customHeight="1" x14ac:dyDescent="0.3"/>
    <row r="414" spans="1:6" ht="165.75" customHeight="1" x14ac:dyDescent="0.3"/>
    <row r="415" spans="1:6" ht="61.5" customHeight="1" x14ac:dyDescent="0.3"/>
    <row r="416" spans="1:6" ht="54" customHeight="1" x14ac:dyDescent="0.3"/>
    <row r="417" spans="1:6" ht="60" customHeight="1" x14ac:dyDescent="0.3"/>
    <row r="418" spans="1:6" ht="66" customHeight="1" x14ac:dyDescent="0.3"/>
    <row r="419" spans="1:6" ht="33" customHeight="1" x14ac:dyDescent="0.3"/>
    <row r="420" spans="1:6" ht="66" customHeight="1" x14ac:dyDescent="0.3"/>
    <row r="421" spans="1:6" ht="72" customHeight="1" x14ac:dyDescent="0.3"/>
    <row r="422" spans="1:6" ht="99" customHeight="1" x14ac:dyDescent="0.3"/>
    <row r="424" spans="1:6" ht="111" customHeight="1" x14ac:dyDescent="0.3"/>
    <row r="425" spans="1:6" ht="105.75" customHeight="1" x14ac:dyDescent="0.3"/>
    <row r="427" spans="1:6" ht="80.25" customHeight="1" x14ac:dyDescent="0.3"/>
    <row r="428" spans="1:6" ht="134.25" customHeight="1" x14ac:dyDescent="0.3"/>
    <row r="429" spans="1:6" ht="173.25" customHeight="1" x14ac:dyDescent="0.3"/>
    <row r="430" spans="1:6" s="10" customFormat="1" x14ac:dyDescent="0.3">
      <c r="A430" s="1"/>
      <c r="B430" s="2"/>
      <c r="C430" s="2"/>
      <c r="D430" s="1"/>
      <c r="E430" s="1"/>
      <c r="F430" s="18"/>
    </row>
    <row r="433" ht="116.25" customHeight="1" x14ac:dyDescent="0.3"/>
    <row r="434" ht="69" customHeight="1" x14ac:dyDescent="0.3"/>
    <row r="435" ht="105.75" customHeight="1" x14ac:dyDescent="0.3"/>
    <row r="436" ht="69" customHeight="1" x14ac:dyDescent="0.3"/>
    <row r="437" ht="196.5" customHeight="1" x14ac:dyDescent="0.3"/>
    <row r="438" ht="41.25" customHeight="1" x14ac:dyDescent="0.3"/>
    <row r="439" ht="24.75" customHeight="1" x14ac:dyDescent="0.3"/>
    <row r="440" ht="90.75" customHeight="1" x14ac:dyDescent="0.3"/>
    <row r="441" ht="116.25" customHeight="1" x14ac:dyDescent="0.3"/>
    <row r="442" ht="162" customHeight="1" x14ac:dyDescent="0.3"/>
    <row r="443" ht="207.75" customHeight="1" x14ac:dyDescent="0.3"/>
    <row r="444" ht="188.25" customHeight="1" x14ac:dyDescent="0.3"/>
    <row r="445" ht="36" customHeight="1" x14ac:dyDescent="0.3"/>
    <row r="446" ht="180" customHeight="1" x14ac:dyDescent="0.3"/>
    <row r="448" ht="79.5" customHeight="1" x14ac:dyDescent="0.3"/>
    <row r="449" ht="162" customHeight="1" x14ac:dyDescent="0.3"/>
    <row r="450" ht="109.5" customHeight="1" x14ac:dyDescent="0.3"/>
    <row r="451" ht="233.25" customHeight="1" x14ac:dyDescent="0.3"/>
    <row r="452" ht="90" customHeight="1" x14ac:dyDescent="0.3"/>
    <row r="453" ht="136.5" customHeight="1" x14ac:dyDescent="0.3"/>
    <row r="455" ht="30.75" customHeight="1" x14ac:dyDescent="0.3"/>
    <row r="456" ht="127.5" customHeight="1" x14ac:dyDescent="0.3"/>
    <row r="457" ht="246" customHeight="1" x14ac:dyDescent="0.3"/>
    <row r="459" ht="102.75" customHeight="1" x14ac:dyDescent="0.3"/>
    <row r="460" ht="105.75" customHeight="1" x14ac:dyDescent="0.3"/>
    <row r="462" ht="81.75" customHeight="1" x14ac:dyDescent="0.3"/>
    <row r="463" ht="109.5" customHeight="1" x14ac:dyDescent="0.3"/>
    <row r="464" ht="165.75" customHeight="1" x14ac:dyDescent="0.3"/>
    <row r="465" ht="91.5" customHeight="1" x14ac:dyDescent="0.3"/>
    <row r="466" ht="66" customHeight="1" x14ac:dyDescent="0.3"/>
    <row r="467" ht="92.25" customHeight="1" x14ac:dyDescent="0.3"/>
    <row r="468" ht="133.5" customHeight="1" x14ac:dyDescent="0.3"/>
    <row r="470" ht="54" customHeight="1" x14ac:dyDescent="0.3"/>
    <row r="471" ht="122.25" customHeight="1" x14ac:dyDescent="0.3"/>
    <row r="472" ht="66.75" customHeight="1" x14ac:dyDescent="0.3"/>
    <row r="473" ht="74.25" customHeight="1" x14ac:dyDescent="0.3"/>
    <row r="474" ht="61.5" customHeight="1" x14ac:dyDescent="0.3"/>
    <row r="475" ht="115.5" customHeight="1" x14ac:dyDescent="0.3"/>
    <row r="476" ht="151.5" customHeight="1" x14ac:dyDescent="0.3"/>
    <row r="477" ht="114.75" customHeight="1" x14ac:dyDescent="0.3"/>
    <row r="478" ht="54.75" customHeight="1" x14ac:dyDescent="0.3"/>
    <row r="479" ht="60" customHeight="1" x14ac:dyDescent="0.3"/>
    <row r="482" ht="54.75" customHeight="1" x14ac:dyDescent="0.3"/>
    <row r="486" ht="47.25" customHeight="1" x14ac:dyDescent="0.3"/>
    <row r="489" ht="60" customHeight="1" x14ac:dyDescent="0.3"/>
    <row r="490" ht="57" customHeight="1" x14ac:dyDescent="0.3"/>
    <row r="491" ht="60" customHeight="1" x14ac:dyDescent="0.3"/>
  </sheetData>
  <protectedRanges>
    <protectedRange password="CFA1" sqref="D5:E6" name="Rozstęp4_4_2_1"/>
    <protectedRange password="CFA1" sqref="H5:I5 H6" name="Rozstęp4_4_1"/>
    <protectedRange password="CFA1" sqref="F5:G6 I6" name="Rozstęp4_4_2_1_1"/>
  </protectedRanges>
  <mergeCells count="1">
    <mergeCell ref="A1:I1"/>
  </mergeCells>
  <printOptions horizontalCentered="1"/>
  <pageMargins left="0.78740157480314965" right="0.78740157480314965" top="0.59055118110236227" bottom="0.59055118110236227" header="0.31496062992125984" footer="0.31496062992125984"/>
  <pageSetup paperSize="9" scale="45" fitToHeight="0" orientation="portrait" r:id="rId1"/>
  <headerFooter>
    <oddFooter>&amp;R&amp;14&amp;P/&amp;N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22679362-908B-4E0E-BAD2-59C59250454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OPZ</vt:lpstr>
      <vt:lpstr>OPZ!Obszar_wydruku</vt:lpstr>
      <vt:lpstr>OPZ!Tytuły_wydruku</vt:lpstr>
    </vt:vector>
  </TitlesOfParts>
  <Company>Resort Obrony Narodowej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Biernacki Robert</dc:creator>
  <cp:lastModifiedBy>Dacka Julia</cp:lastModifiedBy>
  <cp:lastPrinted>2025-04-15T08:42:19Z</cp:lastPrinted>
  <dcterms:created xsi:type="dcterms:W3CDTF">2023-02-07T12:00:37Z</dcterms:created>
  <dcterms:modified xsi:type="dcterms:W3CDTF">2025-04-30T08:37:13Z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25f2131e-aa23-4d3e-aac5-ff6a08b19d86</vt:lpwstr>
  </property>
  <property fmtid="{D5CDD505-2E9C-101B-9397-08002B2CF9AE}" pid="3" name="s5636:Creator type=author">
    <vt:lpwstr>Biernacki Robert</vt:lpwstr>
  </property>
  <property fmtid="{D5CDD505-2E9C-101B-9397-08002B2CF9AE}" pid="4" name="s5636:Creator type=organization">
    <vt:lpwstr>MILNET-Z</vt:lpwstr>
  </property>
  <property fmtid="{D5CDD505-2E9C-101B-9397-08002B2CF9AE}" pid="5" name="bjSaver">
    <vt:lpwstr>R9LhRg3GBZY8RiAuNPTT9TILhTrRgTz3</vt:lpwstr>
  </property>
  <property fmtid="{D5CDD505-2E9C-101B-9397-08002B2CF9AE}" pid="6" name="bjClsUserRVM">
    <vt:lpwstr>[]</vt:lpwstr>
  </property>
  <property fmtid="{D5CDD505-2E9C-101B-9397-08002B2CF9AE}" pid="7" name="bjDocumentLabelXML">
    <vt:lpwstr>&lt;?xml version="1.0" encoding="us-ascii"?&gt;&lt;sisl xmlns:xsi="http://www.w3.org/2001/XMLSchema-instance" xmlns:xsd="http://www.w3.org/2001/XMLSchema" sislVersion="0" policy="8417b2fb-54a7-4fbc-b023-b6b37b7a623f" origin="userSelected" xmlns="http://www.boldonj</vt:lpwstr>
  </property>
  <property fmtid="{D5CDD505-2E9C-101B-9397-08002B2CF9AE}" pid="8" name="bjDocumentLabelXML-0">
    <vt:lpwstr>ames.com/2008/01/sie/internal/label"&gt;&lt;element uid="d7220eed-17a6-431d-810c-83a0ddfed893" value="" /&gt;&lt;/sisl&gt;</vt:lpwstr>
  </property>
  <property fmtid="{D5CDD505-2E9C-101B-9397-08002B2CF9AE}" pid="9" name="bjDocumentSecurityLabel">
    <vt:lpwstr>[d7220eed-17a6-431d-810c-83a0ddfed893]</vt:lpwstr>
  </property>
  <property fmtid="{D5CDD505-2E9C-101B-9397-08002B2CF9AE}" pid="10" name="bjPortionMark">
    <vt:lpwstr>[JAW]</vt:lpwstr>
  </property>
  <property fmtid="{D5CDD505-2E9C-101B-9397-08002B2CF9AE}" pid="11" name="s5636:Creator type=IP">
    <vt:lpwstr>10.80.30.51</vt:lpwstr>
  </property>
</Properties>
</file>