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niwersytetlodzki-my.sharepoint.com/personal/agnieszka_andrzejczak_adm_uni_lodz_pl/Documents/2024/TP/3.ZP.2023 Czystość/07. SWZ i załaczniki na stronę/"/>
    </mc:Choice>
  </mc:AlternateContent>
  <xr:revisionPtr revIDLastSave="11" documentId="8_{564CF297-8ACE-4DEC-ACA7-41FDE0EA061C}" xr6:coauthVersionLast="47" xr6:coauthVersionMax="47" xr10:uidLastSave="{0AFE83B7-698E-40A4-9933-FDF1D9641182}"/>
  <bookViews>
    <workbookView xWindow="14730" yWindow="525" windowWidth="13920" windowHeight="14475" tabRatio="500" activeTab="1" xr2:uid="{00000000-000D-0000-FFFF-FFFF00000000}"/>
  </bookViews>
  <sheets>
    <sheet name="1. art. gosp. dom" sheetId="8" r:id="rId1"/>
    <sheet name="2. środ. czyst." sheetId="9" r:id="rId2"/>
    <sheet name="3. ręcznik ścierka rękawice" sheetId="3" r:id="rId3"/>
    <sheet name="4. rękaw. jednoraz." sheetId="6" r:id="rId4"/>
    <sheet name="5. rękaw. med., płyn, wata" sheetId="7" r:id="rId5"/>
  </sheets>
  <definedNames>
    <definedName name="_xlnm.Print_Area" localSheetId="0">'1. art. gosp. dom'!$A$1:$G$194</definedName>
    <definedName name="_xlnm.Print_Area" localSheetId="1">'2. środ. czyst.'!$A$1:$G$125</definedName>
    <definedName name="_xlnm.Print_Area" localSheetId="2">'3. ręcznik ścierka rękawice'!$A$1:$G$22</definedName>
    <definedName name="_xlnm.Print_Area" localSheetId="3">'4. rękaw. jednoraz.'!$A$1:$G$22</definedName>
    <definedName name="_xlnm.Print_Area" localSheetId="4">'5. rękaw. med., płyn, wata'!$A$1:$G$31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115" i="9" l="1"/>
  <c r="G114" i="9"/>
  <c r="G113" i="9"/>
  <c r="G112" i="9"/>
  <c r="G111" i="9"/>
  <c r="G110" i="9"/>
  <c r="G109" i="9"/>
  <c r="G108" i="9"/>
  <c r="G107" i="9"/>
  <c r="G106" i="9"/>
  <c r="G105" i="9"/>
  <c r="G104" i="9"/>
  <c r="G103" i="9"/>
  <c r="G102" i="9"/>
  <c r="G101" i="9"/>
  <c r="G100" i="9"/>
  <c r="G99" i="9"/>
  <c r="G98" i="9"/>
  <c r="G97" i="9"/>
  <c r="G96" i="9"/>
  <c r="G95" i="9"/>
  <c r="G94" i="9"/>
  <c r="G93" i="9"/>
  <c r="G92" i="9"/>
  <c r="G91" i="9"/>
  <c r="G90" i="9"/>
  <c r="G89" i="9"/>
  <c r="G88" i="9"/>
  <c r="G87" i="9"/>
  <c r="G86" i="9"/>
  <c r="G85" i="9"/>
  <c r="G84" i="9"/>
  <c r="G83" i="9"/>
  <c r="G82" i="9"/>
  <c r="G81" i="9"/>
  <c r="G80" i="9"/>
  <c r="G79" i="9"/>
  <c r="G78" i="9"/>
  <c r="G77" i="9"/>
  <c r="G76" i="9"/>
  <c r="G75" i="9"/>
  <c r="G74" i="9"/>
  <c r="G73" i="9"/>
  <c r="G72" i="9"/>
  <c r="G71" i="9"/>
  <c r="G70" i="9"/>
  <c r="G69" i="9"/>
  <c r="G68" i="9"/>
  <c r="G67" i="9"/>
  <c r="G66" i="9"/>
  <c r="G65" i="9"/>
  <c r="G64" i="9"/>
  <c r="G63" i="9"/>
  <c r="G62" i="9"/>
  <c r="G61" i="9"/>
  <c r="G60" i="9"/>
  <c r="G59" i="9"/>
  <c r="G58" i="9"/>
  <c r="G57" i="9"/>
  <c r="G56" i="9"/>
  <c r="G55" i="9"/>
  <c r="G54" i="9"/>
  <c r="G53" i="9"/>
  <c r="G52" i="9"/>
  <c r="G51" i="9"/>
  <c r="G50" i="9"/>
  <c r="G49" i="9"/>
  <c r="G48" i="9"/>
  <c r="G47" i="9"/>
  <c r="G46" i="9"/>
  <c r="G45" i="9"/>
  <c r="G44" i="9"/>
  <c r="G43" i="9"/>
  <c r="G42" i="9"/>
  <c r="G41" i="9"/>
  <c r="G40" i="9"/>
  <c r="G39" i="9"/>
  <c r="G38" i="9"/>
  <c r="G37" i="9"/>
  <c r="G36" i="9"/>
  <c r="G35" i="9"/>
  <c r="G34" i="9"/>
  <c r="G33" i="9"/>
  <c r="G32" i="9"/>
  <c r="G31" i="9"/>
  <c r="G30" i="9"/>
  <c r="G29" i="9"/>
  <c r="G28" i="9"/>
  <c r="G27" i="9"/>
  <c r="G26" i="9"/>
  <c r="G25" i="9"/>
  <c r="G24" i="9"/>
  <c r="G23" i="9"/>
  <c r="G22" i="9"/>
  <c r="G21" i="9"/>
  <c r="G20" i="9"/>
  <c r="G19" i="9"/>
  <c r="G18" i="9"/>
  <c r="G17" i="9"/>
  <c r="G16" i="9"/>
  <c r="G15" i="9"/>
  <c r="G14" i="9"/>
  <c r="G13" i="9"/>
  <c r="G12" i="9"/>
  <c r="G11" i="9"/>
  <c r="G10" i="9"/>
  <c r="G9" i="9"/>
  <c r="G8" i="9"/>
  <c r="G7" i="9"/>
  <c r="G6" i="9"/>
  <c r="G5" i="9"/>
  <c r="G4" i="9"/>
  <c r="G184" i="8"/>
  <c r="G183" i="8"/>
  <c r="G182" i="8"/>
  <c r="G181" i="8"/>
  <c r="G180" i="8"/>
  <c r="G179" i="8"/>
  <c r="G178" i="8"/>
  <c r="G177" i="8"/>
  <c r="G176" i="8"/>
  <c r="G175" i="8"/>
  <c r="G174" i="8"/>
  <c r="G173" i="8"/>
  <c r="G172" i="8"/>
  <c r="G171" i="8"/>
  <c r="G170" i="8"/>
  <c r="G169" i="8"/>
  <c r="G168" i="8"/>
  <c r="G167" i="8"/>
  <c r="G166" i="8"/>
  <c r="G165" i="8"/>
  <c r="G164" i="8"/>
  <c r="G163" i="8"/>
  <c r="G162" i="8"/>
  <c r="G161" i="8"/>
  <c r="G160" i="8"/>
  <c r="G159" i="8"/>
  <c r="G158" i="8"/>
  <c r="G157" i="8"/>
  <c r="G156" i="8"/>
  <c r="G155" i="8"/>
  <c r="G154" i="8"/>
  <c r="G153" i="8"/>
  <c r="G152" i="8"/>
  <c r="G151" i="8"/>
  <c r="G150" i="8"/>
  <c r="G149" i="8"/>
  <c r="G148" i="8"/>
  <c r="G147" i="8"/>
  <c r="G146" i="8"/>
  <c r="G145" i="8"/>
  <c r="G144" i="8"/>
  <c r="G143" i="8"/>
  <c r="G142" i="8"/>
  <c r="G141" i="8"/>
  <c r="G140" i="8"/>
  <c r="G139" i="8"/>
  <c r="G138" i="8"/>
  <c r="G137" i="8"/>
  <c r="G136" i="8"/>
  <c r="G135" i="8"/>
  <c r="G134" i="8"/>
  <c r="G133" i="8"/>
  <c r="G132" i="8"/>
  <c r="G131" i="8"/>
  <c r="G130" i="8"/>
  <c r="G129" i="8"/>
  <c r="G128" i="8"/>
  <c r="G127" i="8"/>
  <c r="G126" i="8"/>
  <c r="G125" i="8"/>
  <c r="G124" i="8"/>
  <c r="G123" i="8"/>
  <c r="G122" i="8"/>
  <c r="G121" i="8"/>
  <c r="G120" i="8"/>
  <c r="G119" i="8"/>
  <c r="G118" i="8"/>
  <c r="G117" i="8"/>
  <c r="G116" i="8"/>
  <c r="G115" i="8"/>
  <c r="G114" i="8"/>
  <c r="G113" i="8"/>
  <c r="G112" i="8"/>
  <c r="G111" i="8"/>
  <c r="G110" i="8"/>
  <c r="G109" i="8"/>
  <c r="G108" i="8"/>
  <c r="G107" i="8"/>
  <c r="G106" i="8"/>
  <c r="G105" i="8"/>
  <c r="G104" i="8"/>
  <c r="G103" i="8"/>
  <c r="G102" i="8"/>
  <c r="G101" i="8"/>
  <c r="G100" i="8"/>
  <c r="G99" i="8"/>
  <c r="G98" i="8"/>
  <c r="G97" i="8"/>
  <c r="G96" i="8"/>
  <c r="G95" i="8"/>
  <c r="G94" i="8"/>
  <c r="G93" i="8"/>
  <c r="G92" i="8"/>
  <c r="G91" i="8"/>
  <c r="G90" i="8"/>
  <c r="G89" i="8"/>
  <c r="G88" i="8"/>
  <c r="G87" i="8"/>
  <c r="G86" i="8"/>
  <c r="G85" i="8"/>
  <c r="G84" i="8"/>
  <c r="G83" i="8"/>
  <c r="G82" i="8"/>
  <c r="G81" i="8"/>
  <c r="G80" i="8"/>
  <c r="G79" i="8"/>
  <c r="G78" i="8"/>
  <c r="G77" i="8"/>
  <c r="G76" i="8"/>
  <c r="G75" i="8"/>
  <c r="G74" i="8"/>
  <c r="G73" i="8"/>
  <c r="G72" i="8"/>
  <c r="G71" i="8"/>
  <c r="G70" i="8"/>
  <c r="G69" i="8"/>
  <c r="G68" i="8"/>
  <c r="G67" i="8"/>
  <c r="G66" i="8"/>
  <c r="G65" i="8"/>
  <c r="G64" i="8"/>
  <c r="G63" i="8"/>
  <c r="G62" i="8"/>
  <c r="G61" i="8"/>
  <c r="G60" i="8"/>
  <c r="G59" i="8"/>
  <c r="G58" i="8"/>
  <c r="G57" i="8"/>
  <c r="G56" i="8"/>
  <c r="G55" i="8"/>
  <c r="G54" i="8"/>
  <c r="G53" i="8"/>
  <c r="G52" i="8"/>
  <c r="G51" i="8"/>
  <c r="G50" i="8"/>
  <c r="G49" i="8"/>
  <c r="G48" i="8"/>
  <c r="G47" i="8"/>
  <c r="G46" i="8"/>
  <c r="G45" i="8"/>
  <c r="G44" i="8"/>
  <c r="G43" i="8"/>
  <c r="G42" i="8"/>
  <c r="G41" i="8"/>
  <c r="G40" i="8"/>
  <c r="G39" i="8"/>
  <c r="G38" i="8"/>
  <c r="G37" i="8"/>
  <c r="G36" i="8"/>
  <c r="G35" i="8"/>
  <c r="G34" i="8"/>
  <c r="G33" i="8"/>
  <c r="G32" i="8"/>
  <c r="G31" i="8"/>
  <c r="G30" i="8"/>
  <c r="G29" i="8"/>
  <c r="G28" i="8"/>
  <c r="G27" i="8"/>
  <c r="G26" i="8"/>
  <c r="G25" i="8"/>
  <c r="G24" i="8"/>
  <c r="G23" i="8"/>
  <c r="G22" i="8"/>
  <c r="G21" i="8"/>
  <c r="G20" i="8"/>
  <c r="G19" i="8"/>
  <c r="G18" i="8"/>
  <c r="G17" i="8"/>
  <c r="G16" i="8"/>
  <c r="G15" i="8"/>
  <c r="G14" i="8"/>
  <c r="G13" i="8"/>
  <c r="G12" i="8"/>
  <c r="G11" i="8"/>
  <c r="G10" i="8"/>
  <c r="G9" i="8"/>
  <c r="G8" i="8"/>
  <c r="G7" i="8"/>
  <c r="G6" i="8"/>
  <c r="G5" i="8"/>
  <c r="G4" i="8"/>
  <c r="G116" i="9" l="1"/>
  <c r="G185" i="8"/>
  <c r="G5" i="7" l="1"/>
  <c r="G6" i="7"/>
  <c r="G7" i="7"/>
  <c r="G8" i="7"/>
  <c r="G9" i="7"/>
  <c r="G10" i="7"/>
  <c r="G11" i="7"/>
  <c r="G12" i="7"/>
  <c r="G13" i="7"/>
  <c r="G14" i="7"/>
  <c r="G15" i="7"/>
  <c r="G16" i="7"/>
  <c r="G17" i="7"/>
  <c r="G5" i="6"/>
  <c r="G6" i="6"/>
  <c r="G7" i="6"/>
  <c r="G8" i="6"/>
  <c r="G9" i="6"/>
  <c r="G10" i="6"/>
  <c r="G11" i="6"/>
  <c r="G12" i="6"/>
  <c r="G5" i="3"/>
  <c r="G6" i="3"/>
  <c r="G7" i="3"/>
  <c r="G8" i="3"/>
  <c r="G9" i="3"/>
  <c r="G10" i="3"/>
  <c r="G11" i="3"/>
  <c r="G4" i="7"/>
  <c r="G18" i="7" l="1"/>
  <c r="G4" i="6"/>
  <c r="G4" i="3"/>
  <c r="G13" i="6" l="1"/>
  <c r="G12" i="3"/>
</calcChain>
</file>

<file path=xl/sharedStrings.xml><?xml version="1.0" encoding="utf-8"?>
<sst xmlns="http://schemas.openxmlformats.org/spreadsheetml/2006/main" count="829" uniqueCount="376">
  <si>
    <t>L.p.</t>
  </si>
  <si>
    <t>Opis przedmiotu zamówienia</t>
  </si>
  <si>
    <t>Nazwa produktu, producent, dokładny opis zaoferowanego produktu, pojemność/wielkość opakowania</t>
  </si>
  <si>
    <t>Jedn. miary</t>
  </si>
  <si>
    <t>Szacunkowa zamawiana ilość</t>
  </si>
  <si>
    <t>Cena jedn. brutto (PLN)
kpl./szt./op./
rolka/para</t>
  </si>
  <si>
    <t>Wartość brutto (PLN)</t>
  </si>
  <si>
    <t xml:space="preserve"> </t>
  </si>
  <si>
    <t>1</t>
  </si>
  <si>
    <t>2</t>
  </si>
  <si>
    <t>7=5 x 6</t>
  </si>
  <si>
    <t>1.</t>
  </si>
  <si>
    <t>Pojemnik + szczotka sedesowa (plastik), wolnostojąca, kolory dowolne, w tym biały</t>
  </si>
  <si>
    <t>kpl.</t>
  </si>
  <si>
    <t>2.</t>
  </si>
  <si>
    <t>Zmiotka plastikowa + szufelka plastikowa, kolory dowolne, zestaw wykonany z trwałego plastiku, System click umożliwia mocowanie zmiotki z szufelką oraz ułatwia przechowywanie zestawu, w zmiotce oraz w szufelce znajduje się specjalne oczko, dzięki któremu całość można powiesić na haczyku. 
Wymiary szufelki:
szerokość min. 22 cm, długość min. 25 cm, 
Wymiary zmiotki:
szerokość min. 4 cm,  długość - min 21 cm, gumka na końcu szufelki (szerokość min. 1 cm)</t>
  </si>
  <si>
    <t>3.</t>
  </si>
  <si>
    <t>Zmiotka z szufelką na kiju (zestaw plastikowy), kolory dowolne, 
Wymary szufelki: 
szerokość min. 24 cm, dł szufelki mn. 20 cm, dł. drążka min 100 cm, 
Wymiary zmiotki:
min. 16 cm, gumka na końcu szufelki (szerokość min. 1 cm)</t>
  </si>
  <si>
    <t>Szufelka plastikowa, kolory dowolne, 
Wymiary szufelki: 
szerokość min. 22 cm, max. 25 cm, 
długość szufelki min. 25 cm, max. 30 cm, 
gumka na końcu szufelki (szerokość min. 1 cm)</t>
  </si>
  <si>
    <t>szt.</t>
  </si>
  <si>
    <t>5.</t>
  </si>
  <si>
    <t>Szufelka metalowa ocynkowana (dł. 40 cm, szer. 11 cm 
+/- 15%)</t>
  </si>
  <si>
    <t>6.</t>
  </si>
  <si>
    <t>Wiadro plastikowe z pokrywą 12 L (+/-10%), kolory dowolne, okrągłe</t>
  </si>
  <si>
    <t>7.</t>
  </si>
  <si>
    <t>Zestaw MOP: wiadro 13 L (+/-10%) z wyciskaczem (sitem) + kij min. 1,10 m, max. 1,30 m + końcówka 25 cm, max 38 cm - sznurkowa, bawełna, elipsoidalna końcówka, zestaw zbudowany z trwałych materiałów, uchwyt (oczko) na drążku ułatwiający przechowywanie,</t>
  </si>
  <si>
    <t>8.</t>
  </si>
  <si>
    <t>Zestaw MOP: wiadro 13 L (+/-10%) z wyciskaczem (sitem) + kij min. 1,10 m, max. 1,30 m + końcówka 25 cm, max 38 cm - paski wiskoza, elipsoidalna końcówka, zestaw zbudowany z trwałych materiałów, uchwyt (oczko) na drążku ułatwiający przechowywanie,</t>
  </si>
  <si>
    <t>9.</t>
  </si>
  <si>
    <t>10.</t>
  </si>
  <si>
    <t>Zestaw MOP łamany, płaski: wiadro z wyciskaczem + kij (drążek teleskopowy) + końcówka bezdotykowy system odsączania mopa, proste składanie za pomocą przycisku nożnego, nakładka mopa o wymiarach min. 35 cm x min. 14 cm, która przeznaczona jest również do mycia podłóg drewnianych, drążek teleskopowy mopa: min. 80 cm -  max. 140 cm, wiadro z włożoną wyciskarką: min. 38 cm x min. 30, wysokość min. 38 cm (min. 13 litrów max. 15 litrów)</t>
  </si>
  <si>
    <t>Zestaw MOP obrotowy 360°: wiadro z wyciskaczem + kij 1,10 m -1,20 m + końcówka frędzle z mikrofibry</t>
  </si>
  <si>
    <t xml:space="preserve">Zapasowe wkłady do mopa kieszeniowego, plaskiego typu Clean Pro lub Intermop dł. 40 cm, na spodzie dwie kieszenie na końcówki mopa o glębokości 7 cm </t>
  </si>
  <si>
    <t xml:space="preserve">Zestaw do czyszczenia powierzchni: uchwyt do pada z przegubem 360°, kij aluminiowy 140 cm, wymienne pady prostokątne 7 szt. (6 padów prostokątnych w różnych kolorach + 1 pad melaminowy), W zależności od koloru (stopnia twardości) sluży do polerowania, bieżącego mycia, czyszczenia oraz gruntownego doczyszczenia </t>
  </si>
  <si>
    <t>Szczoteczka jednostronna do rąk, plastik, syntetyczne włosie, kolor dowolny, z karbowanym uchwytem, dzięki któremu nie wyślizguje się z rąk, nabita twardym włosiem umożliwiającym efektywne usuwanie brudu z rąk i paznokci, skuteczna także do innego zastosowania np. szorowania brudnych powierzchni.</t>
  </si>
  <si>
    <t>Miotła brzozowa na kiju min. 2x wiązana podwójnym drutem</t>
  </si>
  <si>
    <t>Miotła brzozowa bez kija (do ręki) min. 2x wiązana podwójnym drutem</t>
  </si>
  <si>
    <t>Szczotka do zamiatania (drewniana) + kij (drewniany), 
Wymiary:
szerokość szczotki min. 35 cm, max. 50 cm, 
długość kija min. 1,16 m, max. 1,30 m</t>
  </si>
  <si>
    <t>Szczotka do zamiatania + kij, plastik, 
Wymiary: 
szerokość szczotki min. 25 cm, max. 30 cm, 
długość kija min. 1,20 m, max. 1,40 m</t>
  </si>
  <si>
    <t>Szczotka do zamiatania + kij, drewniane, 
Wymiary: 
szerokość szczotki min. 60 cm, max. 70 cm, 
długość kija min. 1,20 m, max. 1,80 m</t>
  </si>
  <si>
    <t>Duża szczotka ulicówka (drewniana) + kij (drewniany), 
Wymiary: 
szer. szczotki min. 40 cm, max. 60 cm, 
dł. kija min. 1,20 m, max. 1,80 m</t>
  </si>
  <si>
    <t>Szczotka ryżowa do szorowania + kij, drewniane, 
Wymiary:
dł. szczotki min. 20 cm, max. 30 cm, 
dł. kija min. 1,20 m, max. 1,38 m</t>
  </si>
  <si>
    <t>Kij drewniany do szczotki, 180 cm</t>
  </si>
  <si>
    <t>Miotła do dywanów wykonana z trawy Sorgo Trawa Sorgo przeszywana, trzonek drewniany lub plastikowy, całkowita długość: min. 105 cm, max. 125 cm.</t>
  </si>
  <si>
    <t>Gąbka na kiju (teleskopowym) z wyciskaczem, gąbka (długość wkładu) wymiary min. 22 cm, max. 30 cm, dł. kija - regulacja w zakresie od 93 cm do 140 cm</t>
  </si>
  <si>
    <t>Myjka do szyb (gąbka) ze ściągaczką na kiju teleskopowym, długość całkowita min. 1,70 m, max. 2,00 m, szerokość gąbki min. 20 cm max. 33 cm</t>
  </si>
  <si>
    <t>Ściągaczka do szyb, guma+plastik, szer. 25-30 cm</t>
  </si>
  <si>
    <t>Kosz plastikowy z pokrywą 120 L (+/-10%), kolor do wyboru: czarny, brązowy, zielony, niebieski, żółty</t>
  </si>
  <si>
    <t xml:space="preserve">szt. </t>
  </si>
  <si>
    <t>Kosz plastikowy na kółkach z pokrywą, min. 90 L, max. 120 L, kolor do wyboru: czarny, brązowy, zielony, niebieski, żółty160</t>
  </si>
  <si>
    <t>Kosz plastikowy na pedał, min. 25 L, max. 30 L, kolory: beżowy, biały, jasna zieleń, szary, jasny niebieski, marmurkowy</t>
  </si>
  <si>
    <t>Kosz plastikowy uchylny min. 50 L, max. 60 L, kolory: czarny, beżowy, biały, jasna zieleń, szary, jasny niebieski, marmurkowy</t>
  </si>
  <si>
    <t>Kosz plastikowy uchylny do WC (min. 5 L, max. 10 L), kolory: beżowy, biały, jasna zieleń, szary, jasny niebieski, marmurkowy</t>
  </si>
  <si>
    <t>Kosz plastikowy uchylny do WC (min. 1,3 L, max. 3 L), kolory: beżowy, biały, jasna zieleń, szary, jasny niebieski, marmurkowy</t>
  </si>
  <si>
    <t>Kosz do segregacji odpadów 50 L (+/-10%), (o wymiarach: wys. 65 cm, szer. 29,5 cm, głęb. 37,5 cm +/- 15%), wykonany z wytrzymałego polietylenu, łatwe utrzymanie pojemnika w czystości, z przodu pojemnika powinny znajdować się kolorowe naklejki informujące o segregowaniu odpadów, w układzie kolorystycznym: PAPIER, SZKŁO, PLASTIK+METAL</t>
  </si>
  <si>
    <t>Kosz do segregacji odpadów 25 L (+/-10%), (o wymiarach: wys. 47 cm, szer. 26 cm, głęb. 34 cm +/- 15%), wykonany z wytrzymałego polietylenu, łatwe utrzymanie pojemnika w czystości, z przodu pojemnika powinny znajdować się kolorowe naklejki informujące o segregowaniu odpadów, w układzie: BIO</t>
  </si>
  <si>
    <t>Kosz do segregacji odpadów SELEKT MAX, 90 L (+/-10%), wykonany jest z mocnego polipropylenu, łatwy do utrzymania w czystości, wysoka odporność na udary mechaniczne i działanie środków chemicznych, pokrywa z otworem ułatwiającym wrzucanie śmieci i eliminujący kontakt z pokrywą, przystosowane do selektywnej zbiórki odpadów – BIODEGRADOWALNYCH, (o wymiarach: wys. 85 cm, szer. 40,5 cm, głęb. 53 cm +/- 15%), w układzie kolorsytycznym PAPIER, SZKŁO, PLASTIK+METAL</t>
  </si>
  <si>
    <t xml:space="preserve">Duże pojemniki do segregacji odpadów na zewnątrz, 
360 L, w układzie kolorystycznym PLASTIK+METAL, PAPIER, SZKŁO, wykonany z polietylenu niskociśnieniowego wysokiej gęstości, odporny na udary mechaniczne, wyposażony w kółka jezdne, przystosowany do mechanicznego opróżniania przez śmieciarki z uchwytem grzebieniowym, wymiary: wysokość min. 110 cm, szerokość w przedziale 58-66,5 cm, głębokość w przedziale 74-88 cm, </t>
  </si>
  <si>
    <t xml:space="preserve">Duże pojemniki do segregacji odpadów na zewnątrz, 
240 L (+/-10%), w kolorze brązowym na odpady BIODEGRADOWALNE, wykonany z polietylenu niskociśnieniowego wysokiej gęstości, odporny na udary mechaniczne, wyposażony w kółka jezdne, przystosowany do mechanicznego opróżniania przez śmieciarki z uchwytem grzebieniowym, wymiary: wysokość min. 110 cm, szerokość w przedziale (min. 58 cm, max. 66,5 cm), głębokość w przedziale (min. 74 cm, max. 88 cm), </t>
  </si>
  <si>
    <t>Pojemnik na odpady niebezpieczne np. na baterie, 60 L (+/-10%) wykonany z blachy ocynkowanej, malowany proszkowo, dodatkowa wewnętrzna obejma przytrzymująca worek (opcjonalnie wewnętrzne wiadro), zamykany na klucz, w pokrywie bezpieczny otwór wrzutowy – uniemożliwia dostęp do zawartości, wys. 80 cm, śred. 34 cm +/- 15%</t>
  </si>
  <si>
    <t>Pojemnik na odpady - kosz na śmieci 90 L (+/-10%) z kółkami</t>
  </si>
  <si>
    <t>Pojemnik na odpady - kosz na śmieci 90 L (+/-10%) bez kółek</t>
  </si>
  <si>
    <t xml:space="preserve">Kosz pedałowy do segregacji odpadów, trzykomorowy, 3x15 L, stal matowa, pokrywy podnoszone niezależnie przyciskiem pedałowym, trzy wyjmowane - wewnętrzne wiadra z pałąkami, solidny uchwyt do przenoszenia kosza, specjalna podstawa z tworzywa nierysująca podłogi, wymiary: (głębokość min. 34 cm, szerokość min. 60,5 cm, wysokość min. 48,5 cm) +/- 15% </t>
  </si>
  <si>
    <t>Kosz pedałowy do segregacji odpadów, dwukomorowy, 2x15 L, stal matowa, pokrywy podnoszone niezależnie przyciskiem pedałowym, wyjmowane - wewnętrzne wiadro z pałąkiem, solidny uchwyt do przenoszenia kosza, specjalna podstawa z tworzywa nierysująca podłogi, wymiary: (głębokość min. 34 cm, szerokość min. 41 cm, wysokość min. 48,5 cm) +/- 15%</t>
  </si>
  <si>
    <t>Naklejka na kosz do segregacji, BIO, duża, wymiary: 14,5 cm x 4,4 cm.</t>
  </si>
  <si>
    <t>Naklejka na kosz do segregacji, metal tworzywa sztuczne, duża, wymiary: 14,5 cm x 4,4 cm.</t>
  </si>
  <si>
    <t>Naklejka na kosz do segregacji, papier, duża, wymiary: 14,5 cm x 4,4 cm.</t>
  </si>
  <si>
    <t>Naklejka na kosz do segregacji, szkło, duża, wymiary: 14,5 cm x 4,4 cm.</t>
  </si>
  <si>
    <t>Naklejka na kosz do segregacji, zmieszane, duża, wymiary: 14,5 cm x 4,4 cm.</t>
  </si>
  <si>
    <t>Miska plastikowa okrągła, średnica min. 25 cm, max. 26 cm, kolory dowolne</t>
  </si>
  <si>
    <t>Miska plastikowa okrągła, średnica min. 34 cm, max. 40 cm, pojemność min. 10 L, max. 12 L, kolory dowolne</t>
  </si>
  <si>
    <t>Deska do prasowania szerokość min. 28 cm, max. 35 cm, długość min. 100 cm, max. 110 cm, rurki metalowe, płyta paździerzowa z pokryciem, regulowana wysokość</t>
  </si>
  <si>
    <t>Szuszarka do naczyń plastikowa stojąca, 1-rzędowa, kolory dowolne</t>
  </si>
  <si>
    <t>Szuszarka do naczyń plastikowa stojąca, 2-rzędowa, kolory dowolne</t>
  </si>
  <si>
    <t>Suszarka do naczyń wisząca, 1-poziomowa, metalowa, szerokość min. 50 cm, max. 60 cm, ociekacz (tacka) plastik, kolory: biały, brązowy, srebrny</t>
  </si>
  <si>
    <t>Suszarka do naczyń wisząca, 2-poziomowa, metalowa, szerokość min. 50 cm, max. 60 cm, ociekacz (tacka) plastik, kolory: biały, brązowy, srebrny</t>
  </si>
  <si>
    <t>Suszarka do bielizny wolnostojąca, szkielet: rurki metalowe + pręciki metalowe, długość powierzchni suszenia min. 10 mb, max. 20 mb, kolor biały</t>
  </si>
  <si>
    <t>Sznurek do bielizny (20 mb), tekstylny, grubość splotu min. 2,5 mm</t>
  </si>
  <si>
    <t>Przepychacz sanitarny, rękojeść drewniana + guma</t>
  </si>
  <si>
    <t>Zmywak ostry (ścierka z grubą warstwą szorującą)</t>
  </si>
  <si>
    <t>Druciak do szorowania ze stali nierdzewnej</t>
  </si>
  <si>
    <t>op.</t>
  </si>
  <si>
    <t>Ścierka podłogowa z mikrofibry 50 cm x 60 cm</t>
  </si>
  <si>
    <t>Ścierka podłogowa biała 50 cm x 60 cm, bawełniane, miękkie, białe, przeznaczone do mycia, wycierania i osuszania</t>
  </si>
  <si>
    <t>Ścierka podłogowa bezpyłowa 50 cm x 60 cm</t>
  </si>
  <si>
    <t>Ścierka do kurzu z mikrofibry min. 30 cm x 30 cm</t>
  </si>
  <si>
    <t>Ścierki z mikrofibry do wycierania i polerowania szklanek, talerzy i sztućców, nie pozostawiająca smug ani wlókien min. 60x40cm</t>
  </si>
  <si>
    <t>Szczotka do mycia butelek, uchwyt drut, włosie syntetyczne, długość min. 36,5 cm, powierzchnia czyszcząca min. 16 cm, szerokość całkowita 5 cm</t>
  </si>
  <si>
    <t>Miotełka do kurzu posiadająca wlaściwości elektrostatyczne</t>
  </si>
  <si>
    <t>Komplet kawowy filiżanka (min. 220 ml) + spodek, duralex typu ARCOROC, dymny, w opakowaniu po 6 sztuk (6 filiżanek + 6 spodków)</t>
  </si>
  <si>
    <t>Komplet kawowy filiżanka (min. 220 ml) + spodek, duralex typu ARCOROC, biały, w opakowaniu po 6 sztuk (6 filiżanek + 6 spodków)</t>
  </si>
  <si>
    <t>Talerzyk deserowy, duralex typu ARCOROC, biały</t>
  </si>
  <si>
    <t>Talerzyk deserowy, duralex typu ARCOROC, dymny</t>
  </si>
  <si>
    <t>Cukierniczka, duralex typu ARCOROC, biała z pokrywką</t>
  </si>
  <si>
    <t>Talerz głęboki, duralex typu ARCOROC, biały</t>
  </si>
  <si>
    <t>Talerz płaski, duralex typu ARCOROC, biały</t>
  </si>
  <si>
    <t>Kubek z uchem 250 ml, duralex, przezroczysty</t>
  </si>
  <si>
    <t>Szklanka prosta 250 ml z przezroczystego szkła</t>
  </si>
  <si>
    <t>Spodek pod szklankę z poz. 94 z przezroczystego szkła</t>
  </si>
  <si>
    <t>Łyżeczka do herbaty ze stali nierdzewnej</t>
  </si>
  <si>
    <t>Łyżka do zupy, ze stali nierdzewnej</t>
  </si>
  <si>
    <t>Widelec obiadowy ze stali nierdzewnej</t>
  </si>
  <si>
    <t>Nóż obiadowy, ze stali nierdzewnej</t>
  </si>
  <si>
    <t>Nóż do krojenia chleba, 20 cm, ze stali nierdzewnej, 
trzonek z drewna</t>
  </si>
  <si>
    <t>Deska do krojenia, plastikowa, 32 cm x 20 cm, grubość min. 11 mm</t>
  </si>
  <si>
    <t xml:space="preserve">Taca, plastikowa, wymiary min. 39 cm x 29 cm, w różnych kolorach </t>
  </si>
  <si>
    <t>Folia aluminiowa, rolka 10 mb</t>
  </si>
  <si>
    <t>Worki foliowe na śmieci 240 L w kolorach: zielone, żółte, niebieskie, brązowe, min. 10 szt w rolce</t>
  </si>
  <si>
    <t>rolka</t>
  </si>
  <si>
    <t>Worki foliowe na śmieci 240 L, czarne, min. 10 szt w rolce</t>
  </si>
  <si>
    <t xml:space="preserve">rolka </t>
  </si>
  <si>
    <t xml:space="preserve">Wkłady do mopa obrotowego Vileda Easy Wring and CleanTurbo Classic </t>
  </si>
  <si>
    <t xml:space="preserve">Wkłady do mopa Vileda Ultramax, Ultramat 2w1 nakładka, mikroaktywne włókna, </t>
  </si>
  <si>
    <t>Zestaw: wózek do sprzątania na kólkach, chromowany z dwoma wiadrami (czerwone i niebieskie) o pojemności 17-20 l, prasą do wyciskania mopa, w zestawie mop płaski ze stelażem i kijem oraz koszyk na niezbędne środki</t>
  </si>
  <si>
    <t>Folia spożywcza, kolor transparentny, szerokość rolki 29 cm, długość foli 80 mb, grubość foli 9 my +/- 15%, bezwonna,</t>
  </si>
  <si>
    <t xml:space="preserve">Dozownik płynu bezdotykowy automatyczny, czujnik podczerwieni, przeźroczysty zbiornik, pojemność min. 400 ml, wymiary: min. 20 cm x min. 11 cm x min. 10 cm, zasilanie bateryjne, różne kolory.  </t>
  </si>
  <si>
    <t>Stojak na ręcznik papierowy, wykonany ze stali i bambusa. 
Wymiary: 
wysokość stojaka: min. 32 cm
średnica drążka: min. 2,5 cm
średnica podstawy: min. 15 cm
wysokość podstawy: min. 1 cm</t>
  </si>
  <si>
    <t xml:space="preserve">Razem: </t>
  </si>
  <si>
    <t xml:space="preserve">Plik należy opatrzyć kwalifikowanym podpisem elektronicznym, podpisem zaufanym lub podpisem osobistym osoby uprawomocnionej do występowania w imieniu Wykonawcy </t>
  </si>
  <si>
    <t>Instrukcja wypełniania arkusza:</t>
  </si>
  <si>
    <t>►</t>
  </si>
  <si>
    <t>Wykonawca wypełnia jedynie białe pola arkusza cenowego.</t>
  </si>
  <si>
    <t>Wartości i liczby należy wpisać z dokładnością do dwóch miejsc po przecinku</t>
  </si>
  <si>
    <t>W tabeli uwzględnione są formuły. Wykonawca przy wycenie winien sprawdzić poprawność przeliczeń</t>
  </si>
  <si>
    <t xml:space="preserve">Wykonawca w kolumnie 3 wpisuje nazwę oferowanego asortymentu/produktu, jego producenta oraz dokładny opis potwierdzający, że oferowany produkt posiada wszystkie wymagane przez Zamawiającego parametry, pojemność/wielkość opakowania </t>
  </si>
  <si>
    <t>Zaoferowanie przedmiotu zamówienia niespełniającego wszystkich wymaganych, minimalnych parametrów lub posiadającego parametry gorsze niż określone przez Zamawiającego skutkować będzie odrzuceniem oferty</t>
  </si>
  <si>
    <t xml:space="preserve">Jeżeli w kolumnie 2 są zapisy odnoszące się do parametrów minimalnych bądź maksymalnych lub podane są zakresy graniczne parametrów, Wykonawca w kolumnie 3 musi podać dokładny parametr oferowanego produktu. Na przykład jeżeli w kolumnie 2 w opisie przedmiotu zamówienia wskazane jest, że długość ma mieć min. 100 cm a oferowany produkt ma długość 108 cm to wykonawca w kolumnie 3 wpisuje, że długość oferowanego produktu wynosi 108 cm lub jeżeli np. w opisie przedmiotu zamówienia jest określona pojemność min. 13 litrów max. 15 litrów (przedział 13-15) a oferowany produkt ma pojemność 14 litrów Wykonawca w kolumnie 3 wpisuje, że pojemność wynosi 14 litrów. </t>
  </si>
  <si>
    <t>6</t>
  </si>
  <si>
    <t>Kostka do WC, min. 35 g w koszyczku, różne zapachy.</t>
  </si>
  <si>
    <t>Wkłady do pisuaru, wydajny, średnica 19 cm (+/- 10%), zabezpieczający odpływ pisuaru przed zatkaniem, różne zapachy</t>
  </si>
  <si>
    <t>Odświeżacz powietrza w aerozolu min. 300 ml, różne zapachy.</t>
  </si>
  <si>
    <t>Odświeżacz powietrza w żelu, min. 150 g, z wkładem żelowym, różne zapachy.</t>
  </si>
  <si>
    <t>Hotelowy odświeżacz powietrza do ręcznego rozpylania, spray, min. 750 ml</t>
  </si>
  <si>
    <t>Płyn uniwersalny, przeznaczony do mycia powierzchni takich jak: podłogi, glazury, kuchenki, zlewozmywaki, umywalki i inne powierzchnie zmywalne, min. 1000 ml</t>
  </si>
  <si>
    <t>Kwasowy, skoncentrowany środek do  mycia pomieszczeń i urządzeń sanitarnych, szczególnie zalecany do doczyszczania muszli klozetowych, pisuarów, bidetów oraz umywalek, min. 1000 ml</t>
  </si>
  <si>
    <t>Płyn usuwający kamień, rdzę, min. 450-500 ml</t>
  </si>
  <si>
    <t>Środek w spray'u do czyszczenia najcięższych zabrudzeń, osadu z kamienia, zacieków z twardej wody i mydła</t>
  </si>
  <si>
    <t>Płyn dezynfekująco-wybielający typu ace lub równoważny, min. 1000 ml, do wybielania ręcznego i w pralkach automatycznych</t>
  </si>
  <si>
    <t>Płyn dezynfekująco-wybielający, min. 1000 ml</t>
  </si>
  <si>
    <t>szt</t>
  </si>
  <si>
    <t>Płyn do mycia kabin, do codziennego mycia urządzeń sanitarnych, jak również glazury ściennej, kabin prysznicowych i armatury łazienkowej, skutecznie usuwający naloty m.i. kamień, rdzę, resztki mydła, nacieki wodne, pojemność min. 750 ml</t>
  </si>
  <si>
    <t>Płyn czyszcząco-dezynfekujący,  różne zapachy; zastosowanie: muszle toaletowe, wanny, umywalki, zlewy, min. 1000ml</t>
  </si>
  <si>
    <t>Środek do udrażniania rur w granulkach, min. 500 g</t>
  </si>
  <si>
    <t>Środek do udrażniania rur w żelu, min. 500g - 1000g</t>
  </si>
  <si>
    <t>Płyn do mycia WC, min. 700 ml</t>
  </si>
  <si>
    <t>Mleczko do czyszczenia, min 700 ml</t>
  </si>
  <si>
    <t>Płyn w areozolu/sprayu, do czyszczenia kuchenek różnego typu, min. 500 ml</t>
  </si>
  <si>
    <t>Silny, skoncentrowany środek do gruntownego czyszczenia tłustych zabrudzeń z powierzchni odpornych na działanie alkalidów, min. 1000 ml</t>
  </si>
  <si>
    <t>Preparat do czyszczenia tłustych powierzchni, min. 1000 ml</t>
  </si>
  <si>
    <t>Preparat do czyszczenia tłustych powierzchni, min. 750 ml</t>
  </si>
  <si>
    <t>Skoncentrowany o zwiększonej lepkości, zasadowy środek do mycia pomieszczeń i urządzeń sanitarnych oraz do utrzymania czystości w zawilgoconych pomieszczeniach  1000 ml</t>
  </si>
  <si>
    <t>Zasadowy płyn do czyszczenia powierzchni gresowych i mikroporowatych odpornych na działanie zasad,10 000 ml</t>
  </si>
  <si>
    <t>Płyn do mycia szyb i luster z nanocząsteczkami krzemu o waściwościach antystatycznych, nie wymagający wycierania i polerowania do sucha, min. 600 ml</t>
  </si>
  <si>
    <t>Czyściwo do mycia szyb (papierowo-makulatorowo-celulozowe) 2 warstwowe, 200mb</t>
  </si>
  <si>
    <t>Skoncentrowany środek do mycia i nabłyszczania podłóg, antypoślizgowy, skutecznie usuwa zanieczyszczenia i nadaje powierzchniom ładny połysk, stosowany do linoleum, lastrika, PCV, gresów, powierzchni pokrytych polimerami, pozostawia przyjemny zapach, min. 1000 ml</t>
  </si>
  <si>
    <t xml:space="preserve">Zmywacz do usuwania starych powłok akrylowych,pozostałych po stosowaniu środków wyprodukowanych na bazie akryli, min. 450ml, </t>
  </si>
  <si>
    <t>Pasta podłogowa samopołyskowa, min. 450 ml</t>
  </si>
  <si>
    <t>Preparat do mycia podłogi, na bazie wosków, żywic i polimerów syntetycznych, min. 500 ml</t>
  </si>
  <si>
    <t>Emulsja do nabłyszczania drewna, przeznaczona do podłóg drewnianych lakierowanych, antypoślizgowa, nie wymagająca stosowania zmywacza, min. 500 ml</t>
  </si>
  <si>
    <t>Zmywacz do podłóg, min. 450 ml</t>
  </si>
  <si>
    <t>Płyn do mycia naczyń, różne zapachy, zagęszczony, min. 1000 ml</t>
  </si>
  <si>
    <t>Płyn do mycia naczyń, zagęszczony, różne zapachy, min. 5000 ml</t>
  </si>
  <si>
    <t>Nabłyszczacz do zmywarki, min. 700 ml</t>
  </si>
  <si>
    <t>Płyn do dywanów, wykładzin, tapicerki, min. 500 ml</t>
  </si>
  <si>
    <t>Spray przeciw kurzowi, min. 250 ml.</t>
  </si>
  <si>
    <t>Pianka antystatyczna do czyszczenia mebli w aerozolu/sprayu, min. 300 ml</t>
  </si>
  <si>
    <t>Płyn do mebli w aerozolu, min. 300 ml</t>
  </si>
  <si>
    <t>Mleczko z woskiem do mebli, min. 250 ml</t>
  </si>
  <si>
    <t>Skoncentrowany środek do mycia powierzchni drewnianych matowych i z połyskiem oraz drewnopodobnych, może być stosowany do utrzymania czystości i pielęgnacji mebli ze skóry naturalnej i ekologicznej. technologia anti-fingerprint, min. 1000 ml</t>
  </si>
  <si>
    <t>Trucizna na gryzonie, min. 250 g, w postaci ziarna lub garnulatu.</t>
  </si>
  <si>
    <t>Proszek do prania, min. 450 g, do wszystkich typów pralek oraz do prania ręcznego różnego rodzaju tkanin.</t>
  </si>
  <si>
    <t xml:space="preserve">Proszek do prania, min. 3000 g, do wszystkich typów pralek oraz do prania ręcznego różnego rodzaju tkanin. </t>
  </si>
  <si>
    <t>Koncentrat  do prania, min. 500 ml, do wszystkich typów pralek oraz do prania ręcznego różnego rodzaju tkanin.</t>
  </si>
  <si>
    <t>Płyn do płukania tkanin, min. 500 ml</t>
  </si>
  <si>
    <t>Mydło pielęgnacyjne, w kostce ze składnikami nawilżającymi, kolor biały, szary lub bezbarwny, min. 90g</t>
  </si>
  <si>
    <t>Mydło w płynie zagęszczone, do dozowników, min. 5000 ml</t>
  </si>
  <si>
    <t>Mydło w płynie z dozownikiem (pompką) do mycia rąk, min. 450 ml.</t>
  </si>
  <si>
    <t>Naturalne mydło roślinne, wyprodukowane  na bazie naturalnych surowców, przeznaczone dla każdego rodzaju skóry, zalecane do skóry wrażliwej oraz dla osób ze skłonnością do alergii skórnych.min. 200 g</t>
  </si>
  <si>
    <t>Mydło w płynie z lanoliną, antybakteryjne, min. 5000 ml</t>
  </si>
  <si>
    <t>Mydło do rąk w płynie z dozownikiem min. 250 ml.</t>
  </si>
  <si>
    <t>Mydło antybakteryjne, do codziennego mycia rąk, butelka z pompką, nie zawiera barwników, substacji zapachowych,  500 ml</t>
  </si>
  <si>
    <t>Jednorazowe naboje z mydłem w pianie do podajników, 700 g</t>
  </si>
  <si>
    <t>Pasta BHP (ze ścierniwem) do rąk, do usuwania silnych zabrudzeń typu: sadza, smary, oleje, ropa, tłuszcze, płyny szlifierskie, profesjonalny środek czyszczący, min. 500 g</t>
  </si>
  <si>
    <t>Krem do rąk, nawilżający z witaminami do skóry normalnej i suchej, min. 75 ml</t>
  </si>
  <si>
    <t>Krem do rąk, nawilżający do normalnej i suchej skóry, z witaminami, gliceryną lub olejem arganowym,  min. 100 ml</t>
  </si>
  <si>
    <t>Proszek do szorowania min. 450 - 500 g.</t>
  </si>
  <si>
    <t>Pasta samopołyskowa do wykładzin typu marmoleum, min. 450g.</t>
  </si>
  <si>
    <t>Płyn do odkamieniania expresu do kawy, min. 250 ml.</t>
  </si>
  <si>
    <t xml:space="preserve">Pochłaniacz zapachów do lodówki, zapobiegający mieszaniu się różnych zapachów w lodówce, bezpieczny dla środowiska, różne kolory, waga 60 g (+/-10%). </t>
  </si>
  <si>
    <t>Płynny preparat dezynfekcyjno myjący o działaniu grzybobójczym i bakteriobójczym, na bazie czwartorzędowych związków amoniowych, min. 1000 ml</t>
  </si>
  <si>
    <t>Środek dezynfekcyjny do likwidacji pleśni, glonów i grzybów. Odpowiedni do zastosowania na drewno, tynki i malowanie ścian zewnętrznych i wnętrz. 
Środek ma działanie natychmiastowe. Stosowany jest do likwidacji pleśni na ścianach, czarnych nalotów (pleśni) w szczelinach, fugach między kafelkami, w łazienkach, koło wanien, umywalek, na meblach kuchennych, oknach, drzwiach itp. 
Preparat jest skuteczny przeciw mikroskopijnym włóknistym grzybom, algom i mchom, ma wysokie właściwości bakteriobójcze. 
Wykorzystanie w pomieszczeniach z podwyższoną wilgotnością i skłonnością do powstawania pleśni, w łazienkach, pralniach, łaźniach, saunach, basenach, w higienie komunalnej, magazynach żywnośc, min. 500 ml</t>
  </si>
  <si>
    <t>Butelki ze spryskiwaczem, min. 500 ml</t>
  </si>
  <si>
    <t>Płyn do mycia i czyszczenia kostki brukowej oraz utwardzonych powierzchni betonowych, usuwania plam ropopochodnych i tłuszczowych, min. 500 ml</t>
  </si>
  <si>
    <t>Płyn do czyszczenia trudnych zabrudzeń PCV, dwufazowy środek do usuwania trudnych i uporczywych zabrudzeń.
Rozpuszcza zabrudzenia, doskonale czyści oraz przeciwdziała powstawaniu smug. Chroni wyczyszczone powierzchnie i zapobiega ponownemu zabrudzeniu. 
Skutecznie usuwa tłuszcz, lepki brud i smary, usuwa naklejki, atrament, markery, z takich powierzcni jak: tworzywa sztuczne (np. ramy okienne, plastikowe meble ogrodowe), ceramika, kafelki, powierzchnie emaliowane,  linoleum, metalu, 500 ml</t>
  </si>
  <si>
    <t>Preparat na mole, spray, 500 ml</t>
  </si>
  <si>
    <t>Antybakteryjna emulsja do mycia rąk, posiada wlaściwości antybakteryjne oraz nie zawierz w składzie mydła, barwników i kompozycji zapachowych, min. 420 ml</t>
  </si>
  <si>
    <t>Środek do czyszczenia luster i szkła w koncentracie. Preparat powinien usuwać tłuste plamy, ślady palców, zanieczyszczenia emisyjne i uporczywe zabrudzenia, umożliwiający łatwe czyszczenie bez pozostawiania smug, 500 ml.</t>
  </si>
  <si>
    <t>Żel antybakteryjny do rąk w płynie, 60% alkoholu, bez efektu "mokrych rąk", bezbarwny, z aloesem i pantenolem, 400 ml</t>
  </si>
  <si>
    <t>Wykonawca w kolumnie 3 wpisuje nazwę oferowanego asortymentu/produktu, jego producenta oraz dokładny opis potwierdzający, że oferowany produkt posiada wszystkie wymagane przez Zamawiającego parametry, pojemność/wielkość opakowania</t>
  </si>
  <si>
    <t>Ręczniki bawełniane (100% bawełna), frotte dwustronne, wymiar: 50x100 cm, gramatura 360-400 g/m2, kolor np: granat, szary, niebieski, zielony, czerwony, fioletowy, różowy</t>
  </si>
  <si>
    <t>Ścierka kuchenna bawełniana 50 cm x 70 cm</t>
  </si>
  <si>
    <t xml:space="preserve">Jeżeli w kolumnie 2 są zapisy odnoszące się do parametrów minimalnych bądź maksymalnych lub podane są zakresy graniczne parametrów, Wykonawca w kolumnie 3 musi podać dokładny parametr oferowanego produktu. Na przykład jeżeli w kolumnie 2 w opisie przedmiotu zamówienia wskazane jest, że ręcznik ma mieć gramaturę 360-400 g/m2, a oferowany produkt magramaturę 380, to wykonawca w kolumnie 3 wpisuje, że gramatura oferowanego produktu wynosi 380 g/m2. </t>
  </si>
  <si>
    <t xml:space="preserve"> Jeżeli w kolumnie 2 są zapisy odnoszące się do parametrów minimalnych bądź maksymalnych lub podane są zakresy graniczne parametrów, Wykonawca w kolumnie 3 musi podać dokładny parametr oferowanego produktu. Na przykład jeżeli w kolumnie 2 w opisie przedmiotu zamówienia wskazane jest, że płyn ma zawierać minimum 60% alkoholu a oferowany produkt zawiera 65% alkoholu etylowego to Wykonawca w kolumnie 3 wpisuje, że zawartość alkoholu etylowego wynosi 65%. </t>
  </si>
  <si>
    <t xml:space="preserve">W przypadku zaoferowania przez Wykonawcę opakowania o innej ilości sztuk niż określona przez Zamawiającego, wymaga się pod rygorem odrzucenia oferty do przeliczenia ilości sztuk zaoferowanych w odniesieniu do opakowania, które nie może być mniejsze niż ogólna ilość sztuk wymaganego asortymentu np. Zamawiający wymaga 25 opakowań po 100 czyli 2 500 sztuk asortymentu. </t>
  </si>
  <si>
    <t>Rękawice do niskich temperatur, opakowanie zawiera 2 sztuki rękawiczek.</t>
  </si>
  <si>
    <t>Wata wiskozowo-bawełniana, min. 200 g</t>
  </si>
  <si>
    <t>Wata opatrunkowa bawełniano - wiskozowa, min. 500 g, skład bawełna min 70%/ wiskoza 30%</t>
  </si>
  <si>
    <t>Lignina w rolkach, min. 150 g</t>
  </si>
  <si>
    <t>Lignina w arkuszach, min. 40 cm x 60 cm, w opakowanie 5000 g, bielona, niejałowa.</t>
  </si>
  <si>
    <t>Gaza opatrunkowa bawełniana niejałowa, min. 90 cm x 1m, 17 – nitkowa, w składkach.</t>
  </si>
  <si>
    <t>Gaza opatrunkowa bawełniana jałowa min. 90cm x 1m, 17 – nitkowa, w składkach.</t>
  </si>
  <si>
    <t>Gaza bawełniana w opakowaniu / beli, (1mb x100 mb) bielona, 17 nitkowa.</t>
  </si>
  <si>
    <t>Gaza opatrunkowa bawełniana w opakowaniu / beli, min. 100 mb, bielona, niejałowa, 13 nitkowa.</t>
  </si>
  <si>
    <t xml:space="preserve">Jeżeli w kolumnie 2 są zapisy odnoszące się do parametrów minimalnych bądź maksymalnych lub podane są zakresy graniczne parametrów, Wykonawca w kolumnie 3 musi podać dokładny parametr oferowanego produktu. Na przykład jeżeli w kolumnie 2 w opisie przedmiotu zamówienia wskazane jest, że waga ma mieć min. 200 g a oferowany produkt ma wagę 250 g, to wykonawca w kolumnie 3 wpisuje, że waga oferowanego produktu wynosi 250 g. </t>
  </si>
  <si>
    <t>Rękawice ochronne, tekstylne, cienkie z częściami roboczymi pokrytymi polimerem M, L, opakowanie zawiera 2 sztuki rękawiczek.</t>
  </si>
  <si>
    <t>Rękawice ochronne tekstylne grube z częściami roboczymi pokrytymi polimerem. Rozmiar: M, opakowanie zawiera 2 sztuki rękawiczek.</t>
  </si>
  <si>
    <t>Rękawice gumowe. W rozmiarach: S, M, L, XL,  opakowanie zawiera 2 sztuki rękawiczek</t>
  </si>
  <si>
    <t xml:space="preserve">Rękawice jednorazowe z 1 - warstwowej folii PE, przeźroczyste, przeznaczone również do kontaktu z żywnością, bez dziur, przedardź oraz innych zanieczyszczeń, opakowanie zawiera 100 sztuk rękawiczek. </t>
  </si>
  <si>
    <t xml:space="preserve">Rękawice jednorazowe z 1 - warstwowej foili PE, zawieszka zrywka, przeźroczyste, przeznaczone również do kontaktu z żywnością, bez dziur, przedardź oraz innych zanieczyszczeń, opakowanie zawiera 100 sztuk rękawiczek. </t>
  </si>
  <si>
    <t xml:space="preserve">Płyn do dezynfekcji rąk, oparty na minimum 60% alkoholu (etylowym lub izopropylowym lub propylowym lub ich mieszaniny). Pojemność 1 L.* </t>
  </si>
  <si>
    <t xml:space="preserve">Płyn do dezynfekcji rąk, oparty na minimum 60% alkoholu (etylowym lub izopropylowym lub propylowym lub ich mieszaniny). Pojemność 5 L. </t>
  </si>
  <si>
    <t>Kompresy gazowe niejałowe 5cm x 5cm, 100 szt. w opakowaniu /13-nitkowe, 8 warstwowe.</t>
  </si>
  <si>
    <t>Kompresy gazowe niejałowe 7,5 cm x 7,5 cm, 100 szt.w opakowaniu, 13-nitkowe, 8 warstwowe.</t>
  </si>
  <si>
    <t>Kompresy gazowe jałowe 5cm x 5cm (100 szt. w opakowaniu) 13-nitkowe, 8 warstwowe.</t>
  </si>
  <si>
    <t xml:space="preserve">Jeżeli w kolumnie 2 są zapisy odnoszące się do parametrów minimalnych bądź maksymalnych lub podane są zakresy graniczne parametrów, Wykonawca w kolumnie 3 musi podać dokładny parametr oferowanego produktu. Na przykład jeżeli w kolumnie 2 w opisie przedmiotu zamówienia wskazane jest, że pojemność ma mieć min. 1000 ml a oferowany produkt ma pojemność 1250 ml, to wykonawca w kolumnie 3 wpisuje, że pojemność oferowanego produktu wynosi 1250 ml lub jeżeli np. w opisie przedmiotu zamówienia jest określona waga min. 450 g max. 500 g (przedział 450-500) a oferowany produkt ma wagę 480 g Wykonawca w kolumnie 3 wpisuje, że waga wynosi 480g. </t>
  </si>
  <si>
    <t>Część nr 3 - Ręczniki, ścierki, rękawice ochronne</t>
  </si>
  <si>
    <t>Część nr 1 - Drobne artykuły gospodarstwa domowego</t>
  </si>
  <si>
    <t>Część nr 2 - Środki czystości</t>
  </si>
  <si>
    <r>
      <t xml:space="preserve">Rękawiczki nitrylowe, bezpudrowe. 
W rozmiarach: XS, S, M, L, XL. 
</t>
    </r>
    <r>
      <rPr>
        <b/>
        <sz val="10"/>
        <color rgb="FF000000"/>
        <rFont val="Calibri"/>
        <family val="2"/>
        <charset val="238"/>
        <scheme val="minor"/>
      </rPr>
      <t>1 opakowanie zawiera 100 sztuk rękawiczek.</t>
    </r>
  </si>
  <si>
    <r>
      <t xml:space="preserve">Rękawiczki nitrylowe, bezpudrowe, niebieskie
W rozmiarach: XS, S, M, L, XL. 
</t>
    </r>
    <r>
      <rPr>
        <b/>
        <sz val="10"/>
        <color rgb="FF000000"/>
        <rFont val="Calibri"/>
        <family val="2"/>
        <charset val="238"/>
        <scheme val="minor"/>
      </rPr>
      <t>1 opakowanie zawiera 100 sztuk rękawiczek.</t>
    </r>
  </si>
  <si>
    <r>
      <t xml:space="preserve">Rękawiczki nitrylowe, bezpudrowe, czarne
W rozmiarach: XS, S, M, L, XL. 
</t>
    </r>
    <r>
      <rPr>
        <b/>
        <sz val="10"/>
        <color rgb="FF000000"/>
        <rFont val="Calibri"/>
        <family val="2"/>
        <charset val="238"/>
        <scheme val="minor"/>
      </rPr>
      <t>1 opakowanie zawiera 100 sztuk rękawiczek.</t>
    </r>
  </si>
  <si>
    <r>
      <t xml:space="preserve">Rękawice winylowe, pudrowane. 
W rozmiarach: S, M, L. 
</t>
    </r>
    <r>
      <rPr>
        <b/>
        <sz val="10"/>
        <color rgb="FF000000"/>
        <rFont val="Calibri"/>
        <family val="2"/>
        <charset val="238"/>
        <scheme val="minor"/>
      </rPr>
      <t>1 opakowanie zawiera 100 sztuk rękawiczek.</t>
    </r>
  </si>
  <si>
    <r>
      <t xml:space="preserve">Rękawice winylowe, bezpudrowe. 
W rozmiarach: S, M, L. 
</t>
    </r>
    <r>
      <rPr>
        <b/>
        <sz val="10"/>
        <color rgb="FF000000"/>
        <rFont val="Calibri"/>
        <family val="2"/>
        <charset val="238"/>
        <scheme val="minor"/>
      </rPr>
      <t>1 opakowanie zawiera 100 sztuk rękawiczek.</t>
    </r>
  </si>
  <si>
    <r>
      <t xml:space="preserve">Rękawiczki lateksowe, bezpudrowe. 
W rozmiarach: XS, S, M, L, XL. 
</t>
    </r>
    <r>
      <rPr>
        <b/>
        <sz val="10"/>
        <color rgb="FF000000"/>
        <rFont val="Calibri"/>
        <family val="2"/>
        <charset val="238"/>
        <scheme val="minor"/>
      </rPr>
      <t>1 opakowanie zawiera 100 sztuk rękawiczek.</t>
    </r>
  </si>
  <si>
    <r>
      <t xml:space="preserve">Rękawice lateksowe, pudrowane. 
W rozmiarach: XS, S, M, L, XL. 
</t>
    </r>
    <r>
      <rPr>
        <b/>
        <sz val="10"/>
        <color rgb="FF000000"/>
        <rFont val="Calibri"/>
        <family val="2"/>
        <charset val="238"/>
        <scheme val="minor"/>
      </rPr>
      <t>1 opakowanie zawiera 100 sztuk rękawiczek.</t>
    </r>
  </si>
  <si>
    <r>
      <t xml:space="preserve">Uszczelki samoprzylepne do okien, dł. 4 mb, 
</t>
    </r>
    <r>
      <rPr>
        <b/>
        <sz val="10"/>
        <rFont val="Calibri"/>
        <family val="2"/>
        <charset val="238"/>
        <scheme val="minor"/>
      </rPr>
      <t>(w opakowaniu po 2 rolki)</t>
    </r>
  </si>
  <si>
    <r>
      <t xml:space="preserve">Worki foliowe LDPE na śmieci 35 l, w opak. (rolce) </t>
    </r>
    <r>
      <rPr>
        <b/>
        <sz val="10"/>
        <rFont val="Calibri"/>
        <family val="2"/>
        <charset val="238"/>
        <scheme val="minor"/>
      </rPr>
      <t>1 rolka = min. 20 szt</t>
    </r>
    <r>
      <rPr>
        <sz val="10"/>
        <rFont val="Calibri"/>
        <family val="2"/>
        <charset val="238"/>
        <scheme val="minor"/>
      </rPr>
      <t>, w kolorach: niebieski, zielony, żółty, brąz (lub zbliżony), czarny.</t>
    </r>
  </si>
  <si>
    <r>
      <t xml:space="preserve">Worki foliowe LDPE na śmieci 60 l, w opak. (rolce) </t>
    </r>
    <r>
      <rPr>
        <b/>
        <sz val="10"/>
        <rFont val="Calibri"/>
        <family val="2"/>
        <charset val="238"/>
        <scheme val="minor"/>
      </rPr>
      <t>1 rolka = min. 20 szt</t>
    </r>
    <r>
      <rPr>
        <sz val="10"/>
        <rFont val="Calibri"/>
        <family val="2"/>
        <charset val="238"/>
        <scheme val="minor"/>
      </rPr>
      <t>., w kolorach: niebieski, zielony, żółty, brąz (lub zbliżony), czarny.</t>
    </r>
  </si>
  <si>
    <r>
      <t xml:space="preserve">Worki foliowe HDPE na śmieci 60 l, w opak. (rolce) </t>
    </r>
    <r>
      <rPr>
        <b/>
        <sz val="10"/>
        <rFont val="Calibri"/>
        <family val="2"/>
        <charset val="238"/>
        <scheme val="minor"/>
      </rPr>
      <t>1 rolka= min. 50 szt</t>
    </r>
    <r>
      <rPr>
        <sz val="10"/>
        <rFont val="Calibri"/>
        <family val="2"/>
        <charset val="238"/>
        <scheme val="minor"/>
      </rPr>
      <t>., w kolorach: niebieski, zielony, żółty, brąz (lub zbliżony), czarny.</t>
    </r>
  </si>
  <si>
    <r>
      <t xml:space="preserve">Worki foliowe LDPE na śmieci 120 l, </t>
    </r>
    <r>
      <rPr>
        <b/>
        <sz val="10"/>
        <rFont val="Calibri"/>
        <family val="2"/>
        <charset val="238"/>
        <scheme val="minor"/>
      </rPr>
      <t>1 rolka = min. 10 szt.</t>
    </r>
  </si>
  <si>
    <r>
      <t xml:space="preserve">Worki foliowe LDPE na śmieci 160 l, </t>
    </r>
    <r>
      <rPr>
        <b/>
        <sz val="10"/>
        <rFont val="Calibri"/>
        <family val="2"/>
        <charset val="238"/>
        <scheme val="minor"/>
      </rPr>
      <t>1 rolka = min. 20 szt.</t>
    </r>
  </si>
  <si>
    <r>
      <t xml:space="preserve">Worki na śmieci 160 l, wzmocnione o grubości 40 mikronów; </t>
    </r>
    <r>
      <rPr>
        <b/>
        <sz val="10"/>
        <rFont val="Calibri"/>
        <family val="2"/>
        <charset val="238"/>
        <scheme val="minor"/>
      </rPr>
      <t>1 rolka = min. 10 szt.</t>
    </r>
  </si>
  <si>
    <r>
      <t xml:space="preserve">Worki na odpady medyczne poj. 35 L (czerwone), </t>
    </r>
    <r>
      <rPr>
        <b/>
        <sz val="10"/>
        <rFont val="Calibri"/>
        <family val="2"/>
        <charset val="238"/>
        <scheme val="minor"/>
      </rPr>
      <t>1 rolka = min. 20 szt</t>
    </r>
  </si>
  <si>
    <r>
      <t xml:space="preserve">Worki na odpady medyczne poj. 60 L (czerwone), </t>
    </r>
    <r>
      <rPr>
        <b/>
        <sz val="10"/>
        <rFont val="Calibri"/>
        <family val="2"/>
        <charset val="238"/>
        <scheme val="minor"/>
      </rPr>
      <t>1 rolka = min. 20 szt</t>
    </r>
  </si>
  <si>
    <r>
      <t xml:space="preserve">Worki na odpady medyczne poj. 120 L (czerwone), </t>
    </r>
    <r>
      <rPr>
        <b/>
        <sz val="10"/>
        <rFont val="Calibri"/>
        <family val="2"/>
        <charset val="238"/>
        <scheme val="minor"/>
      </rPr>
      <t>1 rolka = min. 20 szt</t>
    </r>
  </si>
  <si>
    <t>Zamawiający wymaga aby oferowane w poz. 1 rękawiczki spełniały wymagania zawarte w SWZ w pkt 4.22.1.1.</t>
  </si>
  <si>
    <t>Zamawiający wymaga aby oferowane w poz. 2 i 3 płyny do dezynfekcji spełniały wymagania zawarte w SWZ w pkt 4.22.1.2.</t>
  </si>
  <si>
    <t>Część nr 4 - Rękawiczki jednorazowe</t>
  </si>
  <si>
    <t>Pakiet nr 5 - Rękawiczki medyczne, płyny do dezynfekcji rąk, wata, gaza</t>
  </si>
  <si>
    <t>Płynny preparat do odstraszania gołębi i innych ptaków na zewnątrz pomieszczeń, min. 500 ml</t>
  </si>
  <si>
    <t>Środek trujący, aerozol przeciw karaluchom i mrówkom, min. 400 ml</t>
  </si>
  <si>
    <t>Środek trujący, aerozol przeciw owadom latającym, min. 400 ml</t>
  </si>
  <si>
    <t>Środek trujący, aerozol przeciw owadom latającym i pełzającym/biegającym, min. 400 ml</t>
  </si>
  <si>
    <t>Preparat przeciwko chwastom, min. 1000 ml</t>
  </si>
  <si>
    <t>Płyn uniwersalny  - KONCENTRAT, różne zapachy, do mycia: podłóg, glazury, kuchenek, zlewozmywaków, umywalek i innych powierzchni zmywalnych, min. 1000 ml,</t>
  </si>
  <si>
    <t>Płyn uniwersalny  - KONCENTRAT, różne zapachy, do mycia: podłóg, glazury, kuchenek, zlewozmywaków, umywalek i innych powierzchni zmywalnych, min. 5000 ml,</t>
  </si>
  <si>
    <t xml:space="preserve">Żel kamień i rdza do pow. z chromu, stali, glazury, ceramiki, 500 g, </t>
  </si>
  <si>
    <t>Żel usuwający kamień i rdzę, min. 420 g, do powierzchni z chromu, stali nierdzewnej, glazury, ceramiki łazienkowej, szkła, plastiku i innych.</t>
  </si>
  <si>
    <t>Płyn do mebli w aerozolu, min. 400 ml</t>
  </si>
  <si>
    <t>Płatki kosmetyczne, bawełniane, okrągłe, min. 80 szt. w opakowaniu</t>
  </si>
  <si>
    <r>
      <t>Chusteczki higieniczne w kartoniku, białe, 2-warstwowe bezzapachowe,</t>
    </r>
    <r>
      <rPr>
        <b/>
        <sz val="10"/>
        <rFont val="Calibri"/>
        <family val="2"/>
        <charset val="238"/>
        <scheme val="minor"/>
      </rPr>
      <t xml:space="preserve"> </t>
    </r>
    <r>
      <rPr>
        <sz val="10"/>
        <rFont val="Calibri"/>
        <family val="2"/>
        <charset val="238"/>
        <scheme val="minor"/>
      </rPr>
      <t>min. 80 szt. w kartoniku</t>
    </r>
  </si>
  <si>
    <t>Chusteczki higieniczne w kartoniku, białe,  3- warstwowe min. 90 szt. w kartoniku</t>
  </si>
  <si>
    <t>Płyn czyszczący przeznaczony do czyszczenia tablic suchościeralnych, min 250 ml</t>
  </si>
  <si>
    <t>Środek czyszcząco - odplamiający do dywanów i tapicerek, aplikator w formie szczotki, 650 ml</t>
  </si>
  <si>
    <t>Odkamieniacz do czajników i ekspresów, min. 250 ml</t>
  </si>
  <si>
    <t>Płyn do pielęgnacji róznych powierzchni, delikatny, bezpieczny dla różnych powierzchni, posiada właściwości antystatyczne oraz dodatki zwilżające, które ułatwiają czyszczenie i nadają połysk, min. 400ml</t>
  </si>
  <si>
    <t>Preparat do czyszczenia powierzchni ze stali nierdzewnej,
(nadaje się do wind), 600 ml</t>
  </si>
  <si>
    <r>
      <t xml:space="preserve">Rękawice lateksowe, lekko pudrowane. 
W rozmiarach: S, M, L. 
</t>
    </r>
    <r>
      <rPr>
        <b/>
        <sz val="10"/>
        <color rgb="FF000000"/>
        <rFont val="Calibri"/>
        <family val="2"/>
        <charset val="238"/>
        <scheme val="minor"/>
      </rPr>
      <t xml:space="preserve">1 opakowanie zawiera 100 sztuk rękawiczek. </t>
    </r>
  </si>
  <si>
    <r>
      <t>Rękawice nitrylowe, kolagenowe, bezpudrowe 
(dla osób z atopowym zapaleniem skóry) 
W rozmiarach XS, S, M, L, XL,</t>
    </r>
    <r>
      <rPr>
        <b/>
        <sz val="10"/>
        <rFont val="Calibri"/>
        <family val="2"/>
        <charset val="238"/>
        <scheme val="minor"/>
      </rPr>
      <t xml:space="preserve"> w opakowaniu 100 sztuk.                                                  </t>
    </r>
    <r>
      <rPr>
        <sz val="10"/>
        <rFont val="Calibri"/>
        <family val="2"/>
        <charset val="238"/>
        <scheme val="minor"/>
      </rPr>
      <t xml:space="preserve"> </t>
    </r>
  </si>
  <si>
    <t xml:space="preserve">op. </t>
  </si>
  <si>
    <t>Talerze jednorazowe papierowe, 18 cm, białe, 100 szt</t>
  </si>
  <si>
    <t>Talerze jednorazowe papierowe, 15 cm, białe, 100 szt</t>
  </si>
  <si>
    <t>Talerze jednorazowe papierowe, 23 cm, białe, 100 szt</t>
  </si>
  <si>
    <t>Łyżeczka jednorazowa mala, drewniana, 100 szt.</t>
  </si>
  <si>
    <t>Łyżka jednorazowa duża, drewniana, 100 szt.</t>
  </si>
  <si>
    <t>Widelec jednorazowy, drewniany, 100 szt.</t>
  </si>
  <si>
    <t>Nóż jednorazowy, drewniany, 100 szt.</t>
  </si>
  <si>
    <t>Serwetki białe gastronomiczne, 15 cm x 15 cm, jednowarstwowe, serwetki ząbkowane, gładkie, miękkie i chłonne. jedno opakowanie zawiera 500 szt.</t>
  </si>
  <si>
    <t>Talerze jednorazowe papierowe, 30 cm, białe, 100 szt</t>
  </si>
  <si>
    <t>Miska jednorazowa papierowa na zupę, 500 ml, 50 szt.</t>
  </si>
  <si>
    <t>Serwetki białe, wykonane z celulozy, rozmiar  33 cm x 33 cm po rozłożeniu, ilość serwetek w opakowaniu 20 sztuk</t>
  </si>
  <si>
    <t>Serwetki - różne kolory, wykonane z celulozy, rozmiar  33 cm x 33 cm po rozłożeniu, ilość serwetek w opakowaniu 20 sztuk</t>
  </si>
  <si>
    <r>
      <t xml:space="preserve">Miska ekologiczna, biodegradowalna, biała, z trzciny cukrowej 400 ml, odporna na tłuszcz, można używać je w mikrofali do 100 stopnia C, atest PZH dopuszczający produkt do kontaktu z żywnością,, przeznaczenie - do dań gorących i zimnych, </t>
    </r>
    <r>
      <rPr>
        <b/>
        <sz val="10"/>
        <rFont val="Calibri"/>
        <family val="2"/>
        <charset val="238"/>
        <scheme val="minor"/>
      </rPr>
      <t>ilość w opakowaniu - 50 szt.</t>
    </r>
  </si>
  <si>
    <r>
      <t xml:space="preserve">Talerz ekologiczny, biodegradowalny, biały, z trzciny cukrowej 17 cm, odporny na tłuszcz, można używać je w mikrofali do 100 stopnia C, atest PZH dopuszczający produkt do kontaktu z żywnością,, przeznaczenie - do dań gorących i zimnych, </t>
    </r>
    <r>
      <rPr>
        <b/>
        <sz val="10"/>
        <rFont val="Calibri"/>
        <family val="2"/>
        <charset val="238"/>
        <scheme val="minor"/>
      </rPr>
      <t>ilość w opakowaniu - 50 szt.</t>
    </r>
  </si>
  <si>
    <r>
      <t>Talerz ekologiczny, biodegradowalny, biały, z trzciny cukrowej 26 cm, odporny na tłuszcz, można używać je w mikrofali do 100 stopnia C, atest PZH dopuszczający produkt do kontaktu z żywnością,, przeznaczenie - do dań gorących i zimnych,</t>
    </r>
    <r>
      <rPr>
        <b/>
        <sz val="10"/>
        <rFont val="Calibri"/>
        <family val="2"/>
        <charset val="238"/>
        <scheme val="minor"/>
      </rPr>
      <t xml:space="preserve"> ilość w opakowaniu - 50 szt.</t>
    </r>
  </si>
  <si>
    <t>op</t>
  </si>
  <si>
    <r>
      <t xml:space="preserve">Talerz ekologiczny, biodegradowalny, biały, z trzciny cukrowej 23 cm, odporny na tłuszcz, można używać je w mikrofali do 100 stopnia C, atest PZH dopuszczający produkt do kontaktu z żywnością,, przeznaczenie - do dań gorących i zimnych, </t>
    </r>
    <r>
      <rPr>
        <b/>
        <sz val="10"/>
        <rFont val="Calibri"/>
        <family val="2"/>
        <charset val="238"/>
        <scheme val="minor"/>
      </rPr>
      <t>ilość w opakowaniu - 50 szt.</t>
    </r>
  </si>
  <si>
    <t>Mieszadełka do kawy drewniane 14cm, 1000szt.</t>
  </si>
  <si>
    <t>Mieszadełka do kawy drewniane 18cm, 1000szt.</t>
  </si>
  <si>
    <t>Bardzo chłonna ściereczka bezpyłowa do czyszczenia luster i szyb, wyposażona w warstwę PVA, która sprawia że doskonale pochłania i zatrzymuje w sobie wodę, technologia Actifibre, warstwa czyszcząca o strukturze przestrzennej 3d, rozmiar: min. 32 x 36 cm</t>
  </si>
  <si>
    <t>Bardzo chłonna uniwersalna ściereczka do czyszczenia, wyposażona w warstwę PVA, która sprawia że doskonale pochłania i zatrzymuje w sobie wodę, technologia Actifibre, posiada powłokę poliuretanową, dzięki czemu jest łatwa w spłukiwaniu, rozmiar: min. 27 x 32 cm</t>
  </si>
  <si>
    <t>Pojemnik na papier toaletowy wykonany z tworzywa ABS w kolorze białym. Okienko umożliwiające kontrolę ilości papieru w pojemniku.Dosotosowany do papieru o maksymalnej średnicy roli 28 cm</t>
  </si>
  <si>
    <t>Miotła ogrodowa z rozszczepionym włosiem o długości 135 mm, zakończonym gwintem trwałym metalowym trzonku powleczonym warstwą tworzywa sztucznego</t>
  </si>
  <si>
    <t>Zapas do MOPA z poz. 9, końcówka (artykuł kompatybilny z asortymentem wskazanym w l.p. 7 niniejszego arkusza) min. 25 cm - max 38 cm - sznurkowa bawełna</t>
  </si>
  <si>
    <t xml:space="preserve">Zapas do MOPA z poz. 10, końcówka (artykuł kompatybilny z asortymentem wskazanym w l.p. 8 niniejszego arkusza) min. 25 cm - max 38 cm - paski wiskoza </t>
  </si>
  <si>
    <t>Zapas do mopa (wkład wymienny) z poz. 13 (artykuł kompatybilny z asortymentem wskazanym w l.p. 13 niniejszego arkusza) nakładka mopa o wymiarach min. 35 cm x min. 14 cm, która przeznaczona jest również do mycia podłóg drewnianych</t>
  </si>
  <si>
    <t>Zapas do MOP z poz. 15 (artykuł kompatybilny z asortymentem wskazanym w l. p. 13 niniejszego arkusza) końcówka: frędzle z mikrofibry</t>
  </si>
  <si>
    <t>Zestaw: uchwyt do mopa z kijem min. 140 cm do mopa plaskiego, kieszeniowego z pozycji 17</t>
  </si>
  <si>
    <t>Szczotka do zamiatania (do wnętrz budynku); składa się ze szczotki i gąbki; przeznaczona jest do wszystkich rodzajów podłóg; zbiera sierść, włosy, kurz i brud już przy pierwszym ruchu, nie wzbijając kurzu w powietrze. Posiada elektrostatyczną gąbkę, którą można wyjąć, odświeżyć i schować z powrotem, trzonek z tworzywa sztucznego, długość trzonka ok. 130 cm</t>
  </si>
  <si>
    <t>Szczotka do szorowania szorówka oprawiona ok. 300 mm - oprawa z drewna bukowego z gwintem wykonanym z tworzywa, włosie z tworzywa sztucznego, wytrzymały, metalowy trzonek o długości ok. 1175 mm</t>
  </si>
  <si>
    <t>Kij drewniany do szczotek z poz. 25 (artykuł kompatybilny z asortymentem wskazanym w l.p. 25 niniejszego arkusza) długość kija min. 1,16 m, max. 1,30 m</t>
  </si>
  <si>
    <t>Kij plastikowy do szczotek z poz. 26 (artykuł kompatybilny z asortymentem wskazanym w l.p. 26 niniejszego arkusza), długość kija min. 1,20 m, max. 1,40 m</t>
  </si>
  <si>
    <t>Kij drewniany do szczotek z poz. 27, 28 (artykuł kompatybilny z asortymentem wskazanym w l.p. 27, 28 niniejszego arkusza) długość kija min. 1,20 m, max. 1,80 m</t>
  </si>
  <si>
    <t>Kij drewniany do szczotek z poz. 29 (artykuł kompatybilny z asortymentem wskazanym w l.p. 29 niniejszego arkusza), długość kija min. 1,20 m, max. 1,38 m</t>
  </si>
  <si>
    <t>Ściągaczka do okien z drążkiem posiadająca dwie powierzchnie czyszczące: nakładka z mikroaktywnych włókien oraz gumowa ściągaczka, szer. około 30 cm i długości około  160 cm</t>
  </si>
  <si>
    <t>Ściągaczk do wody- 45 - 75 cm,  specjalna miękka, gąbczasta guma doskonale przylega do czyszczonej powierzchni, jednocześnie jest bardzo odporna na ścieranie; mocowana do aluminiowego trzonka</t>
  </si>
  <si>
    <t>Aluminiowy trzonek do stelaży i ściągaczek do wody, pasujący do ściągaczki powyżej, długość 140 cm</t>
  </si>
  <si>
    <t>Kosz na śmieci o pojemności 10 litrów, ażurowe wycięcia</t>
  </si>
  <si>
    <t>Kosz plastikowy na pedał z wyjmowanym pojemnikiem na śmieci min. 5 L, max. 10 L, kolory: beżowy, biały, jasna zieleń, szary, jasny niebieski, marmurkowy</t>
  </si>
  <si>
    <t xml:space="preserve">Kosz na bioodpady MINI 4L wykonany z tworzywa sztucznego, z raczką, w pokrywie znajduje się pojemnik na filtr zapachowy, wyposażyliśmy w system "klik" </t>
  </si>
  <si>
    <t>Ociekacz (tacka) do suszarek z poz. 69 i 70 (artykuł kompatybilny z asortymentem wskazanym w l.p. 69 i 70 niniejszego arkusza), kolory dowolne</t>
  </si>
  <si>
    <t>Ociekacz (tacka) do suszarek z poz. 71 i 72 (artykuł kompatybilny z asortymentem wskazanym w l.p. 71 i 72 niniejszego arkusza), kolory dowolne</t>
  </si>
  <si>
    <r>
      <t xml:space="preserve">Gąbka kuchenna do zmywania naczyń </t>
    </r>
    <r>
      <rPr>
        <b/>
        <sz val="10"/>
        <rFont val="Calibri"/>
        <family val="2"/>
        <charset val="238"/>
        <scheme val="minor"/>
      </rPr>
      <t>(pakowane po 10 szt.)</t>
    </r>
    <r>
      <rPr>
        <sz val="10"/>
        <rFont val="Calibri"/>
        <family val="2"/>
        <charset val="238"/>
        <scheme val="minor"/>
      </rPr>
      <t>, w różnych kolorach, o wymiarach min. 8x5x2,5 cm, szorujące, dwustronne, wykonane z wysokogatunkowego tworzywa (miękkiej pianki oraz szorstkiej fibry)</t>
    </r>
  </si>
  <si>
    <r>
      <t xml:space="preserve">Zmywak kuchenny profilowany - gąbki min. 7cm x 5cm 
</t>
    </r>
    <r>
      <rPr>
        <b/>
        <sz val="10"/>
        <rFont val="Calibri"/>
        <family val="2"/>
        <charset val="238"/>
        <scheme val="minor"/>
      </rPr>
      <t>(pakowany po 3 szt.)</t>
    </r>
  </si>
  <si>
    <r>
      <t>Ściereczki nawilżane do czyszczenia podłogi, usuwające brud i kurz z każdego rodzaju podłóg: drewnianych, kamiennych, z paneli i terakoty, rozmiar: min. 22 cm x 30 cm</t>
    </r>
    <r>
      <rPr>
        <b/>
        <sz val="10"/>
        <rFont val="Calibri"/>
        <family val="2"/>
        <charset val="238"/>
        <scheme val="minor"/>
      </rPr>
      <t xml:space="preserve"> (pakowane po 20 szt.)</t>
    </r>
  </si>
  <si>
    <r>
      <t xml:space="preserve">Ścierki do kurzu min. 30 cm x 30 cm </t>
    </r>
    <r>
      <rPr>
        <b/>
        <sz val="10"/>
        <rFont val="Calibri"/>
        <family val="2"/>
        <charset val="238"/>
        <scheme val="minor"/>
      </rPr>
      <t>(pakowane po 3 szt.)</t>
    </r>
    <r>
      <rPr>
        <sz val="10"/>
        <rFont val="Calibri"/>
        <family val="2"/>
        <charset val="238"/>
        <scheme val="minor"/>
      </rPr>
      <t>, wiskoza z domieszką poliestru, w różnych kolorach</t>
    </r>
  </si>
  <si>
    <r>
      <t>Ścierka do kurzu gąbczasta mni. 15x17 cm,</t>
    </r>
    <r>
      <rPr>
        <b/>
        <sz val="10"/>
        <rFont val="Calibri"/>
        <family val="2"/>
        <charset val="238"/>
        <scheme val="minor"/>
      </rPr>
      <t xml:space="preserve"> (w op. 3 szt.)</t>
    </r>
  </si>
  <si>
    <t>Mop do kurzu - 80 - 100 cm , akrylowy mop do zamiatania o właściwościach antystatycznych. Doskonały do wszelkich powierzchni. 0x13cm tkany pętelkowy</t>
  </si>
  <si>
    <r>
      <t xml:space="preserve">Ścierki do mycia szyb i luster nawilżone </t>
    </r>
    <r>
      <rPr>
        <b/>
        <sz val="10"/>
        <rFont val="Calibri"/>
        <family val="2"/>
        <charset val="238"/>
        <scheme val="minor"/>
      </rPr>
      <t xml:space="preserve"> (pakowane po min. 30 szt.)</t>
    </r>
  </si>
  <si>
    <r>
      <t xml:space="preserve">Ściereczki domowe, bawełniane, min. 33 cm x 35 cm, </t>
    </r>
    <r>
      <rPr>
        <b/>
        <sz val="10"/>
        <rFont val="Calibri"/>
        <family val="2"/>
        <charset val="238"/>
        <scheme val="minor"/>
      </rPr>
      <t>w opakowaniu po min. 5 szt.</t>
    </r>
  </si>
  <si>
    <r>
      <t xml:space="preserve">Worki na odpady laboratoryjne, wykonane z polietylenu. Wymiary 20 cm x 30 cm. Grubość 0,03 mm. Zamawiający wymaga wyceny opakowania. </t>
    </r>
    <r>
      <rPr>
        <b/>
        <sz val="10"/>
        <rFont val="Calibri"/>
        <family val="2"/>
        <charset val="238"/>
        <scheme val="minor"/>
      </rPr>
      <t xml:space="preserve">Opakowanie zawiera - 100 sztuk woreczków. </t>
    </r>
  </si>
  <si>
    <r>
      <t xml:space="preserve">Worki na odpady laboratoryjne, wykonane z polipropylenu, autoklawowalne, przeznaczone również do przechowywania odpadów biologicznie niebezpiecznych. Wymiary 20 cm x 30 cm. Zamawiający wymaga wyceny opakowania. </t>
    </r>
    <r>
      <rPr>
        <b/>
        <sz val="10"/>
        <rFont val="Calibri"/>
        <family val="2"/>
        <charset val="238"/>
        <scheme val="minor"/>
      </rPr>
      <t xml:space="preserve">Opakowanie zawiera - 100 sztuk woreczków. </t>
    </r>
  </si>
  <si>
    <t>Drążek teleskopowy do mopa obrotowego o wymiarach: po złożeniu 54,5 cm, po rozłożeniu 122 cm, pasujący do asortymentu z poz. 111</t>
  </si>
  <si>
    <t>Drążek teleskopowy do mopa o wymiarach: po złożeniu 54,5 cm, po rozłożeniu 122 cm, pasujący do asortymentu z poz. 112</t>
  </si>
  <si>
    <t>Zestaw kombi mop bawełna + stelaż+kij kompatybilny z asortymentem z poz. 113</t>
  </si>
  <si>
    <t>Zestaw kombi mop mikroaktywne włókna + stelaż+kij kompatybilny z asortymentem z poz. 114</t>
  </si>
  <si>
    <t>Stelaż plastikowy 50x13 cm do mopa do wyciskarki, wykonany z tworzywa sztucznego ABS, pasujący do: mopa "KLIPS"</t>
  </si>
  <si>
    <t xml:space="preserve">Mop pętelkowy - Mop bawełniany  60x13cm tkany pętelkowy, pasujący do stelaża "KLIPS" </t>
  </si>
  <si>
    <t>Zestaw do mycia podłogi: drążek aluminiowy 140 cm, łamany na raz, uchwyt do mopów kieszeniowy z magnesem, mop płaski bawełniany 40 cm.  Mop mocowany jest w uchwycie poprzez umieszczenie końców stelaża w kieszeniach nakładki.</t>
  </si>
  <si>
    <t>Mop płaski kieszeniowy 40 cm, pasujący do uchwytu z pozycji powyżej</t>
  </si>
  <si>
    <t xml:space="preserve">Szklanka do wody, grube dno, poj.220 ml </t>
  </si>
  <si>
    <t>Deska do krojenia - długość: 25 cm  +/- 10% , szerokość: 15 cm  +/- 10% , wykonana z wysokiej jakości plastiku, trwała, przeznaczona do przygotowywania i krojenia różnych rodzajów żywności. Dostępna w różnych wariantach kolorystycznych</t>
  </si>
  <si>
    <t>Patelnia 18-24 cm, nieprzywierająca powłoka
ergonomiczny uchwyt, wykonany z odpornego na wysokie temperatury gumowanego tworzywa sztucznego, 
Przystosowana do kuchenek indukcyjnych, gazowych</t>
  </si>
  <si>
    <t>Zestaw garnków - 2.0/2.7/3.6 l,  indukcja,  gaz; Garnki wykonane z wysokiej jakości stali nierdzewnej z satyną</t>
  </si>
  <si>
    <r>
      <t xml:space="preserve">Pojemniki na zupę, biodegradowalne, kompostowalne, bezpieczne dla zdrowia i środowiska, odpowiednie do kontaktu z żywnością i wodą, nie przeciekające, odporne na działanie wody, tłuszczu. Do serwowania dań ciepłych i zimnych, pod wpływem temperatury nie deformujące się, w komplecie z pasującymi, szczelnymi wieczkami (także kompostowalnymi), pojemność 350-400 ml,  </t>
    </r>
    <r>
      <rPr>
        <b/>
        <sz val="10"/>
        <rFont val="Calibri"/>
        <family val="2"/>
        <charset val="238"/>
        <scheme val="minor"/>
      </rPr>
      <t>ilość - 1 szt.</t>
    </r>
  </si>
  <si>
    <r>
      <t xml:space="preserve">Pojemniki na zupę, biodegradowalne, kompostowalne, bezpieczne dla zdrowia i środowiska, odpowiednie do kontaktu z żywnością i wodą, nie przeciekające, odporne na działanie wody, tłuszczu. Do serwowania dań ciepłych i zimnych, pod wpływem temperatury nie deformujące się, w komplecie z pasującymi, szczelnymi wieczkami (także kompostowalnymi), pojemność 500-650 ml,  </t>
    </r>
    <r>
      <rPr>
        <b/>
        <sz val="10"/>
        <rFont val="Calibri"/>
        <family val="2"/>
        <charset val="238"/>
        <scheme val="minor"/>
      </rPr>
      <t>ilość - 1 szt.</t>
    </r>
  </si>
  <si>
    <r>
      <t xml:space="preserve">Pojemniki na żywność (menubox) wykonane z trzciny cukrowej (bagassa), biodegradowane, kompostowalne, bezpieczne dla zdrowia i środowiska, nie przeciekające, odporne na działanie wody i tłuszczu. Do serwowania dań ciepłych i zimnych, mozliwość podgrzewania w mikrofalówce, pod wpływem temperatury, nie deformujące się, możliwosć kompostowania zgodnie z certyfikacją EN 13432, dwudzielne lub trójdzielne, w rozmiarze 183 x 183 x 42 mm +/- 15%, </t>
    </r>
    <r>
      <rPr>
        <b/>
        <sz val="10"/>
        <rFont val="Calibri"/>
        <family val="2"/>
        <charset val="238"/>
        <scheme val="minor"/>
      </rPr>
      <t xml:space="preserve"> ilość - 1 szt.</t>
    </r>
  </si>
  <si>
    <r>
      <t>Pojemniki na żywność (menubox) wykonane z trzciny cukrowej (bagassa), biodegradowane, kompostowalne, bezpieczne dla zdrowia i środowiska, nie przeciekające, odporne na działanie wody i tłuszczu. Do serwowania dań ciepłych i zimnych, mozliwość podgrzewania w mikrofalówce, pod wpływem temperatury, nie deformujące się, możliwosć kompostowania zgodnie z certyfikacją EN 13432, dwudzielne lub trójdzielne, w rozmiarze 224 x 224 x 42 mm +/- 15%,</t>
    </r>
    <r>
      <rPr>
        <b/>
        <sz val="10"/>
        <rFont val="Calibri"/>
        <family val="2"/>
        <charset val="238"/>
        <scheme val="minor"/>
      </rPr>
      <t xml:space="preserve"> ilość - 1 szt.</t>
    </r>
  </si>
  <si>
    <r>
      <t>Kubki jednorazowe, papierowe, 250 ml,atest PZH dopuszczający produkt do kontaktu z żywnością, przeznaczenie - napoje zimne i ciepłe,</t>
    </r>
    <r>
      <rPr>
        <b/>
        <sz val="10"/>
        <rFont val="Calibri"/>
        <family val="2"/>
        <charset val="238"/>
        <scheme val="minor"/>
      </rPr>
      <t xml:space="preserve"> ilośc w opakowaniu 10 szt. </t>
    </r>
  </si>
  <si>
    <t xml:space="preserve">Kubki jednorazowe, papierowe, 250 ml, średnica 80 mm, atest PZH dopuszczający produkt do kontaktu z żywnością, przeznaczenie - napoje zimne i gorące (do 100 stopni), ilośc w opakowaniu 50 szt. </t>
  </si>
  <si>
    <t>Szczelne wieczko z trzciny cukrowez otworem do picia do kubka papierowego, 250 ml, średnica 80 mm dedykowane do kubka z poz. 132, ilośc w opakowaniu 50 szt.</t>
  </si>
  <si>
    <r>
      <t xml:space="preserve">Kubki jednorazowe, papierowe, 100 ml, atest PZH dopuszczający produkt do kontaktu z żywnością, przeznaczenie - napoje zimne i ciepłe, temperatura użytkowania do 90°C, </t>
    </r>
    <r>
      <rPr>
        <b/>
        <sz val="10"/>
        <rFont val="Calibri"/>
        <family val="2"/>
        <charset val="238"/>
        <scheme val="minor"/>
      </rPr>
      <t>ilość w opakowaniu - 100 szt.</t>
    </r>
  </si>
  <si>
    <r>
      <t xml:space="preserve">Kubki jednorazowe, papierowe, 250 ml, atest PZH dopuszczający produkt do kontaktu z żywnością, przeznaczenie - napoje zimne i ciepłe, temperatura użytkowania do 90°C, </t>
    </r>
    <r>
      <rPr>
        <b/>
        <sz val="10"/>
        <rFont val="Calibri"/>
        <family val="2"/>
        <charset val="238"/>
        <scheme val="minor"/>
      </rPr>
      <t>ilość w opakowaniu - 100 szt.</t>
    </r>
  </si>
  <si>
    <r>
      <t>Kubki jednorazowe, papierowe, 400 ml, atest PZH dopuszczający produkt do kontaktu z żywnością, przeznaczenie - napoje zimne i ciepłe, temperatura użytkowania do 90°C,</t>
    </r>
    <r>
      <rPr>
        <b/>
        <sz val="10"/>
        <rFont val="Calibri"/>
        <family val="2"/>
        <charset val="238"/>
        <scheme val="minor"/>
      </rPr>
      <t xml:space="preserve"> ilość w opakowaniu - 50 szt.</t>
    </r>
  </si>
  <si>
    <r>
      <t xml:space="preserve">Kubki jednorazowe, dwowarstwowe, papierowe, termiczne, 250 ml, średnica: 80 mm, atest PZH dopuszczający produkt do kontaktu z żywnością  Przeznaczenie - napoje gorące o temperaturze do 95°C, </t>
    </r>
    <r>
      <rPr>
        <b/>
        <sz val="10"/>
        <rFont val="Calibri"/>
        <family val="2"/>
        <charset val="238"/>
        <scheme val="minor"/>
      </rPr>
      <t>ilość w opakowaniu - 25 szt.</t>
    </r>
  </si>
  <si>
    <r>
      <t>Szczelne wieczko z otworem do picia do kubka papierowego 250 ml, średnica 80 mm dedykowane do kubka z poz. 135,</t>
    </r>
    <r>
      <rPr>
        <b/>
        <sz val="10"/>
        <rFont val="Calibri"/>
        <family val="2"/>
        <charset val="238"/>
        <scheme val="minor"/>
      </rPr>
      <t xml:space="preserve"> ilośc w opakowaniu 100 szt.</t>
    </r>
  </si>
  <si>
    <r>
      <t>Kubki jednorazowe, dwowarstwowe, papierowe, termiczne, 400 ml, średnica: 90 mm, atest PZH dopuszczający produkt do kontaktu z żywnością  Przeznaczenie - napoje gorące o temperaturze do 95°C,</t>
    </r>
    <r>
      <rPr>
        <b/>
        <sz val="10"/>
        <rFont val="Calibri"/>
        <family val="2"/>
        <charset val="238"/>
        <scheme val="minor"/>
      </rPr>
      <t xml:space="preserve"> ilość w opakowaniu - 25 szt.</t>
    </r>
  </si>
  <si>
    <r>
      <t xml:space="preserve">Szczelne wieczko z otworem do picia do kubka papierowego 250 ml, średnica 90 mm dedykowane do kubka z poz. 137 i 139, </t>
    </r>
    <r>
      <rPr>
        <b/>
        <sz val="10"/>
        <rFont val="Calibri"/>
        <family val="2"/>
        <charset val="238"/>
        <scheme val="minor"/>
      </rPr>
      <t>ilośc w opakowaniu 100 szt.</t>
    </r>
  </si>
  <si>
    <r>
      <t>Kubki jednorazowe, papierowe, termiczne,  z komora powietrzną pomiędzy ściankami, dzięki czemu zapewniona jest izolacja termiczna, 300 ml, średnica: 90 mm, atest PZH dopuszczający produkt do kontaktu z żywnością, przeznaczenie - napoje gorące o temperaturze do 95°C,</t>
    </r>
    <r>
      <rPr>
        <b/>
        <sz val="10"/>
        <rFont val="Calibri"/>
        <family val="2"/>
        <charset val="238"/>
        <scheme val="minor"/>
      </rPr>
      <t xml:space="preserve"> ilość w opakowaniu - 25 szt.</t>
    </r>
  </si>
  <si>
    <r>
      <t xml:space="preserve">Polmisek ekologiczny, biodegradowalny, biały, z trzciny cukrowej, owalny, wymiary: min. 318x255 mm, odporny na tłuszcz, można używać w mikrofali do 100 stopnia C, atest PZH dopuszczający produkt do kontaktu z żywnością,, przeznaczenie - do dań gorących i zimnych, </t>
    </r>
    <r>
      <rPr>
        <b/>
        <sz val="10"/>
        <rFont val="Calibri"/>
        <family val="2"/>
        <charset val="238"/>
        <scheme val="minor"/>
      </rPr>
      <t>ilość w opakowaniu - 50 szt.</t>
    </r>
  </si>
  <si>
    <t>Płyn uniwersalny przeznaczony do mycia powierzchni wodoodpornych, 10000 ml</t>
  </si>
  <si>
    <t>Mocny preparat do czyszczenia podłóg,  koncentrat - preparat do doczyszczania posadzek przemysłowych w magazynach, warsztatach, halach produkcyjnych, 5l</t>
  </si>
  <si>
    <t xml:space="preserve">Płyn do mycia kabin prysznicowych, aktywna piana, czyści różnego rodzaju powierzchnie kabin, do kabin: szklanych, ceramicznych, z glazury, chromowanych oraz ze stali nierdzewnej min. 600 ml </t>
  </si>
  <si>
    <t>Żelowe krążki do wc, min. 75 ml , 12 krążków, różne zapachy, 1 szt.</t>
  </si>
  <si>
    <t>Preparat do odtłuszczania i gruntownego czyszczenia kostki brukowej, środek usuwający różnego rodzaju zabrudzenia powstałe na ciągach komunikacyjnych, miejscach parkingowych, garażach i tarasach wykonanych z kostki brukowej, silnie pieniący, min 1000 ml</t>
  </si>
  <si>
    <t>Płyn do Czyszczenia Fug, silnie skoncentrowany, usuwa trudne zabrudzenia i zacieki z kamienia, zabija bakterie i zarazki, 1000 ml</t>
  </si>
  <si>
    <t xml:space="preserve">Chusteczki nawilżone myjąco - dezynfekujace do powierzchni w pojemniku/wiaderku, od 500 do 1000 szt. </t>
  </si>
  <si>
    <t>Płyn do mycia naczyń, różne zapachy, zagęszczony,  taki sam, jak płyn w pozycji 53, pojemność min. 450 ml - 750 ml</t>
  </si>
  <si>
    <t>Płyn do mycia naczyń, różne zapachy, zagęszczony, taki sam, jak płyn w pozycji 52, min. 5000 ml</t>
  </si>
  <si>
    <t>Sól do zmywarki, redukuje kamień; eliminuje zacieki; ochrona filtrów i spryskiwaczy. min. 1500 g</t>
  </si>
  <si>
    <t>Tabletki do zmywarki, min. 45 szt. w opakowaniu</t>
  </si>
  <si>
    <t>Kapsułki do zmywarki żelowe z funkcją nabłyszczania, min. 45 szt. w opakowaniu</t>
  </si>
  <si>
    <t>Płyn do prania dywanów i tapicerek dedykowany do odkurzacza piorącego firmy Karcher, który posiada Zamawiający, szybkoschnący środek w płynie do czyszczenia dywanów, wykładzin tekstylnych i tapicerki, skutecznie usuwa brud gromadzący się na skutek codziennego użytkowania min. 1000 ml</t>
  </si>
  <si>
    <t>Szampon/żel pod prysznic hotelowy, jednorazowy kosmetyk, szampon do włosów i żel do ciała o przyjemnym zapachu, dobrze myjący, łatwo się rozprowadza, nie podrażnia skóry i nie wywołuje reakcji alergicznych, testowany dermatologicznie, 30 ml</t>
  </si>
  <si>
    <t>Jedorazowe mydełko hotelowe w kostce, jednorazowe, 20-30 g</t>
  </si>
  <si>
    <t>Elektryczny odświeżacz powietrza, zestaw zawierający wtyczkę elektryczną i wkład zapachowy kwiatowy, odświeżacz eliminuje nieprzyjemne zapachy, wystarcza nawet na 120 dni, zawiera składniki pochodzenia naturalnego, 5 poziomów intensywności do wyboru, ładna, estetyczna szklana buteleczka, różne zapachy, pojemność 19 ml</t>
  </si>
  <si>
    <t>Wkład zapachowy, kwiatowy do odświeżacza powietrza elektrycznego, pasujący do odświeżacza z poz. 95, pojemność 19 ml, różne zapachy</t>
  </si>
  <si>
    <t xml:space="preserve">Zapachowy odświeżacz do zmywarki „w zawieszce”, eliminujący nieprzyjemne zapachy, dający natychmiastową świeżość, łatwe mocowanie, rózne zapachy, do ok. 60 zmywań, </t>
  </si>
  <si>
    <t>Spray Preparat, środek na szerszenie, osy na gniazda - środek do zwalczania os i szerszeni i likwidowania ich gniazd wraz z larwami, daleki zasięg - do 7 metrów. Preparat nadaje się do stosowania zarówno wewnątrz jak i na zewnątrz pomieszczeń, min. 750 ml</t>
  </si>
  <si>
    <t>Uniwersalny proszek do zwalczania mrówek, likwiduje gniazda, do stosowania w pomieszczeniach i i ich bezpośrednim sąsiedztwie np. natarasach, podjazdach, ścieżkacha; dzięki zastosowanej specjalnej formule może być używany zarówno w postaci proszku lub po rozpuszczeniu w wodzie, 1 kg</t>
  </si>
  <si>
    <r>
      <t>Płytki na owady muchy komary do zwalczania mrówek i owadów latających (muchy, komary, meszki, muszki owocówki i dorosłe osobniki moli odzieżowych) w pomieszczeniach,</t>
    </r>
    <r>
      <rPr>
        <b/>
        <sz val="10"/>
        <rFont val="Calibri"/>
        <family val="2"/>
        <charset val="238"/>
        <scheme val="minor"/>
      </rPr>
      <t xml:space="preserve"> 2 szt. w opakowaniu</t>
    </r>
  </si>
  <si>
    <t xml:space="preserve">Środek chwastobójczy w formie płynu do sporządzenia roztworu wodnego. Przeznaczony jest do zwalczania rocznych i wieloletnich chwastów, pojemność 10L </t>
  </si>
  <si>
    <r>
      <t xml:space="preserve">Płyn usuwający kamień, rdzę, min. 1250 ml </t>
    </r>
    <r>
      <rPr>
        <sz val="10"/>
        <color rgb="FFFF0000"/>
        <rFont val="Calibri"/>
        <family val="2"/>
        <charset val="238"/>
        <scheme val="minor"/>
      </rPr>
      <t>Zamawiający dopuszcza plyn o pojemności 1000 ml</t>
    </r>
  </si>
  <si>
    <r>
      <t xml:space="preserve">Płyn do mycia WC, zielony lub granatowy 24 H plus, min. 1250 ml                                   </t>
    </r>
    <r>
      <rPr>
        <sz val="10"/>
        <color rgb="FFFF0000"/>
        <rFont val="Calibri"/>
        <family val="2"/>
        <charset val="238"/>
        <scheme val="minor"/>
      </rPr>
      <t>Zamawiający dopuszcza plyn o pojemności 1000 ml</t>
    </r>
  </si>
  <si>
    <r>
      <t xml:space="preserve">Płyn do mycia szyb i glazury,  usuwający najtrwalszy brud i tłuste plamy,nie pozostawiający smug, z atomizerem, min.750 ml </t>
    </r>
    <r>
      <rPr>
        <sz val="10"/>
        <color rgb="FFFF0000"/>
        <rFont val="Calibri"/>
        <family val="2"/>
        <charset val="238"/>
        <scheme val="minor"/>
      </rPr>
      <t>Zamawiajacy dopuszcza płyn o pojemności 600 ml</t>
    </r>
  </si>
  <si>
    <r>
      <t xml:space="preserve">Zapas płynu do mycia szyb kompatybilny z asortymentem wskazanym w pozycji 41, pojemność min. 750 ml                                                           </t>
    </r>
    <r>
      <rPr>
        <sz val="10"/>
        <color rgb="FFFF0000"/>
        <rFont val="Calibri"/>
        <family val="2"/>
        <charset val="238"/>
        <scheme val="minor"/>
      </rPr>
      <t>Zamawiajacy dopuszcza płyn o pojemności 600 ml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</si>
</sst>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&quot; zł&quot;"/>
    <numFmt numFmtId="165" formatCode="#,##0.00\ &quot;zł&quot;"/>
  </numFmts>
  <fonts count="11" x14ac:knownFonts="1">
    <font>
      <sz val="11"/>
      <color rgb="FF000000"/>
      <name val="Calibri"/>
      <family val="2"/>
      <charset val="238"/>
    </font>
    <font>
      <sz val="11"/>
      <color rgb="FF000000"/>
      <name val="Calibri"/>
      <family val="2"/>
      <charset val="1"/>
    </font>
    <font>
      <sz val="10"/>
      <name val="Arial"/>
      <family val="2"/>
      <charset val="238"/>
    </font>
    <font>
      <sz val="10"/>
      <name val="Arial CE"/>
      <charset val="238"/>
    </font>
    <font>
      <b/>
      <sz val="10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i/>
      <sz val="10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BEF"/>
        <bgColor rgb="FFFEFEF3"/>
      </patternFill>
    </fill>
    <fill>
      <patternFill patternType="solid">
        <fgColor rgb="FFFFFFD9"/>
        <bgColor rgb="FFFFFBEF"/>
      </patternFill>
    </fill>
    <fill>
      <patternFill patternType="solid">
        <fgColor rgb="FFFFFFD9"/>
        <bgColor rgb="FFFEFEF3"/>
      </patternFill>
    </fill>
    <fill>
      <patternFill patternType="solid">
        <fgColor rgb="FFFFFFD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2" fillId="0" borderId="0"/>
    <xf numFmtId="0" fontId="3" fillId="0" borderId="0"/>
  </cellStyleXfs>
  <cellXfs count="83">
    <xf numFmtId="0" fontId="0" fillId="0" borderId="0" xfId="0"/>
    <xf numFmtId="0" fontId="5" fillId="0" borderId="0" xfId="0" applyFont="1"/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/>
    </xf>
    <xf numFmtId="4" fontId="5" fillId="0" borderId="0" xfId="0" applyNumberFormat="1" applyFont="1" applyAlignment="1">
      <alignment horizontal="center" vertical="center"/>
    </xf>
    <xf numFmtId="0" fontId="4" fillId="0" borderId="0" xfId="0" applyFont="1"/>
    <xf numFmtId="0" fontId="4" fillId="0" borderId="0" xfId="3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0" xfId="3" applyFont="1" applyAlignment="1">
      <alignment horizontal="center" vertical="center"/>
    </xf>
    <xf numFmtId="4" fontId="4" fillId="0" borderId="0" xfId="3" applyNumberFormat="1" applyFont="1" applyAlignment="1">
      <alignment horizontal="center" vertical="center"/>
    </xf>
    <xf numFmtId="0" fontId="6" fillId="0" borderId="0" xfId="3" applyFont="1" applyAlignment="1">
      <alignment vertical="center"/>
    </xf>
    <xf numFmtId="0" fontId="7" fillId="0" borderId="0" xfId="3" applyFont="1" applyAlignment="1">
      <alignment vertical="center"/>
    </xf>
    <xf numFmtId="0" fontId="7" fillId="0" borderId="0" xfId="3" applyFont="1" applyAlignment="1">
      <alignment horizontal="center" vertical="center"/>
    </xf>
    <xf numFmtId="0" fontId="4" fillId="0" borderId="0" xfId="0" applyFont="1" applyAlignment="1">
      <alignment wrapText="1"/>
    </xf>
    <xf numFmtId="0" fontId="9" fillId="0" borderId="0" xfId="2" applyFont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165" fontId="5" fillId="0" borderId="1" xfId="0" applyNumberFormat="1" applyFont="1" applyBorder="1"/>
    <xf numFmtId="164" fontId="7" fillId="0" borderId="10" xfId="0" applyNumberFormat="1" applyFont="1" applyBorder="1" applyAlignment="1">
      <alignment horizontal="center" vertical="center"/>
    </xf>
    <xf numFmtId="0" fontId="7" fillId="0" borderId="0" xfId="0" applyFont="1"/>
    <xf numFmtId="0" fontId="7" fillId="0" borderId="8" xfId="0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6" fillId="0" borderId="0" xfId="0" applyFont="1"/>
    <xf numFmtId="0" fontId="6" fillId="0" borderId="0" xfId="3" applyFont="1" applyAlignment="1">
      <alignment horizontal="center" vertical="center"/>
    </xf>
    <xf numFmtId="4" fontId="6" fillId="0" borderId="0" xfId="3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1" xfId="0" applyFont="1" applyBorder="1" applyAlignment="1">
      <alignment horizontal="center" wrapText="1"/>
    </xf>
    <xf numFmtId="164" fontId="7" fillId="0" borderId="8" xfId="0" applyNumberFormat="1" applyFont="1" applyBorder="1" applyAlignment="1">
      <alignment horizontal="center" vertical="center"/>
    </xf>
    <xf numFmtId="164" fontId="7" fillId="0" borderId="4" xfId="0" applyNumberFormat="1" applyFont="1" applyBorder="1" applyAlignment="1">
      <alignment horizontal="center" vertical="center"/>
    </xf>
    <xf numFmtId="0" fontId="6" fillId="3" borderId="1" xfId="3" applyFont="1" applyFill="1" applyBorder="1" applyAlignment="1">
      <alignment horizontal="center" vertical="center" wrapText="1"/>
    </xf>
    <xf numFmtId="0" fontId="6" fillId="4" borderId="1" xfId="3" applyFont="1" applyFill="1" applyBorder="1" applyAlignment="1">
      <alignment horizontal="center" vertical="center" wrapText="1"/>
    </xf>
    <xf numFmtId="4" fontId="6" fillId="4" borderId="1" xfId="0" applyNumberFormat="1" applyFont="1" applyFill="1" applyBorder="1" applyAlignment="1">
      <alignment horizontal="center" vertical="center" wrapText="1"/>
    </xf>
    <xf numFmtId="0" fontId="7" fillId="3" borderId="1" xfId="2" applyFont="1" applyFill="1" applyBorder="1" applyAlignment="1">
      <alignment horizontal="center" vertical="center" wrapText="1"/>
    </xf>
    <xf numFmtId="0" fontId="7" fillId="3" borderId="1" xfId="4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7" fillId="3" borderId="1" xfId="3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3" fontId="5" fillId="3" borderId="1" xfId="0" applyNumberFormat="1" applyFont="1" applyFill="1" applyBorder="1" applyAlignment="1">
      <alignment horizontal="center" vertical="center" wrapText="1"/>
    </xf>
    <xf numFmtId="4" fontId="6" fillId="3" borderId="1" xfId="0" applyNumberFormat="1" applyFont="1" applyFill="1" applyBorder="1" applyAlignment="1">
      <alignment horizontal="center" vertical="center" wrapText="1"/>
    </xf>
    <xf numFmtId="4" fontId="6" fillId="4" borderId="11" xfId="0" applyNumberFormat="1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/>
    </xf>
    <xf numFmtId="3" fontId="5" fillId="4" borderId="1" xfId="0" applyNumberFormat="1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7" fillId="4" borderId="1" xfId="4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7" fillId="4" borderId="1" xfId="3" applyFont="1" applyFill="1" applyBorder="1" applyAlignment="1">
      <alignment horizontal="center" vertical="center" wrapText="1"/>
    </xf>
    <xf numFmtId="0" fontId="7" fillId="4" borderId="1" xfId="2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left" vertical="center" wrapText="1"/>
    </xf>
    <xf numFmtId="3" fontId="7" fillId="4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7" fillId="4" borderId="10" xfId="2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7" fillId="4" borderId="6" xfId="0" applyFont="1" applyFill="1" applyBorder="1" applyAlignment="1">
      <alignment horizontal="left" vertical="center" wrapText="1"/>
    </xf>
    <xf numFmtId="0" fontId="7" fillId="4" borderId="0" xfId="0" applyFont="1" applyFill="1" applyAlignment="1">
      <alignment horizontal="left" vertical="center" wrapText="1"/>
    </xf>
    <xf numFmtId="0" fontId="7" fillId="4" borderId="1" xfId="0" applyFont="1" applyFill="1" applyBorder="1" applyAlignment="1">
      <alignment vertical="center" wrapText="1"/>
    </xf>
    <xf numFmtId="0" fontId="7" fillId="4" borderId="9" xfId="0" applyFont="1" applyFill="1" applyBorder="1" applyAlignment="1">
      <alignment horizontal="left" vertical="center" wrapText="1"/>
    </xf>
    <xf numFmtId="0" fontId="7" fillId="4" borderId="8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/>
    </xf>
    <xf numFmtId="3" fontId="7" fillId="4" borderId="8" xfId="0" applyNumberFormat="1" applyFont="1" applyFill="1" applyBorder="1" applyAlignment="1">
      <alignment horizontal="center" vertical="center"/>
    </xf>
    <xf numFmtId="0" fontId="7" fillId="4" borderId="2" xfId="2" applyFont="1" applyFill="1" applyBorder="1" applyAlignment="1">
      <alignment horizontal="center" vertical="center" wrapText="1"/>
    </xf>
    <xf numFmtId="0" fontId="7" fillId="4" borderId="3" xfId="2" applyFont="1" applyFill="1" applyBorder="1" applyAlignment="1">
      <alignment horizontal="center" vertical="center" wrapText="1"/>
    </xf>
    <xf numFmtId="0" fontId="7" fillId="4" borderId="4" xfId="3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left" vertical="center" wrapText="1"/>
    </xf>
    <xf numFmtId="0" fontId="7" fillId="5" borderId="5" xfId="0" applyFont="1" applyFill="1" applyBorder="1" applyAlignment="1">
      <alignment horizontal="left" vertical="center" wrapText="1"/>
    </xf>
    <xf numFmtId="0" fontId="7" fillId="4" borderId="7" xfId="0" applyFont="1" applyFill="1" applyBorder="1" applyAlignment="1">
      <alignment horizontal="left" vertical="center" wrapText="1"/>
    </xf>
    <xf numFmtId="3" fontId="7" fillId="4" borderId="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/>
    </xf>
    <xf numFmtId="0" fontId="6" fillId="4" borderId="6" xfId="0" applyFont="1" applyFill="1" applyBorder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0" fontId="7" fillId="0" borderId="0" xfId="3" applyFont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0" fontId="4" fillId="4" borderId="6" xfId="0" applyFont="1" applyFill="1" applyBorder="1" applyAlignment="1">
      <alignment horizontal="right" vertical="center" wrapText="1"/>
    </xf>
    <xf numFmtId="0" fontId="5" fillId="0" borderId="0" xfId="3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9" fillId="2" borderId="3" xfId="2" applyFont="1" applyFill="1" applyBorder="1" applyAlignment="1">
      <alignment horizontal="center" vertical="center" wrapText="1"/>
    </xf>
  </cellXfs>
  <cellStyles count="5">
    <cellStyle name="Normalny" xfId="0" builtinId="0"/>
    <cellStyle name="Normalny 3 2" xfId="1" xr:uid="{00000000-0005-0000-0000-000006000000}"/>
    <cellStyle name="Normalny_Arkusz13" xfId="2" xr:uid="{00000000-0005-0000-0000-000007000000}"/>
    <cellStyle name="Normalny_kardiowert_w2-zal2" xfId="3" xr:uid="{00000000-0005-0000-0000-000008000000}"/>
    <cellStyle name="Normalny_Przedmiot zamówienia - załącznik2" xfId="4" xr:uid="{00000000-0005-0000-0000-000009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BEF"/>
      <rgbColor rgb="FFE2F0D9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FEFEF3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D9"/>
      <color rgb="FFFEF1D2"/>
      <color rgb="FFFDEABB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D14D11-D937-4FA6-ADBE-F82BB81DF568}">
  <dimension ref="A1:L196"/>
  <sheetViews>
    <sheetView topLeftCell="A166" zoomScaleNormal="100" workbookViewId="0">
      <selection activeCell="C187" sqref="C187"/>
    </sheetView>
  </sheetViews>
  <sheetFormatPr defaultColWidth="8.42578125" defaultRowHeight="12.75" x14ac:dyDescent="0.2"/>
  <cols>
    <col min="1" max="1" width="8.7109375" style="21" customWidth="1"/>
    <col min="2" max="2" width="50.140625" style="21" customWidth="1"/>
    <col min="3" max="3" width="36.140625" style="21" customWidth="1"/>
    <col min="4" max="4" width="10.7109375" style="21" customWidth="1"/>
    <col min="5" max="5" width="13.28515625" style="21" customWidth="1"/>
    <col min="6" max="6" width="14.28515625" style="21" customWidth="1"/>
    <col min="7" max="7" width="18.7109375" style="21" customWidth="1"/>
    <col min="8" max="16384" width="8.42578125" style="21"/>
  </cols>
  <sheetData>
    <row r="1" spans="1:9" x14ac:dyDescent="0.2">
      <c r="A1" s="73" t="s">
        <v>226</v>
      </c>
      <c r="B1" s="73"/>
      <c r="C1" s="73"/>
      <c r="D1" s="73"/>
      <c r="E1" s="73"/>
      <c r="F1" s="73"/>
      <c r="G1" s="73"/>
    </row>
    <row r="2" spans="1:9" ht="51" x14ac:dyDescent="0.2">
      <c r="A2" s="35" t="s">
        <v>0</v>
      </c>
      <c r="B2" s="35" t="s">
        <v>1</v>
      </c>
      <c r="C2" s="35" t="s">
        <v>2</v>
      </c>
      <c r="D2" s="35" t="s">
        <v>3</v>
      </c>
      <c r="E2" s="36" t="s">
        <v>4</v>
      </c>
      <c r="F2" s="35" t="s">
        <v>5</v>
      </c>
      <c r="G2" s="35" t="s">
        <v>6</v>
      </c>
      <c r="I2" s="21" t="s">
        <v>7</v>
      </c>
    </row>
    <row r="3" spans="1:9" x14ac:dyDescent="0.2">
      <c r="A3" s="65" t="s">
        <v>8</v>
      </c>
      <c r="B3" s="65" t="s">
        <v>9</v>
      </c>
      <c r="C3" s="65">
        <v>3</v>
      </c>
      <c r="D3" s="65">
        <v>4</v>
      </c>
      <c r="E3" s="65">
        <v>5</v>
      </c>
      <c r="F3" s="66">
        <v>6</v>
      </c>
      <c r="G3" s="67" t="s">
        <v>10</v>
      </c>
    </row>
    <row r="4" spans="1:9" ht="25.5" x14ac:dyDescent="0.2">
      <c r="A4" s="51">
        <v>1</v>
      </c>
      <c r="B4" s="68" t="s">
        <v>12</v>
      </c>
      <c r="C4" s="10"/>
      <c r="D4" s="45" t="s">
        <v>13</v>
      </c>
      <c r="E4" s="45">
        <v>250</v>
      </c>
      <c r="F4" s="23"/>
      <c r="G4" s="36">
        <f>E4*F4</f>
        <v>0</v>
      </c>
      <c r="H4" s="21" t="s">
        <v>7</v>
      </c>
    </row>
    <row r="5" spans="1:9" ht="51" x14ac:dyDescent="0.2">
      <c r="A5" s="51">
        <v>2</v>
      </c>
      <c r="B5" s="68" t="s">
        <v>291</v>
      </c>
      <c r="C5" s="10"/>
      <c r="D5" s="45" t="s">
        <v>19</v>
      </c>
      <c r="E5" s="45">
        <v>5</v>
      </c>
      <c r="F5" s="23"/>
      <c r="G5" s="36">
        <f t="shared" ref="G5:G68" si="0">E5*F5</f>
        <v>0</v>
      </c>
    </row>
    <row r="6" spans="1:9" ht="38.25" x14ac:dyDescent="0.2">
      <c r="A6" s="51">
        <v>3</v>
      </c>
      <c r="B6" s="68" t="s">
        <v>292</v>
      </c>
      <c r="C6" s="10"/>
      <c r="D6" s="45" t="s">
        <v>19</v>
      </c>
      <c r="E6" s="45">
        <v>15</v>
      </c>
      <c r="F6" s="23"/>
      <c r="G6" s="36">
        <f t="shared" si="0"/>
        <v>0</v>
      </c>
    </row>
    <row r="7" spans="1:9" ht="127.5" x14ac:dyDescent="0.2">
      <c r="A7" s="51">
        <v>4</v>
      </c>
      <c r="B7" s="68" t="s">
        <v>15</v>
      </c>
      <c r="C7" s="10"/>
      <c r="D7" s="45" t="s">
        <v>13</v>
      </c>
      <c r="E7" s="45">
        <v>150</v>
      </c>
      <c r="F7" s="23"/>
      <c r="G7" s="36">
        <f t="shared" si="0"/>
        <v>0</v>
      </c>
      <c r="H7" s="21" t="s">
        <v>7</v>
      </c>
    </row>
    <row r="8" spans="1:9" ht="89.25" x14ac:dyDescent="0.2">
      <c r="A8" s="51">
        <v>5</v>
      </c>
      <c r="B8" s="68" t="s">
        <v>17</v>
      </c>
      <c r="C8" s="10"/>
      <c r="D8" s="45" t="s">
        <v>13</v>
      </c>
      <c r="E8" s="45">
        <v>150</v>
      </c>
      <c r="F8" s="23"/>
      <c r="G8" s="36">
        <f t="shared" si="0"/>
        <v>0</v>
      </c>
      <c r="H8" s="21" t="s">
        <v>7</v>
      </c>
    </row>
    <row r="9" spans="1:9" ht="63.75" x14ac:dyDescent="0.2">
      <c r="A9" s="51">
        <v>6</v>
      </c>
      <c r="B9" s="68" t="s">
        <v>18</v>
      </c>
      <c r="C9" s="10"/>
      <c r="D9" s="45" t="s">
        <v>19</v>
      </c>
      <c r="E9" s="45">
        <v>10</v>
      </c>
      <c r="F9" s="23"/>
      <c r="G9" s="36">
        <f t="shared" si="0"/>
        <v>0</v>
      </c>
    </row>
    <row r="10" spans="1:9" ht="25.5" x14ac:dyDescent="0.2">
      <c r="A10" s="51">
        <v>7</v>
      </c>
      <c r="B10" s="68" t="s">
        <v>21</v>
      </c>
      <c r="C10" s="10"/>
      <c r="D10" s="45" t="s">
        <v>19</v>
      </c>
      <c r="E10" s="45">
        <v>25</v>
      </c>
      <c r="F10" s="23"/>
      <c r="G10" s="36">
        <f t="shared" si="0"/>
        <v>0</v>
      </c>
      <c r="I10" s="21" t="s">
        <v>7</v>
      </c>
    </row>
    <row r="11" spans="1:9" ht="25.5" x14ac:dyDescent="0.2">
      <c r="A11" s="51">
        <v>8</v>
      </c>
      <c r="B11" s="68" t="s">
        <v>23</v>
      </c>
      <c r="C11" s="10"/>
      <c r="D11" s="45" t="s">
        <v>19</v>
      </c>
      <c r="E11" s="45">
        <v>30</v>
      </c>
      <c r="F11" s="23"/>
      <c r="G11" s="36">
        <f t="shared" si="0"/>
        <v>0</v>
      </c>
    </row>
    <row r="12" spans="1:9" ht="63.75" x14ac:dyDescent="0.2">
      <c r="A12" s="51">
        <v>9</v>
      </c>
      <c r="B12" s="68" t="s">
        <v>25</v>
      </c>
      <c r="C12" s="10"/>
      <c r="D12" s="45" t="s">
        <v>13</v>
      </c>
      <c r="E12" s="45">
        <v>15</v>
      </c>
      <c r="F12" s="23"/>
      <c r="G12" s="36">
        <f t="shared" si="0"/>
        <v>0</v>
      </c>
    </row>
    <row r="13" spans="1:9" ht="63.75" x14ac:dyDescent="0.2">
      <c r="A13" s="51">
        <v>10</v>
      </c>
      <c r="B13" s="68" t="s">
        <v>27</v>
      </c>
      <c r="C13" s="10"/>
      <c r="D13" s="45" t="s">
        <v>13</v>
      </c>
      <c r="E13" s="45">
        <v>15</v>
      </c>
      <c r="F13" s="23"/>
      <c r="G13" s="36">
        <f t="shared" si="0"/>
        <v>0</v>
      </c>
    </row>
    <row r="14" spans="1:9" ht="38.25" x14ac:dyDescent="0.2">
      <c r="A14" s="51">
        <v>11</v>
      </c>
      <c r="B14" s="68" t="s">
        <v>293</v>
      </c>
      <c r="C14" s="10"/>
      <c r="D14" s="45" t="s">
        <v>19</v>
      </c>
      <c r="E14" s="45">
        <v>20</v>
      </c>
      <c r="F14" s="23"/>
      <c r="G14" s="36">
        <f t="shared" si="0"/>
        <v>0</v>
      </c>
    </row>
    <row r="15" spans="1:9" ht="38.25" x14ac:dyDescent="0.2">
      <c r="A15" s="51">
        <v>12</v>
      </c>
      <c r="B15" s="68" t="s">
        <v>294</v>
      </c>
      <c r="C15" s="10"/>
      <c r="D15" s="45" t="s">
        <v>19</v>
      </c>
      <c r="E15" s="45">
        <v>20</v>
      </c>
      <c r="F15" s="23"/>
      <c r="G15" s="36">
        <f t="shared" si="0"/>
        <v>0</v>
      </c>
    </row>
    <row r="16" spans="1:9" ht="102" x14ac:dyDescent="0.2">
      <c r="A16" s="51">
        <v>13</v>
      </c>
      <c r="B16" s="68" t="s">
        <v>30</v>
      </c>
      <c r="C16" s="10"/>
      <c r="D16" s="45" t="s">
        <v>13</v>
      </c>
      <c r="E16" s="45">
        <v>20</v>
      </c>
      <c r="F16" s="23"/>
      <c r="G16" s="36">
        <f t="shared" si="0"/>
        <v>0</v>
      </c>
    </row>
    <row r="17" spans="1:7" ht="63.75" x14ac:dyDescent="0.2">
      <c r="A17" s="51">
        <v>14</v>
      </c>
      <c r="B17" s="68" t="s">
        <v>295</v>
      </c>
      <c r="C17" s="10"/>
      <c r="D17" s="45" t="s">
        <v>19</v>
      </c>
      <c r="E17" s="45">
        <v>20</v>
      </c>
      <c r="F17" s="23"/>
      <c r="G17" s="36">
        <f t="shared" si="0"/>
        <v>0</v>
      </c>
    </row>
    <row r="18" spans="1:7" ht="25.5" x14ac:dyDescent="0.2">
      <c r="A18" s="51">
        <v>15</v>
      </c>
      <c r="B18" s="68" t="s">
        <v>31</v>
      </c>
      <c r="C18" s="10"/>
      <c r="D18" s="45" t="s">
        <v>13</v>
      </c>
      <c r="E18" s="45">
        <v>20</v>
      </c>
      <c r="F18" s="23"/>
      <c r="G18" s="36">
        <f t="shared" si="0"/>
        <v>0</v>
      </c>
    </row>
    <row r="19" spans="1:7" ht="38.25" x14ac:dyDescent="0.2">
      <c r="A19" s="51">
        <v>16</v>
      </c>
      <c r="B19" s="68" t="s">
        <v>296</v>
      </c>
      <c r="C19" s="10"/>
      <c r="D19" s="45" t="s">
        <v>19</v>
      </c>
      <c r="E19" s="45">
        <v>20</v>
      </c>
      <c r="F19" s="23"/>
      <c r="G19" s="36">
        <f t="shared" si="0"/>
        <v>0</v>
      </c>
    </row>
    <row r="20" spans="1:7" ht="38.25" x14ac:dyDescent="0.2">
      <c r="A20" s="51">
        <v>17</v>
      </c>
      <c r="B20" s="56" t="s">
        <v>32</v>
      </c>
      <c r="C20" s="10"/>
      <c r="D20" s="45" t="s">
        <v>19</v>
      </c>
      <c r="E20" s="45">
        <v>20</v>
      </c>
      <c r="F20" s="23"/>
      <c r="G20" s="36">
        <f t="shared" si="0"/>
        <v>0</v>
      </c>
    </row>
    <row r="21" spans="1:7" ht="25.5" x14ac:dyDescent="0.2">
      <c r="A21" s="51">
        <v>18</v>
      </c>
      <c r="B21" s="68" t="s">
        <v>297</v>
      </c>
      <c r="C21" s="10"/>
      <c r="D21" s="45" t="s">
        <v>13</v>
      </c>
      <c r="E21" s="45">
        <v>5</v>
      </c>
      <c r="F21" s="23"/>
      <c r="G21" s="36">
        <f t="shared" si="0"/>
        <v>0</v>
      </c>
    </row>
    <row r="22" spans="1:7" ht="76.5" x14ac:dyDescent="0.2">
      <c r="A22" s="51">
        <v>19</v>
      </c>
      <c r="B22" s="68" t="s">
        <v>33</v>
      </c>
      <c r="C22" s="10"/>
      <c r="D22" s="45" t="s">
        <v>13</v>
      </c>
      <c r="E22" s="45">
        <v>5</v>
      </c>
      <c r="F22" s="23"/>
      <c r="G22" s="36">
        <f t="shared" si="0"/>
        <v>0</v>
      </c>
    </row>
    <row r="23" spans="1:7" ht="76.5" x14ac:dyDescent="0.2">
      <c r="A23" s="51">
        <v>20</v>
      </c>
      <c r="B23" s="68" t="s">
        <v>34</v>
      </c>
      <c r="C23" s="10"/>
      <c r="D23" s="45" t="s">
        <v>19</v>
      </c>
      <c r="E23" s="45">
        <v>80</v>
      </c>
      <c r="F23" s="23"/>
      <c r="G23" s="36">
        <f t="shared" si="0"/>
        <v>0</v>
      </c>
    </row>
    <row r="24" spans="1:7" x14ac:dyDescent="0.2">
      <c r="A24" s="51">
        <v>21</v>
      </c>
      <c r="B24" s="68" t="s">
        <v>35</v>
      </c>
      <c r="C24" s="10"/>
      <c r="D24" s="45" t="s">
        <v>19</v>
      </c>
      <c r="E24" s="45">
        <v>80</v>
      </c>
      <c r="F24" s="23"/>
      <c r="G24" s="36">
        <f t="shared" si="0"/>
        <v>0</v>
      </c>
    </row>
    <row r="25" spans="1:7" ht="25.5" x14ac:dyDescent="0.2">
      <c r="A25" s="51">
        <v>22</v>
      </c>
      <c r="B25" s="68" t="s">
        <v>36</v>
      </c>
      <c r="C25" s="10"/>
      <c r="D25" s="45" t="s">
        <v>19</v>
      </c>
      <c r="E25" s="45">
        <v>80</v>
      </c>
      <c r="F25" s="23"/>
      <c r="G25" s="36">
        <f t="shared" si="0"/>
        <v>0</v>
      </c>
    </row>
    <row r="26" spans="1:7" ht="89.25" x14ac:dyDescent="0.2">
      <c r="A26" s="51">
        <v>23</v>
      </c>
      <c r="B26" s="68" t="s">
        <v>298</v>
      </c>
      <c r="C26" s="10"/>
      <c r="D26" s="45" t="s">
        <v>19</v>
      </c>
      <c r="E26" s="45">
        <v>10</v>
      </c>
      <c r="F26" s="23"/>
      <c r="G26" s="36">
        <f t="shared" si="0"/>
        <v>0</v>
      </c>
    </row>
    <row r="27" spans="1:7" ht="51" x14ac:dyDescent="0.2">
      <c r="A27" s="51">
        <v>24</v>
      </c>
      <c r="B27" s="68" t="s">
        <v>299</v>
      </c>
      <c r="C27" s="10"/>
      <c r="D27" s="45" t="s">
        <v>19</v>
      </c>
      <c r="E27" s="45">
        <v>3</v>
      </c>
      <c r="F27" s="23"/>
      <c r="G27" s="36">
        <f>E27*F27</f>
        <v>0</v>
      </c>
    </row>
    <row r="28" spans="1:7" ht="51" x14ac:dyDescent="0.2">
      <c r="A28" s="51">
        <v>25</v>
      </c>
      <c r="B28" s="68" t="s">
        <v>37</v>
      </c>
      <c r="C28" s="24"/>
      <c r="D28" s="45" t="s">
        <v>13</v>
      </c>
      <c r="E28" s="45">
        <v>60</v>
      </c>
      <c r="F28" s="23"/>
      <c r="G28" s="36">
        <f t="shared" si="0"/>
        <v>0</v>
      </c>
    </row>
    <row r="29" spans="1:7" ht="51" x14ac:dyDescent="0.2">
      <c r="A29" s="51">
        <v>26</v>
      </c>
      <c r="B29" s="68" t="s">
        <v>38</v>
      </c>
      <c r="C29" s="10"/>
      <c r="D29" s="45" t="s">
        <v>13</v>
      </c>
      <c r="E29" s="45">
        <v>60</v>
      </c>
      <c r="F29" s="23"/>
      <c r="G29" s="36">
        <f t="shared" si="0"/>
        <v>0</v>
      </c>
    </row>
    <row r="30" spans="1:7" ht="51" x14ac:dyDescent="0.2">
      <c r="A30" s="51">
        <v>27</v>
      </c>
      <c r="B30" s="58" t="s">
        <v>39</v>
      </c>
      <c r="C30" s="10"/>
      <c r="D30" s="45" t="s">
        <v>13</v>
      </c>
      <c r="E30" s="45">
        <v>25</v>
      </c>
      <c r="F30" s="23"/>
      <c r="G30" s="36">
        <f t="shared" si="0"/>
        <v>0</v>
      </c>
    </row>
    <row r="31" spans="1:7" ht="51" x14ac:dyDescent="0.2">
      <c r="A31" s="51">
        <v>28</v>
      </c>
      <c r="B31" s="68" t="s">
        <v>40</v>
      </c>
      <c r="C31" s="10"/>
      <c r="D31" s="45" t="s">
        <v>13</v>
      </c>
      <c r="E31" s="45">
        <v>50</v>
      </c>
      <c r="F31" s="23"/>
      <c r="G31" s="36">
        <f t="shared" si="0"/>
        <v>0</v>
      </c>
    </row>
    <row r="32" spans="1:7" ht="51" x14ac:dyDescent="0.2">
      <c r="A32" s="51">
        <v>29</v>
      </c>
      <c r="B32" s="68" t="s">
        <v>41</v>
      </c>
      <c r="C32" s="10"/>
      <c r="D32" s="45" t="s">
        <v>13</v>
      </c>
      <c r="E32" s="45">
        <v>50</v>
      </c>
      <c r="F32" s="23"/>
      <c r="G32" s="36">
        <f t="shared" si="0"/>
        <v>0</v>
      </c>
    </row>
    <row r="33" spans="1:7" ht="38.25" x14ac:dyDescent="0.2">
      <c r="A33" s="51">
        <v>30</v>
      </c>
      <c r="B33" s="68" t="s">
        <v>300</v>
      </c>
      <c r="C33" s="10"/>
      <c r="D33" s="45" t="s">
        <v>19</v>
      </c>
      <c r="E33" s="45">
        <v>50</v>
      </c>
      <c r="F33" s="23"/>
      <c r="G33" s="36">
        <f>E33*F33</f>
        <v>0</v>
      </c>
    </row>
    <row r="34" spans="1:7" ht="38.25" x14ac:dyDescent="0.2">
      <c r="A34" s="51">
        <v>31</v>
      </c>
      <c r="B34" s="68" t="s">
        <v>301</v>
      </c>
      <c r="C34" s="10"/>
      <c r="D34" s="45" t="s">
        <v>19</v>
      </c>
      <c r="E34" s="45">
        <v>25</v>
      </c>
      <c r="F34" s="23"/>
      <c r="G34" s="36">
        <f>E34*F34</f>
        <v>0</v>
      </c>
    </row>
    <row r="35" spans="1:7" ht="38.25" x14ac:dyDescent="0.2">
      <c r="A35" s="51">
        <v>32</v>
      </c>
      <c r="B35" s="69" t="s">
        <v>302</v>
      </c>
      <c r="C35" s="10"/>
      <c r="D35" s="45" t="s">
        <v>19</v>
      </c>
      <c r="E35" s="45">
        <v>100</v>
      </c>
      <c r="F35" s="23"/>
      <c r="G35" s="36">
        <f t="shared" si="0"/>
        <v>0</v>
      </c>
    </row>
    <row r="36" spans="1:7" ht="38.25" x14ac:dyDescent="0.2">
      <c r="A36" s="51">
        <v>33</v>
      </c>
      <c r="B36" s="68" t="s">
        <v>303</v>
      </c>
      <c r="C36" s="10"/>
      <c r="D36" s="45" t="s">
        <v>19</v>
      </c>
      <c r="E36" s="45">
        <v>25</v>
      </c>
      <c r="F36" s="23"/>
      <c r="G36" s="36">
        <f t="shared" si="0"/>
        <v>0</v>
      </c>
    </row>
    <row r="37" spans="1:7" x14ac:dyDescent="0.2">
      <c r="A37" s="51">
        <v>34</v>
      </c>
      <c r="B37" s="56" t="s">
        <v>42</v>
      </c>
      <c r="C37" s="10"/>
      <c r="D37" s="45" t="s">
        <v>19</v>
      </c>
      <c r="E37" s="45">
        <v>10</v>
      </c>
      <c r="F37" s="23"/>
      <c r="G37" s="36">
        <f t="shared" si="0"/>
        <v>0</v>
      </c>
    </row>
    <row r="38" spans="1:7" ht="38.25" x14ac:dyDescent="0.2">
      <c r="A38" s="51">
        <v>35</v>
      </c>
      <c r="B38" s="68" t="s">
        <v>43</v>
      </c>
      <c r="C38" s="10"/>
      <c r="D38" s="45" t="s">
        <v>19</v>
      </c>
      <c r="E38" s="45">
        <v>10</v>
      </c>
      <c r="F38" s="23"/>
      <c r="G38" s="36">
        <f t="shared" si="0"/>
        <v>0</v>
      </c>
    </row>
    <row r="39" spans="1:7" ht="38.25" x14ac:dyDescent="0.2">
      <c r="A39" s="51">
        <v>36</v>
      </c>
      <c r="B39" s="68" t="s">
        <v>44</v>
      </c>
      <c r="C39" s="10"/>
      <c r="D39" s="45" t="s">
        <v>19</v>
      </c>
      <c r="E39" s="45">
        <v>10</v>
      </c>
      <c r="F39" s="23"/>
      <c r="G39" s="36">
        <f t="shared" si="0"/>
        <v>0</v>
      </c>
    </row>
    <row r="40" spans="1:7" ht="38.25" x14ac:dyDescent="0.2">
      <c r="A40" s="51">
        <v>37</v>
      </c>
      <c r="B40" s="68" t="s">
        <v>45</v>
      </c>
      <c r="C40" s="10"/>
      <c r="D40" s="45" t="s">
        <v>19</v>
      </c>
      <c r="E40" s="45">
        <v>10</v>
      </c>
      <c r="F40" s="23"/>
      <c r="G40" s="36">
        <f t="shared" si="0"/>
        <v>0</v>
      </c>
    </row>
    <row r="41" spans="1:7" ht="20.25" customHeight="1" x14ac:dyDescent="0.2">
      <c r="A41" s="51">
        <v>38</v>
      </c>
      <c r="B41" s="57" t="s">
        <v>46</v>
      </c>
      <c r="C41" s="10"/>
      <c r="D41" s="45" t="s">
        <v>19</v>
      </c>
      <c r="E41" s="45">
        <v>10</v>
      </c>
      <c r="F41" s="23"/>
      <c r="G41" s="36">
        <f t="shared" si="0"/>
        <v>0</v>
      </c>
    </row>
    <row r="42" spans="1:7" ht="39" customHeight="1" x14ac:dyDescent="0.2">
      <c r="A42" s="51">
        <v>39</v>
      </c>
      <c r="B42" s="57" t="s">
        <v>304</v>
      </c>
      <c r="C42" s="10"/>
      <c r="D42" s="45" t="s">
        <v>19</v>
      </c>
      <c r="E42" s="45">
        <v>5</v>
      </c>
      <c r="F42" s="23"/>
      <c r="G42" s="36">
        <f t="shared" si="0"/>
        <v>0</v>
      </c>
    </row>
    <row r="43" spans="1:7" ht="54.75" customHeight="1" x14ac:dyDescent="0.2">
      <c r="A43" s="51">
        <v>40</v>
      </c>
      <c r="B43" s="57" t="s">
        <v>305</v>
      </c>
      <c r="C43" s="10"/>
      <c r="D43" s="45" t="s">
        <v>19</v>
      </c>
      <c r="E43" s="45">
        <v>10</v>
      </c>
      <c r="F43" s="23"/>
      <c r="G43" s="36">
        <f t="shared" si="0"/>
        <v>0</v>
      </c>
    </row>
    <row r="44" spans="1:7" ht="33.75" customHeight="1" x14ac:dyDescent="0.2">
      <c r="A44" s="51">
        <v>41</v>
      </c>
      <c r="B44" s="57" t="s">
        <v>306</v>
      </c>
      <c r="C44" s="10"/>
      <c r="D44" s="45" t="s">
        <v>19</v>
      </c>
      <c r="E44" s="45">
        <v>10</v>
      </c>
      <c r="F44" s="23"/>
      <c r="G44" s="36">
        <f t="shared" si="0"/>
        <v>0</v>
      </c>
    </row>
    <row r="45" spans="1:7" x14ac:dyDescent="0.2">
      <c r="A45" s="51">
        <v>42</v>
      </c>
      <c r="B45" s="57" t="s">
        <v>307</v>
      </c>
      <c r="C45" s="10"/>
      <c r="D45" s="45" t="s">
        <v>19</v>
      </c>
      <c r="E45" s="45">
        <v>10</v>
      </c>
      <c r="F45" s="23"/>
      <c r="G45" s="36">
        <f t="shared" si="0"/>
        <v>0</v>
      </c>
    </row>
    <row r="46" spans="1:7" ht="25.5" x14ac:dyDescent="0.2">
      <c r="A46" s="51">
        <v>43</v>
      </c>
      <c r="B46" s="57" t="s">
        <v>47</v>
      </c>
      <c r="C46" s="10"/>
      <c r="D46" s="45" t="s">
        <v>48</v>
      </c>
      <c r="E46" s="45">
        <v>10</v>
      </c>
      <c r="F46" s="23"/>
      <c r="G46" s="36">
        <f t="shared" si="0"/>
        <v>0</v>
      </c>
    </row>
    <row r="47" spans="1:7" ht="38.25" x14ac:dyDescent="0.2">
      <c r="A47" s="51">
        <v>44</v>
      </c>
      <c r="B47" s="57" t="s">
        <v>49</v>
      </c>
      <c r="C47" s="10"/>
      <c r="D47" s="45" t="s">
        <v>48</v>
      </c>
      <c r="E47" s="45">
        <v>10</v>
      </c>
      <c r="F47" s="23"/>
      <c r="G47" s="36">
        <f t="shared" si="0"/>
        <v>0</v>
      </c>
    </row>
    <row r="48" spans="1:7" ht="38.25" x14ac:dyDescent="0.2">
      <c r="A48" s="51">
        <v>45</v>
      </c>
      <c r="B48" s="57" t="s">
        <v>50</v>
      </c>
      <c r="C48" s="10"/>
      <c r="D48" s="45" t="s">
        <v>48</v>
      </c>
      <c r="E48" s="45">
        <v>250</v>
      </c>
      <c r="F48" s="23"/>
      <c r="G48" s="36">
        <f t="shared" si="0"/>
        <v>0</v>
      </c>
    </row>
    <row r="49" spans="1:10" ht="38.25" x14ac:dyDescent="0.2">
      <c r="A49" s="51">
        <v>46</v>
      </c>
      <c r="B49" s="57" t="s">
        <v>308</v>
      </c>
      <c r="C49" s="10"/>
      <c r="D49" s="45" t="s">
        <v>48</v>
      </c>
      <c r="E49" s="45">
        <v>125</v>
      </c>
      <c r="F49" s="23"/>
      <c r="G49" s="36">
        <f t="shared" si="0"/>
        <v>0</v>
      </c>
    </row>
    <row r="50" spans="1:10" ht="38.25" x14ac:dyDescent="0.2">
      <c r="A50" s="51">
        <v>47</v>
      </c>
      <c r="B50" s="57" t="s">
        <v>51</v>
      </c>
      <c r="C50" s="10"/>
      <c r="D50" s="45" t="s">
        <v>48</v>
      </c>
      <c r="E50" s="45">
        <v>50</v>
      </c>
      <c r="F50" s="23"/>
      <c r="G50" s="36">
        <f t="shared" si="0"/>
        <v>0</v>
      </c>
    </row>
    <row r="51" spans="1:10" ht="38.25" x14ac:dyDescent="0.2">
      <c r="A51" s="51">
        <v>48</v>
      </c>
      <c r="B51" s="57" t="s">
        <v>52</v>
      </c>
      <c r="C51" s="10"/>
      <c r="D51" s="45" t="s">
        <v>48</v>
      </c>
      <c r="E51" s="45">
        <v>50</v>
      </c>
      <c r="F51" s="23"/>
      <c r="G51" s="36">
        <f t="shared" si="0"/>
        <v>0</v>
      </c>
    </row>
    <row r="52" spans="1:10" ht="38.25" x14ac:dyDescent="0.2">
      <c r="A52" s="51">
        <v>49</v>
      </c>
      <c r="B52" s="57" t="s">
        <v>53</v>
      </c>
      <c r="C52" s="10"/>
      <c r="D52" s="45" t="s">
        <v>48</v>
      </c>
      <c r="E52" s="45">
        <v>50</v>
      </c>
      <c r="F52" s="23"/>
      <c r="G52" s="36">
        <f t="shared" si="0"/>
        <v>0</v>
      </c>
    </row>
    <row r="53" spans="1:10" ht="76.5" x14ac:dyDescent="0.2">
      <c r="A53" s="51">
        <v>50</v>
      </c>
      <c r="B53" s="57" t="s">
        <v>54</v>
      </c>
      <c r="C53" s="10"/>
      <c r="D53" s="45" t="s">
        <v>19</v>
      </c>
      <c r="E53" s="45">
        <v>50</v>
      </c>
      <c r="F53" s="23"/>
      <c r="G53" s="36">
        <f t="shared" si="0"/>
        <v>0</v>
      </c>
    </row>
    <row r="54" spans="1:10" ht="76.5" x14ac:dyDescent="0.2">
      <c r="A54" s="51">
        <v>51</v>
      </c>
      <c r="B54" s="57" t="s">
        <v>55</v>
      </c>
      <c r="C54" s="10"/>
      <c r="D54" s="45" t="s">
        <v>19</v>
      </c>
      <c r="E54" s="45">
        <v>50</v>
      </c>
      <c r="F54" s="23"/>
      <c r="G54" s="36">
        <f t="shared" si="0"/>
        <v>0</v>
      </c>
    </row>
    <row r="55" spans="1:10" ht="114.75" x14ac:dyDescent="0.2">
      <c r="A55" s="51">
        <v>52</v>
      </c>
      <c r="B55" s="57" t="s">
        <v>56</v>
      </c>
      <c r="C55" s="10"/>
      <c r="D55" s="45" t="s">
        <v>19</v>
      </c>
      <c r="E55" s="45">
        <v>15</v>
      </c>
      <c r="F55" s="23"/>
      <c r="G55" s="36">
        <f t="shared" si="0"/>
        <v>0</v>
      </c>
      <c r="H55" s="21" t="s">
        <v>7</v>
      </c>
    </row>
    <row r="56" spans="1:10" ht="102" x14ac:dyDescent="0.2">
      <c r="A56" s="51">
        <v>53</v>
      </c>
      <c r="B56" s="57" t="s">
        <v>57</v>
      </c>
      <c r="C56" s="10"/>
      <c r="D56" s="45" t="s">
        <v>19</v>
      </c>
      <c r="E56" s="45">
        <v>3</v>
      </c>
      <c r="F56" s="23"/>
      <c r="G56" s="36">
        <f t="shared" si="0"/>
        <v>0</v>
      </c>
      <c r="I56" s="21" t="s">
        <v>7</v>
      </c>
      <c r="J56" s="21" t="s">
        <v>7</v>
      </c>
    </row>
    <row r="57" spans="1:10" ht="114.75" x14ac:dyDescent="0.2">
      <c r="A57" s="51">
        <v>54</v>
      </c>
      <c r="B57" s="57" t="s">
        <v>58</v>
      </c>
      <c r="C57" s="10"/>
      <c r="D57" s="45" t="s">
        <v>19</v>
      </c>
      <c r="E57" s="45">
        <v>3</v>
      </c>
      <c r="F57" s="23"/>
      <c r="G57" s="36">
        <f t="shared" si="0"/>
        <v>0</v>
      </c>
    </row>
    <row r="58" spans="1:10" ht="76.5" x14ac:dyDescent="0.2">
      <c r="A58" s="51">
        <v>55</v>
      </c>
      <c r="B58" s="57" t="s">
        <v>59</v>
      </c>
      <c r="C58" s="10"/>
      <c r="D58" s="45" t="s">
        <v>48</v>
      </c>
      <c r="E58" s="45">
        <v>3</v>
      </c>
      <c r="F58" s="23"/>
      <c r="G58" s="36">
        <f t="shared" si="0"/>
        <v>0</v>
      </c>
    </row>
    <row r="59" spans="1:10" x14ac:dyDescent="0.2">
      <c r="A59" s="51">
        <v>56</v>
      </c>
      <c r="B59" s="70" t="s">
        <v>60</v>
      </c>
      <c r="C59" s="22"/>
      <c r="D59" s="63" t="s">
        <v>19</v>
      </c>
      <c r="E59" s="63">
        <v>5</v>
      </c>
      <c r="F59" s="23"/>
      <c r="G59" s="36">
        <f t="shared" si="0"/>
        <v>0</v>
      </c>
    </row>
    <row r="60" spans="1:10" x14ac:dyDescent="0.2">
      <c r="A60" s="51">
        <v>57</v>
      </c>
      <c r="B60" s="70" t="s">
        <v>61</v>
      </c>
      <c r="C60" s="22"/>
      <c r="D60" s="63" t="s">
        <v>19</v>
      </c>
      <c r="E60" s="63">
        <v>5</v>
      </c>
      <c r="F60" s="23"/>
      <c r="G60" s="36">
        <f t="shared" si="0"/>
        <v>0</v>
      </c>
    </row>
    <row r="61" spans="1:10" ht="38.25" x14ac:dyDescent="0.2">
      <c r="A61" s="51">
        <v>58</v>
      </c>
      <c r="B61" s="60" t="s">
        <v>309</v>
      </c>
      <c r="C61" s="22"/>
      <c r="D61" s="63" t="s">
        <v>19</v>
      </c>
      <c r="E61" s="63">
        <v>20</v>
      </c>
      <c r="F61" s="23"/>
      <c r="G61" s="36">
        <f t="shared" si="0"/>
        <v>0</v>
      </c>
    </row>
    <row r="62" spans="1:10" ht="89.25" x14ac:dyDescent="0.2">
      <c r="A62" s="51">
        <v>59</v>
      </c>
      <c r="B62" s="60" t="s">
        <v>62</v>
      </c>
      <c r="C62" s="22"/>
      <c r="D62" s="63" t="s">
        <v>19</v>
      </c>
      <c r="E62" s="64">
        <v>5</v>
      </c>
      <c r="F62" s="23"/>
      <c r="G62" s="36">
        <f t="shared" si="0"/>
        <v>0</v>
      </c>
    </row>
    <row r="63" spans="1:10" ht="76.5" x14ac:dyDescent="0.2">
      <c r="A63" s="51">
        <v>60</v>
      </c>
      <c r="B63" s="60" t="s">
        <v>63</v>
      </c>
      <c r="C63" s="22"/>
      <c r="D63" s="63" t="s">
        <v>19</v>
      </c>
      <c r="E63" s="64">
        <v>5</v>
      </c>
      <c r="F63" s="23"/>
      <c r="G63" s="36">
        <f t="shared" si="0"/>
        <v>0</v>
      </c>
    </row>
    <row r="64" spans="1:10" ht="25.5" x14ac:dyDescent="0.2">
      <c r="A64" s="51">
        <v>61</v>
      </c>
      <c r="B64" s="60" t="s">
        <v>64</v>
      </c>
      <c r="C64" s="22"/>
      <c r="D64" s="63" t="s">
        <v>19</v>
      </c>
      <c r="E64" s="64">
        <v>30</v>
      </c>
      <c r="F64" s="23"/>
      <c r="G64" s="36">
        <f t="shared" si="0"/>
        <v>0</v>
      </c>
      <c r="I64" s="21" t="s">
        <v>7</v>
      </c>
    </row>
    <row r="65" spans="1:10" ht="25.5" x14ac:dyDescent="0.2">
      <c r="A65" s="51">
        <v>62</v>
      </c>
      <c r="B65" s="60" t="s">
        <v>65</v>
      </c>
      <c r="C65" s="22"/>
      <c r="D65" s="63" t="s">
        <v>19</v>
      </c>
      <c r="E65" s="64">
        <v>30</v>
      </c>
      <c r="F65" s="23"/>
      <c r="G65" s="36">
        <f t="shared" si="0"/>
        <v>0</v>
      </c>
    </row>
    <row r="66" spans="1:10" ht="25.5" x14ac:dyDescent="0.2">
      <c r="A66" s="51">
        <v>63</v>
      </c>
      <c r="B66" s="60" t="s">
        <v>66</v>
      </c>
      <c r="C66" s="22"/>
      <c r="D66" s="63" t="s">
        <v>19</v>
      </c>
      <c r="E66" s="64">
        <v>30</v>
      </c>
      <c r="F66" s="23"/>
      <c r="G66" s="36">
        <f t="shared" si="0"/>
        <v>0</v>
      </c>
    </row>
    <row r="67" spans="1:10" ht="25.5" x14ac:dyDescent="0.2">
      <c r="A67" s="51">
        <v>64</v>
      </c>
      <c r="B67" s="60" t="s">
        <v>67</v>
      </c>
      <c r="C67" s="22"/>
      <c r="D67" s="63" t="s">
        <v>19</v>
      </c>
      <c r="E67" s="64">
        <v>30</v>
      </c>
      <c r="F67" s="23"/>
      <c r="G67" s="36">
        <f t="shared" si="0"/>
        <v>0</v>
      </c>
    </row>
    <row r="68" spans="1:10" ht="25.5" x14ac:dyDescent="0.2">
      <c r="A68" s="51">
        <v>65</v>
      </c>
      <c r="B68" s="60" t="s">
        <v>68</v>
      </c>
      <c r="C68" s="22"/>
      <c r="D68" s="63" t="s">
        <v>19</v>
      </c>
      <c r="E68" s="64">
        <v>30</v>
      </c>
      <c r="F68" s="23"/>
      <c r="G68" s="36">
        <f t="shared" si="0"/>
        <v>0</v>
      </c>
      <c r="J68" s="21" t="s">
        <v>7</v>
      </c>
    </row>
    <row r="69" spans="1:10" ht="25.5" x14ac:dyDescent="0.2">
      <c r="A69" s="51">
        <v>66</v>
      </c>
      <c r="B69" s="68" t="s">
        <v>69</v>
      </c>
      <c r="C69" s="10"/>
      <c r="D69" s="45" t="s">
        <v>48</v>
      </c>
      <c r="E69" s="45">
        <v>5</v>
      </c>
      <c r="F69" s="23"/>
      <c r="G69" s="36">
        <f t="shared" ref="G69:G132" si="1">E69*F69</f>
        <v>0</v>
      </c>
    </row>
    <row r="70" spans="1:10" ht="25.5" x14ac:dyDescent="0.2">
      <c r="A70" s="51">
        <v>67</v>
      </c>
      <c r="B70" s="68" t="s">
        <v>70</v>
      </c>
      <c r="C70" s="10"/>
      <c r="D70" s="45" t="s">
        <v>48</v>
      </c>
      <c r="E70" s="45">
        <v>15</v>
      </c>
      <c r="F70" s="23"/>
      <c r="G70" s="36">
        <f t="shared" si="1"/>
        <v>0</v>
      </c>
    </row>
    <row r="71" spans="1:10" ht="38.25" x14ac:dyDescent="0.2">
      <c r="A71" s="51">
        <v>68</v>
      </c>
      <c r="B71" s="68" t="s">
        <v>71</v>
      </c>
      <c r="C71" s="10"/>
      <c r="D71" s="45" t="s">
        <v>48</v>
      </c>
      <c r="E71" s="45">
        <v>5</v>
      </c>
      <c r="F71" s="23"/>
      <c r="G71" s="36">
        <f t="shared" si="1"/>
        <v>0</v>
      </c>
    </row>
    <row r="72" spans="1:10" ht="25.5" x14ac:dyDescent="0.2">
      <c r="A72" s="51">
        <v>69</v>
      </c>
      <c r="B72" s="68" t="s">
        <v>72</v>
      </c>
      <c r="C72" s="10"/>
      <c r="D72" s="45" t="s">
        <v>19</v>
      </c>
      <c r="E72" s="45">
        <v>10</v>
      </c>
      <c r="F72" s="23"/>
      <c r="G72" s="36">
        <f t="shared" si="1"/>
        <v>0</v>
      </c>
    </row>
    <row r="73" spans="1:10" ht="25.5" x14ac:dyDescent="0.2">
      <c r="A73" s="51">
        <v>70</v>
      </c>
      <c r="B73" s="68" t="s">
        <v>73</v>
      </c>
      <c r="C73" s="10"/>
      <c r="D73" s="45" t="s">
        <v>19</v>
      </c>
      <c r="E73" s="45">
        <v>5</v>
      </c>
      <c r="F73" s="23"/>
      <c r="G73" s="36">
        <f t="shared" si="1"/>
        <v>0</v>
      </c>
    </row>
    <row r="74" spans="1:10" ht="38.25" x14ac:dyDescent="0.2">
      <c r="A74" s="51">
        <v>71</v>
      </c>
      <c r="B74" s="68" t="s">
        <v>74</v>
      </c>
      <c r="C74" s="10"/>
      <c r="D74" s="45" t="s">
        <v>19</v>
      </c>
      <c r="E74" s="45">
        <v>10</v>
      </c>
      <c r="F74" s="23"/>
      <c r="G74" s="36">
        <f t="shared" si="1"/>
        <v>0</v>
      </c>
    </row>
    <row r="75" spans="1:10" ht="38.25" x14ac:dyDescent="0.2">
      <c r="A75" s="51">
        <v>72</v>
      </c>
      <c r="B75" s="68" t="s">
        <v>75</v>
      </c>
      <c r="C75" s="10"/>
      <c r="D75" s="45" t="s">
        <v>19</v>
      </c>
      <c r="E75" s="45">
        <v>10</v>
      </c>
      <c r="F75" s="23"/>
      <c r="G75" s="36">
        <f t="shared" si="1"/>
        <v>0</v>
      </c>
    </row>
    <row r="76" spans="1:10" ht="38.25" x14ac:dyDescent="0.2">
      <c r="A76" s="51">
        <v>73</v>
      </c>
      <c r="B76" s="68" t="s">
        <v>310</v>
      </c>
      <c r="C76" s="10"/>
      <c r="D76" s="45" t="s">
        <v>19</v>
      </c>
      <c r="E76" s="45">
        <v>10</v>
      </c>
      <c r="F76" s="23"/>
      <c r="G76" s="36">
        <f t="shared" si="1"/>
        <v>0</v>
      </c>
    </row>
    <row r="77" spans="1:10" ht="38.25" x14ac:dyDescent="0.2">
      <c r="A77" s="51">
        <v>74</v>
      </c>
      <c r="B77" s="68" t="s">
        <v>311</v>
      </c>
      <c r="C77" s="10"/>
      <c r="D77" s="45" t="s">
        <v>19</v>
      </c>
      <c r="E77" s="45">
        <v>10</v>
      </c>
      <c r="F77" s="23"/>
      <c r="G77" s="36">
        <f t="shared" si="1"/>
        <v>0</v>
      </c>
    </row>
    <row r="78" spans="1:10" ht="38.25" x14ac:dyDescent="0.2">
      <c r="A78" s="51">
        <v>75</v>
      </c>
      <c r="B78" s="68" t="s">
        <v>76</v>
      </c>
      <c r="C78" s="10"/>
      <c r="D78" s="45" t="s">
        <v>19</v>
      </c>
      <c r="E78" s="45">
        <v>3</v>
      </c>
      <c r="F78" s="23"/>
      <c r="G78" s="36">
        <f t="shared" si="1"/>
        <v>0</v>
      </c>
    </row>
    <row r="79" spans="1:10" ht="25.5" x14ac:dyDescent="0.2">
      <c r="A79" s="51">
        <v>76</v>
      </c>
      <c r="B79" s="68" t="s">
        <v>77</v>
      </c>
      <c r="C79" s="10"/>
      <c r="D79" s="45" t="s">
        <v>19</v>
      </c>
      <c r="E79" s="45">
        <v>100</v>
      </c>
      <c r="F79" s="23"/>
      <c r="G79" s="36">
        <f t="shared" si="1"/>
        <v>0</v>
      </c>
      <c r="J79" s="21" t="s">
        <v>7</v>
      </c>
    </row>
    <row r="80" spans="1:10" x14ac:dyDescent="0.2">
      <c r="A80" s="51">
        <v>77</v>
      </c>
      <c r="B80" s="68" t="s">
        <v>78</v>
      </c>
      <c r="C80" s="10"/>
      <c r="D80" s="45" t="s">
        <v>19</v>
      </c>
      <c r="E80" s="45">
        <v>10</v>
      </c>
      <c r="F80" s="23"/>
      <c r="G80" s="36">
        <f t="shared" si="1"/>
        <v>0</v>
      </c>
    </row>
    <row r="81" spans="1:9" x14ac:dyDescent="0.2">
      <c r="A81" s="51">
        <v>78</v>
      </c>
      <c r="B81" s="68" t="s">
        <v>79</v>
      </c>
      <c r="C81" s="10"/>
      <c r="D81" s="45" t="s">
        <v>48</v>
      </c>
      <c r="E81" s="45">
        <v>600</v>
      </c>
      <c r="F81" s="23"/>
      <c r="G81" s="36">
        <f t="shared" si="1"/>
        <v>0</v>
      </c>
    </row>
    <row r="82" spans="1:9" x14ac:dyDescent="0.2">
      <c r="A82" s="51">
        <v>79</v>
      </c>
      <c r="B82" s="68" t="s">
        <v>80</v>
      </c>
      <c r="C82" s="10"/>
      <c r="D82" s="45" t="s">
        <v>48</v>
      </c>
      <c r="E82" s="45">
        <v>25</v>
      </c>
      <c r="F82" s="23"/>
      <c r="G82" s="36">
        <f t="shared" si="1"/>
        <v>0</v>
      </c>
    </row>
    <row r="83" spans="1:9" ht="51" x14ac:dyDescent="0.2">
      <c r="A83" s="51">
        <v>80</v>
      </c>
      <c r="B83" s="68" t="s">
        <v>312</v>
      </c>
      <c r="C83" s="10"/>
      <c r="D83" s="45" t="s">
        <v>81</v>
      </c>
      <c r="E83" s="45">
        <v>250</v>
      </c>
      <c r="F83" s="23"/>
      <c r="G83" s="36">
        <f t="shared" si="1"/>
        <v>0</v>
      </c>
    </row>
    <row r="84" spans="1:9" ht="25.5" x14ac:dyDescent="0.2">
      <c r="A84" s="51">
        <v>81</v>
      </c>
      <c r="B84" s="68" t="s">
        <v>313</v>
      </c>
      <c r="C84" s="10"/>
      <c r="D84" s="45" t="s">
        <v>81</v>
      </c>
      <c r="E84" s="45">
        <v>500</v>
      </c>
      <c r="F84" s="23"/>
      <c r="G84" s="36">
        <f t="shared" si="1"/>
        <v>0</v>
      </c>
      <c r="I84" s="21" t="s">
        <v>7</v>
      </c>
    </row>
    <row r="85" spans="1:9" x14ac:dyDescent="0.2">
      <c r="A85" s="51">
        <v>82</v>
      </c>
      <c r="B85" s="68" t="s">
        <v>82</v>
      </c>
      <c r="C85" s="10"/>
      <c r="D85" s="45" t="s">
        <v>19</v>
      </c>
      <c r="E85" s="45">
        <v>100</v>
      </c>
      <c r="F85" s="23"/>
      <c r="G85" s="36">
        <f t="shared" si="1"/>
        <v>0</v>
      </c>
    </row>
    <row r="86" spans="1:9" ht="25.5" x14ac:dyDescent="0.2">
      <c r="A86" s="51">
        <v>83</v>
      </c>
      <c r="B86" s="68" t="s">
        <v>83</v>
      </c>
      <c r="C86" s="10"/>
      <c r="D86" s="45" t="s">
        <v>19</v>
      </c>
      <c r="E86" s="45">
        <v>800</v>
      </c>
      <c r="F86" s="23"/>
      <c r="G86" s="36">
        <f t="shared" si="1"/>
        <v>0</v>
      </c>
    </row>
    <row r="87" spans="1:9" x14ac:dyDescent="0.2">
      <c r="A87" s="51">
        <v>84</v>
      </c>
      <c r="B87" s="68" t="s">
        <v>84</v>
      </c>
      <c r="C87" s="10"/>
      <c r="D87" s="45" t="s">
        <v>19</v>
      </c>
      <c r="E87" s="45">
        <v>25</v>
      </c>
      <c r="F87" s="23"/>
      <c r="G87" s="36">
        <f t="shared" si="1"/>
        <v>0</v>
      </c>
    </row>
    <row r="88" spans="1:9" ht="51" x14ac:dyDescent="0.2">
      <c r="A88" s="51">
        <v>85</v>
      </c>
      <c r="B88" s="68" t="s">
        <v>314</v>
      </c>
      <c r="C88" s="10"/>
      <c r="D88" s="45" t="s">
        <v>81</v>
      </c>
      <c r="E88" s="45">
        <v>80</v>
      </c>
      <c r="F88" s="23"/>
      <c r="G88" s="36">
        <f t="shared" si="1"/>
        <v>0</v>
      </c>
    </row>
    <row r="89" spans="1:9" ht="25.5" x14ac:dyDescent="0.2">
      <c r="A89" s="51">
        <v>86</v>
      </c>
      <c r="B89" s="68" t="s">
        <v>315</v>
      </c>
      <c r="C89" s="10"/>
      <c r="D89" s="45" t="s">
        <v>81</v>
      </c>
      <c r="E89" s="45">
        <v>800</v>
      </c>
      <c r="F89" s="23"/>
      <c r="G89" s="36">
        <f t="shared" si="1"/>
        <v>0</v>
      </c>
    </row>
    <row r="90" spans="1:9" x14ac:dyDescent="0.2">
      <c r="A90" s="51">
        <v>87</v>
      </c>
      <c r="B90" s="68" t="s">
        <v>85</v>
      </c>
      <c r="C90" s="10"/>
      <c r="D90" s="45" t="s">
        <v>19</v>
      </c>
      <c r="E90" s="45">
        <v>500</v>
      </c>
      <c r="F90" s="23"/>
      <c r="G90" s="36">
        <f t="shared" si="1"/>
        <v>0</v>
      </c>
    </row>
    <row r="91" spans="1:9" x14ac:dyDescent="0.2">
      <c r="A91" s="51">
        <v>88</v>
      </c>
      <c r="B91" s="68" t="s">
        <v>316</v>
      </c>
      <c r="C91" s="10"/>
      <c r="D91" s="45" t="s">
        <v>81</v>
      </c>
      <c r="E91" s="45">
        <v>50</v>
      </c>
      <c r="F91" s="23"/>
      <c r="G91" s="36">
        <f t="shared" si="1"/>
        <v>0</v>
      </c>
    </row>
    <row r="92" spans="1:9" x14ac:dyDescent="0.2">
      <c r="A92" s="51">
        <v>89</v>
      </c>
      <c r="B92" s="68" t="s">
        <v>88</v>
      </c>
      <c r="C92" s="10"/>
      <c r="D92" s="45" t="s">
        <v>48</v>
      </c>
      <c r="E92" s="45">
        <v>10</v>
      </c>
      <c r="F92" s="23"/>
      <c r="G92" s="36">
        <f t="shared" si="1"/>
        <v>0</v>
      </c>
    </row>
    <row r="93" spans="1:9" ht="38.25" x14ac:dyDescent="0.2">
      <c r="A93" s="51">
        <v>90</v>
      </c>
      <c r="B93" s="68" t="s">
        <v>317</v>
      </c>
      <c r="C93" s="10"/>
      <c r="D93" s="45" t="s">
        <v>19</v>
      </c>
      <c r="E93" s="45">
        <v>15</v>
      </c>
      <c r="F93" s="23"/>
      <c r="G93" s="36">
        <f t="shared" si="1"/>
        <v>0</v>
      </c>
    </row>
    <row r="94" spans="1:9" ht="25.5" x14ac:dyDescent="0.2">
      <c r="A94" s="51">
        <v>91</v>
      </c>
      <c r="B94" s="68" t="s">
        <v>318</v>
      </c>
      <c r="C94" s="10"/>
      <c r="D94" s="45" t="s">
        <v>81</v>
      </c>
      <c r="E94" s="45">
        <v>30</v>
      </c>
      <c r="F94" s="23"/>
      <c r="G94" s="36">
        <f t="shared" si="1"/>
        <v>0</v>
      </c>
    </row>
    <row r="95" spans="1:9" ht="67.5" customHeight="1" x14ac:dyDescent="0.2">
      <c r="A95" s="51">
        <v>92</v>
      </c>
      <c r="B95" s="68" t="s">
        <v>289</v>
      </c>
      <c r="C95" s="10"/>
      <c r="D95" s="45" t="s">
        <v>19</v>
      </c>
      <c r="E95" s="45">
        <v>50</v>
      </c>
      <c r="F95" s="23"/>
      <c r="G95" s="36">
        <f t="shared" si="1"/>
        <v>0</v>
      </c>
    </row>
    <row r="96" spans="1:9" ht="38.25" x14ac:dyDescent="0.2">
      <c r="A96" s="51">
        <v>93</v>
      </c>
      <c r="B96" s="68" t="s">
        <v>86</v>
      </c>
      <c r="C96" s="10"/>
      <c r="D96" s="45" t="s">
        <v>19</v>
      </c>
      <c r="E96" s="45">
        <v>5</v>
      </c>
      <c r="F96" s="23"/>
      <c r="G96" s="36">
        <f t="shared" si="1"/>
        <v>0</v>
      </c>
    </row>
    <row r="97" spans="1:11" ht="25.5" x14ac:dyDescent="0.2">
      <c r="A97" s="51">
        <v>94</v>
      </c>
      <c r="B97" s="68" t="s">
        <v>319</v>
      </c>
      <c r="C97" s="10"/>
      <c r="D97" s="45" t="s">
        <v>81</v>
      </c>
      <c r="E97" s="45">
        <v>10</v>
      </c>
      <c r="F97" s="23"/>
      <c r="G97" s="36">
        <f t="shared" si="1"/>
        <v>0</v>
      </c>
    </row>
    <row r="98" spans="1:11" ht="63.75" x14ac:dyDescent="0.2">
      <c r="A98" s="51">
        <v>95</v>
      </c>
      <c r="B98" s="68" t="s">
        <v>290</v>
      </c>
      <c r="C98" s="10"/>
      <c r="D98" s="45" t="s">
        <v>48</v>
      </c>
      <c r="E98" s="45">
        <v>50</v>
      </c>
      <c r="F98" s="23"/>
      <c r="G98" s="36">
        <f t="shared" si="1"/>
        <v>0</v>
      </c>
    </row>
    <row r="99" spans="1:11" ht="38.25" x14ac:dyDescent="0.2">
      <c r="A99" s="51">
        <v>96</v>
      </c>
      <c r="B99" s="68" t="s">
        <v>87</v>
      </c>
      <c r="C99" s="10"/>
      <c r="D99" s="45" t="s">
        <v>19</v>
      </c>
      <c r="E99" s="45">
        <v>5</v>
      </c>
      <c r="F99" s="23"/>
      <c r="G99" s="36">
        <f t="shared" si="1"/>
        <v>0</v>
      </c>
      <c r="I99" s="21" t="s">
        <v>7</v>
      </c>
      <c r="K99" s="21" t="s">
        <v>7</v>
      </c>
    </row>
    <row r="100" spans="1:11" ht="25.5" x14ac:dyDescent="0.2">
      <c r="A100" s="51">
        <v>97</v>
      </c>
      <c r="B100" s="68" t="s">
        <v>235</v>
      </c>
      <c r="C100" s="10"/>
      <c r="D100" s="45" t="s">
        <v>81</v>
      </c>
      <c r="E100" s="45">
        <v>100</v>
      </c>
      <c r="F100" s="23"/>
      <c r="G100" s="36">
        <f t="shared" si="1"/>
        <v>0</v>
      </c>
    </row>
    <row r="101" spans="1:11" ht="25.5" x14ac:dyDescent="0.2">
      <c r="A101" s="51">
        <v>98</v>
      </c>
      <c r="B101" s="68" t="s">
        <v>107</v>
      </c>
      <c r="C101" s="10"/>
      <c r="D101" s="45" t="s">
        <v>108</v>
      </c>
      <c r="E101" s="45">
        <v>200</v>
      </c>
      <c r="F101" s="23"/>
      <c r="G101" s="36">
        <f t="shared" si="1"/>
        <v>0</v>
      </c>
    </row>
    <row r="102" spans="1:11" x14ac:dyDescent="0.2">
      <c r="A102" s="51">
        <v>99</v>
      </c>
      <c r="B102" s="68" t="s">
        <v>109</v>
      </c>
      <c r="C102" s="10"/>
      <c r="D102" s="45" t="s">
        <v>110</v>
      </c>
      <c r="E102" s="45">
        <v>30</v>
      </c>
      <c r="F102" s="23"/>
      <c r="G102" s="36">
        <f t="shared" si="1"/>
        <v>0</v>
      </c>
    </row>
    <row r="103" spans="1:11" ht="51" x14ac:dyDescent="0.2">
      <c r="A103" s="51">
        <v>100</v>
      </c>
      <c r="B103" s="60" t="s">
        <v>320</v>
      </c>
      <c r="C103" s="22"/>
      <c r="D103" s="63" t="s">
        <v>81</v>
      </c>
      <c r="E103" s="64">
        <v>6</v>
      </c>
      <c r="F103" s="23"/>
      <c r="G103" s="36">
        <f t="shared" si="1"/>
        <v>0</v>
      </c>
    </row>
    <row r="104" spans="1:11" ht="63.75" x14ac:dyDescent="0.2">
      <c r="A104" s="51">
        <v>101</v>
      </c>
      <c r="B104" s="60" t="s">
        <v>321</v>
      </c>
      <c r="C104" s="22"/>
      <c r="D104" s="63" t="s">
        <v>81</v>
      </c>
      <c r="E104" s="64">
        <v>6</v>
      </c>
      <c r="F104" s="23"/>
      <c r="G104" s="36">
        <f t="shared" si="1"/>
        <v>0</v>
      </c>
    </row>
    <row r="105" spans="1:11" ht="38.25" x14ac:dyDescent="0.2">
      <c r="A105" s="51">
        <v>102</v>
      </c>
      <c r="B105" s="56" t="s">
        <v>236</v>
      </c>
      <c r="C105" s="10"/>
      <c r="D105" s="45" t="s">
        <v>108</v>
      </c>
      <c r="E105" s="45">
        <v>1300</v>
      </c>
      <c r="F105" s="23"/>
      <c r="G105" s="36">
        <f t="shared" si="1"/>
        <v>0</v>
      </c>
      <c r="I105" s="21" t="s">
        <v>7</v>
      </c>
    </row>
    <row r="106" spans="1:11" ht="38.25" x14ac:dyDescent="0.2">
      <c r="A106" s="51">
        <v>103</v>
      </c>
      <c r="B106" s="56" t="s">
        <v>237</v>
      </c>
      <c r="C106" s="10"/>
      <c r="D106" s="45" t="s">
        <v>108</v>
      </c>
      <c r="E106" s="45">
        <v>1300</v>
      </c>
      <c r="F106" s="23"/>
      <c r="G106" s="36">
        <f t="shared" si="1"/>
        <v>0</v>
      </c>
    </row>
    <row r="107" spans="1:11" ht="38.25" x14ac:dyDescent="0.2">
      <c r="A107" s="51">
        <v>104</v>
      </c>
      <c r="B107" s="56" t="s">
        <v>238</v>
      </c>
      <c r="C107" s="10"/>
      <c r="D107" s="45" t="s">
        <v>108</v>
      </c>
      <c r="E107" s="45">
        <v>500</v>
      </c>
      <c r="F107" s="23"/>
      <c r="G107" s="36">
        <f t="shared" si="1"/>
        <v>0</v>
      </c>
    </row>
    <row r="108" spans="1:11" x14ac:dyDescent="0.2">
      <c r="A108" s="51">
        <v>105</v>
      </c>
      <c r="B108" s="56" t="s">
        <v>239</v>
      </c>
      <c r="C108" s="10"/>
      <c r="D108" s="45" t="s">
        <v>108</v>
      </c>
      <c r="E108" s="45">
        <v>1000</v>
      </c>
      <c r="F108" s="23"/>
      <c r="G108" s="36">
        <f t="shared" si="1"/>
        <v>0</v>
      </c>
    </row>
    <row r="109" spans="1:11" x14ac:dyDescent="0.2">
      <c r="A109" s="51">
        <v>106</v>
      </c>
      <c r="B109" s="56" t="s">
        <v>240</v>
      </c>
      <c r="C109" s="10"/>
      <c r="D109" s="45" t="s">
        <v>108</v>
      </c>
      <c r="E109" s="45">
        <v>150</v>
      </c>
      <c r="F109" s="23"/>
      <c r="G109" s="36">
        <f t="shared" si="1"/>
        <v>0</v>
      </c>
    </row>
    <row r="110" spans="1:11" ht="25.5" x14ac:dyDescent="0.2">
      <c r="A110" s="51">
        <v>107</v>
      </c>
      <c r="B110" s="56" t="s">
        <v>241</v>
      </c>
      <c r="C110" s="10"/>
      <c r="D110" s="45" t="s">
        <v>108</v>
      </c>
      <c r="E110" s="45">
        <v>100</v>
      </c>
      <c r="F110" s="23"/>
      <c r="G110" s="36">
        <f t="shared" si="1"/>
        <v>0</v>
      </c>
    </row>
    <row r="111" spans="1:11" ht="25.5" x14ac:dyDescent="0.2">
      <c r="A111" s="51">
        <v>108</v>
      </c>
      <c r="B111" s="56" t="s">
        <v>242</v>
      </c>
      <c r="C111" s="10"/>
      <c r="D111" s="45" t="s">
        <v>108</v>
      </c>
      <c r="E111" s="45">
        <v>100</v>
      </c>
      <c r="F111" s="23"/>
      <c r="G111" s="36">
        <f t="shared" si="1"/>
        <v>0</v>
      </c>
    </row>
    <row r="112" spans="1:11" ht="25.5" x14ac:dyDescent="0.2">
      <c r="A112" s="51">
        <v>109</v>
      </c>
      <c r="B112" s="56" t="s">
        <v>243</v>
      </c>
      <c r="C112" s="10"/>
      <c r="D112" s="45" t="s">
        <v>108</v>
      </c>
      <c r="E112" s="45">
        <v>100</v>
      </c>
      <c r="F112" s="23"/>
      <c r="G112" s="36">
        <f t="shared" si="1"/>
        <v>0</v>
      </c>
    </row>
    <row r="113" spans="1:12" ht="25.5" x14ac:dyDescent="0.2">
      <c r="A113" s="51">
        <v>110</v>
      </c>
      <c r="B113" s="56" t="s">
        <v>244</v>
      </c>
      <c r="C113" s="10"/>
      <c r="D113" s="45" t="s">
        <v>108</v>
      </c>
      <c r="E113" s="45">
        <v>100</v>
      </c>
      <c r="F113" s="23"/>
      <c r="G113" s="36">
        <f t="shared" si="1"/>
        <v>0</v>
      </c>
    </row>
    <row r="114" spans="1:12" ht="25.5" x14ac:dyDescent="0.2">
      <c r="A114" s="51">
        <v>111</v>
      </c>
      <c r="B114" s="57" t="s">
        <v>111</v>
      </c>
      <c r="C114" s="10"/>
      <c r="D114" s="45" t="s">
        <v>19</v>
      </c>
      <c r="E114" s="45">
        <v>20</v>
      </c>
      <c r="F114" s="23"/>
      <c r="G114" s="36">
        <f t="shared" si="1"/>
        <v>0</v>
      </c>
      <c r="I114" s="21" t="s">
        <v>7</v>
      </c>
    </row>
    <row r="115" spans="1:12" ht="25.5" x14ac:dyDescent="0.2">
      <c r="A115" s="51">
        <v>112</v>
      </c>
      <c r="B115" s="57" t="s">
        <v>112</v>
      </c>
      <c r="C115" s="10"/>
      <c r="D115" s="45" t="s">
        <v>19</v>
      </c>
      <c r="E115" s="45">
        <v>20</v>
      </c>
      <c r="F115" s="23"/>
      <c r="G115" s="36">
        <f t="shared" si="1"/>
        <v>0</v>
      </c>
    </row>
    <row r="116" spans="1:12" ht="38.25" x14ac:dyDescent="0.2">
      <c r="A116" s="51">
        <v>113</v>
      </c>
      <c r="B116" s="57" t="s">
        <v>322</v>
      </c>
      <c r="C116" s="10"/>
      <c r="D116" s="45" t="s">
        <v>48</v>
      </c>
      <c r="E116" s="45">
        <v>20</v>
      </c>
      <c r="F116" s="23"/>
      <c r="G116" s="36">
        <f t="shared" si="1"/>
        <v>0</v>
      </c>
    </row>
    <row r="117" spans="1:12" ht="38.25" x14ac:dyDescent="0.2">
      <c r="A117" s="51">
        <v>114</v>
      </c>
      <c r="B117" s="57" t="s">
        <v>323</v>
      </c>
      <c r="C117" s="10"/>
      <c r="D117" s="45" t="s">
        <v>48</v>
      </c>
      <c r="E117" s="45">
        <v>20</v>
      </c>
      <c r="F117" s="23"/>
      <c r="G117" s="36">
        <f t="shared" si="1"/>
        <v>0</v>
      </c>
    </row>
    <row r="118" spans="1:12" ht="25.5" x14ac:dyDescent="0.2">
      <c r="A118" s="51">
        <v>115</v>
      </c>
      <c r="B118" s="57" t="s">
        <v>324</v>
      </c>
      <c r="C118" s="10"/>
      <c r="D118" s="45" t="s">
        <v>19</v>
      </c>
      <c r="E118" s="45">
        <v>3</v>
      </c>
      <c r="F118" s="23"/>
      <c r="G118" s="36">
        <f t="shared" si="1"/>
        <v>0</v>
      </c>
      <c r="L118" s="21" t="s">
        <v>7</v>
      </c>
    </row>
    <row r="119" spans="1:12" ht="25.5" x14ac:dyDescent="0.2">
      <c r="A119" s="51">
        <v>116</v>
      </c>
      <c r="B119" s="57" t="s">
        <v>325</v>
      </c>
      <c r="C119" s="10"/>
      <c r="D119" s="45" t="s">
        <v>19</v>
      </c>
      <c r="E119" s="45">
        <v>3</v>
      </c>
      <c r="F119" s="23"/>
      <c r="G119" s="36">
        <f t="shared" si="1"/>
        <v>0</v>
      </c>
    </row>
    <row r="120" spans="1:12" ht="38.25" x14ac:dyDescent="0.2">
      <c r="A120" s="51">
        <v>117</v>
      </c>
      <c r="B120" s="57" t="s">
        <v>326</v>
      </c>
      <c r="C120" s="10"/>
      <c r="D120" s="45" t="s">
        <v>19</v>
      </c>
      <c r="E120" s="45">
        <v>3</v>
      </c>
      <c r="F120" s="23"/>
      <c r="G120" s="36">
        <f t="shared" si="1"/>
        <v>0</v>
      </c>
    </row>
    <row r="121" spans="1:12" ht="25.5" x14ac:dyDescent="0.2">
      <c r="A121" s="51">
        <v>118</v>
      </c>
      <c r="B121" s="57" t="s">
        <v>327</v>
      </c>
      <c r="C121" s="10"/>
      <c r="D121" s="45" t="s">
        <v>19</v>
      </c>
      <c r="E121" s="45">
        <v>3</v>
      </c>
      <c r="F121" s="23"/>
      <c r="G121" s="36">
        <f t="shared" si="1"/>
        <v>0</v>
      </c>
    </row>
    <row r="122" spans="1:12" ht="63.75" x14ac:dyDescent="0.2">
      <c r="A122" s="51">
        <v>119</v>
      </c>
      <c r="B122" s="57" t="s">
        <v>328</v>
      </c>
      <c r="C122" s="10"/>
      <c r="D122" s="45" t="s">
        <v>19</v>
      </c>
      <c r="E122" s="45">
        <v>6</v>
      </c>
      <c r="F122" s="23"/>
      <c r="G122" s="36">
        <f t="shared" si="1"/>
        <v>0</v>
      </c>
    </row>
    <row r="123" spans="1:12" ht="25.5" x14ac:dyDescent="0.2">
      <c r="A123" s="51">
        <v>120</v>
      </c>
      <c r="B123" s="57" t="s">
        <v>329</v>
      </c>
      <c r="C123" s="10"/>
      <c r="D123" s="45" t="s">
        <v>19</v>
      </c>
      <c r="E123" s="45">
        <v>4</v>
      </c>
      <c r="F123" s="23"/>
      <c r="G123" s="36">
        <f t="shared" si="1"/>
        <v>0</v>
      </c>
    </row>
    <row r="124" spans="1:12" ht="51" x14ac:dyDescent="0.2">
      <c r="A124" s="51">
        <v>121</v>
      </c>
      <c r="B124" s="56" t="s">
        <v>113</v>
      </c>
      <c r="C124" s="10"/>
      <c r="D124" s="45" t="s">
        <v>19</v>
      </c>
      <c r="E124" s="45">
        <v>6</v>
      </c>
      <c r="F124" s="23"/>
      <c r="G124" s="36">
        <f t="shared" si="1"/>
        <v>0</v>
      </c>
    </row>
    <row r="125" spans="1:12" ht="51" x14ac:dyDescent="0.2">
      <c r="A125" s="51">
        <v>122</v>
      </c>
      <c r="B125" s="60" t="s">
        <v>115</v>
      </c>
      <c r="C125" s="22"/>
      <c r="D125" s="63" t="s">
        <v>19</v>
      </c>
      <c r="E125" s="64">
        <v>10</v>
      </c>
      <c r="F125" s="23"/>
      <c r="G125" s="36">
        <f t="shared" si="1"/>
        <v>0</v>
      </c>
    </row>
    <row r="126" spans="1:12" ht="76.5" x14ac:dyDescent="0.2">
      <c r="A126" s="51">
        <v>123</v>
      </c>
      <c r="B126" s="60" t="s">
        <v>116</v>
      </c>
      <c r="C126" s="22"/>
      <c r="D126" s="63" t="s">
        <v>19</v>
      </c>
      <c r="E126" s="64">
        <v>10</v>
      </c>
      <c r="F126" s="23"/>
      <c r="G126" s="36">
        <f t="shared" si="1"/>
        <v>0</v>
      </c>
    </row>
    <row r="127" spans="1:12" ht="38.25" x14ac:dyDescent="0.2">
      <c r="A127" s="51">
        <v>124</v>
      </c>
      <c r="B127" s="68" t="s">
        <v>89</v>
      </c>
      <c r="C127" s="10"/>
      <c r="D127" s="45" t="s">
        <v>13</v>
      </c>
      <c r="E127" s="45">
        <v>20</v>
      </c>
      <c r="F127" s="23"/>
      <c r="G127" s="36">
        <f t="shared" si="1"/>
        <v>0</v>
      </c>
    </row>
    <row r="128" spans="1:12" ht="38.25" x14ac:dyDescent="0.2">
      <c r="A128" s="51">
        <v>125</v>
      </c>
      <c r="B128" s="68" t="s">
        <v>90</v>
      </c>
      <c r="C128" s="10"/>
      <c r="D128" s="45" t="s">
        <v>13</v>
      </c>
      <c r="E128" s="45">
        <v>20</v>
      </c>
      <c r="F128" s="23"/>
      <c r="G128" s="36">
        <f t="shared" si="1"/>
        <v>0</v>
      </c>
    </row>
    <row r="129" spans="1:7" x14ac:dyDescent="0.2">
      <c r="A129" s="51">
        <v>126</v>
      </c>
      <c r="B129" s="68" t="s">
        <v>91</v>
      </c>
      <c r="C129" s="10"/>
      <c r="D129" s="45" t="s">
        <v>19</v>
      </c>
      <c r="E129" s="45">
        <v>50</v>
      </c>
      <c r="F129" s="23"/>
      <c r="G129" s="36">
        <f t="shared" si="1"/>
        <v>0</v>
      </c>
    </row>
    <row r="130" spans="1:7" x14ac:dyDescent="0.2">
      <c r="A130" s="51">
        <v>127</v>
      </c>
      <c r="B130" s="68" t="s">
        <v>92</v>
      </c>
      <c r="C130" s="10"/>
      <c r="D130" s="45" t="s">
        <v>19</v>
      </c>
      <c r="E130" s="45">
        <v>50</v>
      </c>
      <c r="F130" s="23"/>
      <c r="G130" s="36">
        <f t="shared" si="1"/>
        <v>0</v>
      </c>
    </row>
    <row r="131" spans="1:7" x14ac:dyDescent="0.2">
      <c r="A131" s="51">
        <v>128</v>
      </c>
      <c r="B131" s="68" t="s">
        <v>93</v>
      </c>
      <c r="C131" s="10"/>
      <c r="D131" s="45" t="s">
        <v>19</v>
      </c>
      <c r="E131" s="45">
        <v>5</v>
      </c>
      <c r="F131" s="23"/>
      <c r="G131" s="36">
        <f t="shared" si="1"/>
        <v>0</v>
      </c>
    </row>
    <row r="132" spans="1:7" x14ac:dyDescent="0.2">
      <c r="A132" s="51">
        <v>129</v>
      </c>
      <c r="B132" s="68" t="s">
        <v>94</v>
      </c>
      <c r="C132" s="10"/>
      <c r="D132" s="45" t="s">
        <v>19</v>
      </c>
      <c r="E132" s="45">
        <v>50</v>
      </c>
      <c r="F132" s="23"/>
      <c r="G132" s="36">
        <f t="shared" si="1"/>
        <v>0</v>
      </c>
    </row>
    <row r="133" spans="1:7" x14ac:dyDescent="0.2">
      <c r="A133" s="51">
        <v>130</v>
      </c>
      <c r="B133" s="68" t="s">
        <v>95</v>
      </c>
      <c r="C133" s="10"/>
      <c r="D133" s="45" t="s">
        <v>19</v>
      </c>
      <c r="E133" s="45">
        <v>50</v>
      </c>
      <c r="F133" s="23"/>
      <c r="G133" s="36">
        <f t="shared" ref="G133:G184" si="2">E133*F133</f>
        <v>0</v>
      </c>
    </row>
    <row r="134" spans="1:7" x14ac:dyDescent="0.2">
      <c r="A134" s="51">
        <v>131</v>
      </c>
      <c r="B134" s="68" t="s">
        <v>96</v>
      </c>
      <c r="C134" s="10"/>
      <c r="D134" s="45" t="s">
        <v>48</v>
      </c>
      <c r="E134" s="45">
        <v>50</v>
      </c>
      <c r="F134" s="23"/>
      <c r="G134" s="36">
        <f t="shared" si="2"/>
        <v>0</v>
      </c>
    </row>
    <row r="135" spans="1:7" x14ac:dyDescent="0.2">
      <c r="A135" s="51">
        <v>132</v>
      </c>
      <c r="B135" s="68" t="s">
        <v>97</v>
      </c>
      <c r="C135" s="10"/>
      <c r="D135" s="45" t="s">
        <v>48</v>
      </c>
      <c r="E135" s="45">
        <v>100</v>
      </c>
      <c r="F135" s="23"/>
      <c r="G135" s="36">
        <f t="shared" si="2"/>
        <v>0</v>
      </c>
    </row>
    <row r="136" spans="1:7" x14ac:dyDescent="0.2">
      <c r="A136" s="51">
        <v>133</v>
      </c>
      <c r="B136" s="68" t="s">
        <v>330</v>
      </c>
      <c r="C136" s="10"/>
      <c r="D136" s="45" t="s">
        <v>19</v>
      </c>
      <c r="E136" s="45">
        <v>100</v>
      </c>
      <c r="F136" s="23"/>
      <c r="G136" s="36">
        <f t="shared" si="2"/>
        <v>0</v>
      </c>
    </row>
    <row r="137" spans="1:7" x14ac:dyDescent="0.2">
      <c r="A137" s="51">
        <v>134</v>
      </c>
      <c r="B137" s="68" t="s">
        <v>98</v>
      </c>
      <c r="C137" s="10"/>
      <c r="D137" s="45" t="s">
        <v>48</v>
      </c>
      <c r="E137" s="45">
        <v>100</v>
      </c>
      <c r="F137" s="23"/>
      <c r="G137" s="36">
        <f t="shared" si="2"/>
        <v>0</v>
      </c>
    </row>
    <row r="138" spans="1:7" x14ac:dyDescent="0.2">
      <c r="A138" s="51">
        <v>135</v>
      </c>
      <c r="B138" s="68" t="s">
        <v>99</v>
      </c>
      <c r="C138" s="10"/>
      <c r="D138" s="45" t="s">
        <v>48</v>
      </c>
      <c r="E138" s="45">
        <v>100</v>
      </c>
      <c r="F138" s="23"/>
      <c r="G138" s="36">
        <f t="shared" si="2"/>
        <v>0</v>
      </c>
    </row>
    <row r="139" spans="1:7" x14ac:dyDescent="0.2">
      <c r="A139" s="51">
        <v>136</v>
      </c>
      <c r="B139" s="68" t="s">
        <v>100</v>
      </c>
      <c r="C139" s="10"/>
      <c r="D139" s="45" t="s">
        <v>48</v>
      </c>
      <c r="E139" s="45">
        <v>50</v>
      </c>
      <c r="F139" s="23"/>
      <c r="G139" s="36">
        <f t="shared" si="2"/>
        <v>0</v>
      </c>
    </row>
    <row r="140" spans="1:7" x14ac:dyDescent="0.2">
      <c r="A140" s="51">
        <v>137</v>
      </c>
      <c r="B140" s="68" t="s">
        <v>101</v>
      </c>
      <c r="C140" s="10"/>
      <c r="D140" s="45" t="s">
        <v>48</v>
      </c>
      <c r="E140" s="45">
        <v>50</v>
      </c>
      <c r="F140" s="23"/>
      <c r="G140" s="36">
        <f t="shared" si="2"/>
        <v>0</v>
      </c>
    </row>
    <row r="141" spans="1:7" x14ac:dyDescent="0.2">
      <c r="A141" s="51">
        <v>138</v>
      </c>
      <c r="B141" s="68" t="s">
        <v>102</v>
      </c>
      <c r="C141" s="10"/>
      <c r="D141" s="45" t="s">
        <v>19</v>
      </c>
      <c r="E141" s="45">
        <v>50</v>
      </c>
      <c r="F141" s="23"/>
      <c r="G141" s="36">
        <f t="shared" si="2"/>
        <v>0</v>
      </c>
    </row>
    <row r="142" spans="1:7" ht="25.5" x14ac:dyDescent="0.2">
      <c r="A142" s="51">
        <v>139</v>
      </c>
      <c r="B142" s="68" t="s">
        <v>103</v>
      </c>
      <c r="C142" s="10"/>
      <c r="D142" s="45" t="s">
        <v>19</v>
      </c>
      <c r="E142" s="45">
        <v>10</v>
      </c>
      <c r="F142" s="23"/>
      <c r="G142" s="36">
        <f t="shared" si="2"/>
        <v>0</v>
      </c>
    </row>
    <row r="143" spans="1:7" ht="25.5" x14ac:dyDescent="0.2">
      <c r="A143" s="51">
        <v>140</v>
      </c>
      <c r="B143" s="68" t="s">
        <v>104</v>
      </c>
      <c r="C143" s="10"/>
      <c r="D143" s="45" t="s">
        <v>19</v>
      </c>
      <c r="E143" s="45">
        <v>10</v>
      </c>
      <c r="F143" s="23"/>
      <c r="G143" s="36">
        <f t="shared" si="2"/>
        <v>0</v>
      </c>
    </row>
    <row r="144" spans="1:7" ht="63.75" x14ac:dyDescent="0.2">
      <c r="A144" s="51">
        <v>141</v>
      </c>
      <c r="B144" s="68" t="s">
        <v>331</v>
      </c>
      <c r="C144" s="10"/>
      <c r="D144" s="45" t="s">
        <v>19</v>
      </c>
      <c r="E144" s="45">
        <v>10</v>
      </c>
      <c r="F144" s="23"/>
      <c r="G144" s="36">
        <f t="shared" si="2"/>
        <v>0</v>
      </c>
    </row>
    <row r="145" spans="1:7" ht="25.5" x14ac:dyDescent="0.2">
      <c r="A145" s="51">
        <v>142</v>
      </c>
      <c r="B145" s="68" t="s">
        <v>105</v>
      </c>
      <c r="C145" s="10"/>
      <c r="D145" s="45" t="s">
        <v>19</v>
      </c>
      <c r="E145" s="45">
        <v>20</v>
      </c>
      <c r="F145" s="23"/>
      <c r="G145" s="36">
        <f t="shared" si="2"/>
        <v>0</v>
      </c>
    </row>
    <row r="146" spans="1:7" ht="51" x14ac:dyDescent="0.2">
      <c r="A146" s="51">
        <v>143</v>
      </c>
      <c r="B146" s="57" t="s">
        <v>332</v>
      </c>
      <c r="C146" s="10"/>
      <c r="D146" s="45" t="s">
        <v>19</v>
      </c>
      <c r="E146" s="45">
        <v>5</v>
      </c>
      <c r="F146" s="23"/>
      <c r="G146" s="36">
        <f t="shared" si="2"/>
        <v>0</v>
      </c>
    </row>
    <row r="147" spans="1:7" ht="36.75" customHeight="1" x14ac:dyDescent="0.2">
      <c r="A147" s="51">
        <v>144</v>
      </c>
      <c r="B147" s="57" t="s">
        <v>333</v>
      </c>
      <c r="C147" s="10"/>
      <c r="D147" s="45" t="s">
        <v>13</v>
      </c>
      <c r="E147" s="45">
        <v>5</v>
      </c>
      <c r="F147" s="23"/>
      <c r="G147" s="36">
        <f t="shared" si="2"/>
        <v>0</v>
      </c>
    </row>
    <row r="148" spans="1:7" ht="89.25" x14ac:dyDescent="0.2">
      <c r="A148" s="51">
        <v>145</v>
      </c>
      <c r="B148" s="57" t="s">
        <v>334</v>
      </c>
      <c r="C148" s="10"/>
      <c r="D148" s="45" t="s">
        <v>19</v>
      </c>
      <c r="E148" s="71">
        <v>200</v>
      </c>
      <c r="F148" s="23"/>
      <c r="G148" s="36">
        <f t="shared" si="2"/>
        <v>0</v>
      </c>
    </row>
    <row r="149" spans="1:7" ht="89.25" x14ac:dyDescent="0.2">
      <c r="A149" s="51">
        <v>146</v>
      </c>
      <c r="B149" s="57" t="s">
        <v>335</v>
      </c>
      <c r="C149" s="10"/>
      <c r="D149" s="45" t="s">
        <v>19</v>
      </c>
      <c r="E149" s="71">
        <v>200</v>
      </c>
      <c r="F149" s="23"/>
      <c r="G149" s="36">
        <f t="shared" si="2"/>
        <v>0</v>
      </c>
    </row>
    <row r="150" spans="1:7" ht="114.75" x14ac:dyDescent="0.2">
      <c r="A150" s="51">
        <v>147</v>
      </c>
      <c r="B150" s="57" t="s">
        <v>336</v>
      </c>
      <c r="C150" s="10"/>
      <c r="D150" s="45" t="s">
        <v>19</v>
      </c>
      <c r="E150" s="71">
        <v>300</v>
      </c>
      <c r="F150" s="23"/>
      <c r="G150" s="36">
        <f t="shared" si="2"/>
        <v>0</v>
      </c>
    </row>
    <row r="151" spans="1:7" ht="114.75" x14ac:dyDescent="0.2">
      <c r="A151" s="51">
        <v>148</v>
      </c>
      <c r="B151" s="57" t="s">
        <v>337</v>
      </c>
      <c r="C151" s="10"/>
      <c r="D151" s="45" t="s">
        <v>19</v>
      </c>
      <c r="E151" s="71">
        <v>300</v>
      </c>
      <c r="F151" s="23"/>
      <c r="G151" s="36">
        <f t="shared" si="2"/>
        <v>0</v>
      </c>
    </row>
    <row r="152" spans="1:7" ht="51" x14ac:dyDescent="0.2">
      <c r="A152" s="51">
        <v>149</v>
      </c>
      <c r="B152" s="60" t="s">
        <v>338</v>
      </c>
      <c r="C152" s="10"/>
      <c r="D152" s="63" t="s">
        <v>81</v>
      </c>
      <c r="E152" s="64">
        <v>50</v>
      </c>
      <c r="F152" s="23"/>
      <c r="G152" s="36">
        <f t="shared" si="2"/>
        <v>0</v>
      </c>
    </row>
    <row r="153" spans="1:7" ht="51" x14ac:dyDescent="0.2">
      <c r="A153" s="51">
        <v>150</v>
      </c>
      <c r="B153" s="60" t="s">
        <v>339</v>
      </c>
      <c r="C153" s="10"/>
      <c r="D153" s="63" t="s">
        <v>285</v>
      </c>
      <c r="E153" s="64">
        <v>20</v>
      </c>
      <c r="F153" s="23"/>
      <c r="G153" s="36">
        <f t="shared" si="2"/>
        <v>0</v>
      </c>
    </row>
    <row r="154" spans="1:7" ht="38.25" x14ac:dyDescent="0.2">
      <c r="A154" s="51">
        <v>151</v>
      </c>
      <c r="B154" s="60" t="s">
        <v>340</v>
      </c>
      <c r="C154" s="10"/>
      <c r="D154" s="63" t="s">
        <v>285</v>
      </c>
      <c r="E154" s="64">
        <v>20</v>
      </c>
      <c r="F154" s="23"/>
      <c r="G154" s="36">
        <f t="shared" si="2"/>
        <v>0</v>
      </c>
    </row>
    <row r="155" spans="1:7" ht="51" x14ac:dyDescent="0.2">
      <c r="A155" s="51">
        <v>152</v>
      </c>
      <c r="B155" s="60" t="s">
        <v>341</v>
      </c>
      <c r="C155" s="10"/>
      <c r="D155" s="63" t="s">
        <v>81</v>
      </c>
      <c r="E155" s="64">
        <v>10</v>
      </c>
      <c r="F155" s="23"/>
      <c r="G155" s="36">
        <f t="shared" si="2"/>
        <v>0</v>
      </c>
    </row>
    <row r="156" spans="1:7" ht="51" x14ac:dyDescent="0.2">
      <c r="A156" s="51">
        <v>153</v>
      </c>
      <c r="B156" s="60" t="s">
        <v>342</v>
      </c>
      <c r="C156" s="22"/>
      <c r="D156" s="63" t="s">
        <v>269</v>
      </c>
      <c r="E156" s="64">
        <v>10</v>
      </c>
      <c r="F156" s="23"/>
      <c r="G156" s="36">
        <f t="shared" si="2"/>
        <v>0</v>
      </c>
    </row>
    <row r="157" spans="1:7" ht="51" x14ac:dyDescent="0.2">
      <c r="A157" s="51">
        <v>154</v>
      </c>
      <c r="B157" s="60" t="s">
        <v>343</v>
      </c>
      <c r="C157" s="22"/>
      <c r="D157" s="63" t="s">
        <v>285</v>
      </c>
      <c r="E157" s="64">
        <v>20</v>
      </c>
      <c r="F157" s="23"/>
      <c r="G157" s="36">
        <f t="shared" si="2"/>
        <v>0</v>
      </c>
    </row>
    <row r="158" spans="1:7" ht="51" x14ac:dyDescent="0.2">
      <c r="A158" s="51">
        <v>155</v>
      </c>
      <c r="B158" s="60" t="s">
        <v>344</v>
      </c>
      <c r="C158" s="22"/>
      <c r="D158" s="63" t="s">
        <v>285</v>
      </c>
      <c r="E158" s="64">
        <v>20</v>
      </c>
      <c r="F158" s="23"/>
      <c r="G158" s="36">
        <f t="shared" si="2"/>
        <v>0</v>
      </c>
    </row>
    <row r="159" spans="1:7" ht="38.25" x14ac:dyDescent="0.2">
      <c r="A159" s="51">
        <v>156</v>
      </c>
      <c r="B159" s="60" t="s">
        <v>345</v>
      </c>
      <c r="C159" s="22"/>
      <c r="D159" s="63" t="s">
        <v>81</v>
      </c>
      <c r="E159" s="64">
        <v>10</v>
      </c>
      <c r="F159" s="23"/>
      <c r="G159" s="36">
        <f t="shared" si="2"/>
        <v>0</v>
      </c>
    </row>
    <row r="160" spans="1:7" ht="51" x14ac:dyDescent="0.2">
      <c r="A160" s="51">
        <v>157</v>
      </c>
      <c r="B160" s="60" t="s">
        <v>346</v>
      </c>
      <c r="C160" s="22"/>
      <c r="D160" s="63" t="s">
        <v>285</v>
      </c>
      <c r="E160" s="64">
        <v>20</v>
      </c>
      <c r="F160" s="23"/>
      <c r="G160" s="36">
        <f t="shared" si="2"/>
        <v>0</v>
      </c>
    </row>
    <row r="161" spans="1:7" ht="38.25" x14ac:dyDescent="0.2">
      <c r="A161" s="51">
        <v>158</v>
      </c>
      <c r="B161" s="60" t="s">
        <v>347</v>
      </c>
      <c r="C161" s="22"/>
      <c r="D161" s="63" t="s">
        <v>285</v>
      </c>
      <c r="E161" s="64">
        <v>10</v>
      </c>
      <c r="F161" s="23"/>
      <c r="G161" s="36">
        <f t="shared" si="2"/>
        <v>0</v>
      </c>
    </row>
    <row r="162" spans="1:7" ht="76.5" x14ac:dyDescent="0.2">
      <c r="A162" s="51">
        <v>159</v>
      </c>
      <c r="B162" s="60" t="s">
        <v>348</v>
      </c>
      <c r="C162" s="22"/>
      <c r="D162" s="63" t="s">
        <v>285</v>
      </c>
      <c r="E162" s="64">
        <v>20</v>
      </c>
      <c r="F162" s="23"/>
      <c r="G162" s="36">
        <f t="shared" si="2"/>
        <v>0</v>
      </c>
    </row>
    <row r="163" spans="1:7" ht="80.25" customHeight="1" x14ac:dyDescent="0.2">
      <c r="A163" s="51">
        <v>160</v>
      </c>
      <c r="B163" s="60" t="s">
        <v>349</v>
      </c>
      <c r="C163" s="22"/>
      <c r="D163" s="63" t="s">
        <v>285</v>
      </c>
      <c r="E163" s="64">
        <v>5</v>
      </c>
      <c r="F163" s="23"/>
      <c r="G163" s="36">
        <f t="shared" si="2"/>
        <v>0</v>
      </c>
    </row>
    <row r="164" spans="1:7" ht="66" customHeight="1" x14ac:dyDescent="0.2">
      <c r="A164" s="51">
        <v>161</v>
      </c>
      <c r="B164" s="60" t="s">
        <v>282</v>
      </c>
      <c r="C164" s="22"/>
      <c r="D164" s="63" t="s">
        <v>285</v>
      </c>
      <c r="E164" s="64">
        <v>5</v>
      </c>
      <c r="F164" s="23"/>
      <c r="G164" s="36">
        <f t="shared" si="2"/>
        <v>0</v>
      </c>
    </row>
    <row r="165" spans="1:7" ht="65.25" customHeight="1" x14ac:dyDescent="0.2">
      <c r="A165" s="51">
        <v>162</v>
      </c>
      <c r="B165" s="60" t="s">
        <v>283</v>
      </c>
      <c r="C165" s="22"/>
      <c r="D165" s="63" t="s">
        <v>285</v>
      </c>
      <c r="E165" s="64">
        <v>10</v>
      </c>
      <c r="F165" s="23"/>
      <c r="G165" s="36">
        <f t="shared" si="2"/>
        <v>0</v>
      </c>
    </row>
    <row r="166" spans="1:7" ht="74.25" customHeight="1" x14ac:dyDescent="0.2">
      <c r="A166" s="51">
        <v>163</v>
      </c>
      <c r="B166" s="60" t="s">
        <v>286</v>
      </c>
      <c r="C166" s="22"/>
      <c r="D166" s="63" t="s">
        <v>285</v>
      </c>
      <c r="E166" s="64">
        <v>10</v>
      </c>
      <c r="F166" s="23"/>
      <c r="G166" s="36">
        <f t="shared" si="2"/>
        <v>0</v>
      </c>
    </row>
    <row r="167" spans="1:7" ht="74.25" customHeight="1" x14ac:dyDescent="0.2">
      <c r="A167" s="51">
        <v>164</v>
      </c>
      <c r="B167" s="60" t="s">
        <v>284</v>
      </c>
      <c r="C167" s="22"/>
      <c r="D167" s="63" t="s">
        <v>285</v>
      </c>
      <c r="E167" s="64">
        <v>10</v>
      </c>
      <c r="F167" s="23"/>
      <c r="G167" s="36">
        <f t="shared" si="2"/>
        <v>0</v>
      </c>
    </row>
    <row r="168" spans="1:7" x14ac:dyDescent="0.2">
      <c r="A168" s="51">
        <v>165</v>
      </c>
      <c r="B168" s="56" t="s">
        <v>271</v>
      </c>
      <c r="C168" s="22"/>
      <c r="D168" s="63" t="s">
        <v>81</v>
      </c>
      <c r="E168" s="64">
        <v>10</v>
      </c>
      <c r="F168" s="23"/>
      <c r="G168" s="36">
        <f t="shared" si="2"/>
        <v>0</v>
      </c>
    </row>
    <row r="169" spans="1:7" x14ac:dyDescent="0.2">
      <c r="A169" s="51">
        <v>166</v>
      </c>
      <c r="B169" s="56" t="s">
        <v>270</v>
      </c>
      <c r="C169" s="22"/>
      <c r="D169" s="63" t="s">
        <v>285</v>
      </c>
      <c r="E169" s="64">
        <v>10</v>
      </c>
      <c r="F169" s="23"/>
      <c r="G169" s="36">
        <f t="shared" si="2"/>
        <v>0</v>
      </c>
    </row>
    <row r="170" spans="1:7" x14ac:dyDescent="0.2">
      <c r="A170" s="51">
        <v>167</v>
      </c>
      <c r="B170" s="56" t="s">
        <v>272</v>
      </c>
      <c r="C170" s="22"/>
      <c r="D170" s="63" t="s">
        <v>81</v>
      </c>
      <c r="E170" s="64">
        <v>10</v>
      </c>
      <c r="F170" s="23"/>
      <c r="G170" s="36">
        <f t="shared" si="2"/>
        <v>0</v>
      </c>
    </row>
    <row r="171" spans="1:7" x14ac:dyDescent="0.2">
      <c r="A171" s="51">
        <v>168</v>
      </c>
      <c r="B171" s="56" t="s">
        <v>278</v>
      </c>
      <c r="C171" s="22"/>
      <c r="D171" s="63" t="s">
        <v>285</v>
      </c>
      <c r="E171" s="64">
        <v>10</v>
      </c>
      <c r="F171" s="23"/>
      <c r="G171" s="36">
        <f t="shared" si="2"/>
        <v>0</v>
      </c>
    </row>
    <row r="172" spans="1:7" x14ac:dyDescent="0.2">
      <c r="A172" s="51">
        <v>169</v>
      </c>
      <c r="B172" s="56" t="s">
        <v>279</v>
      </c>
      <c r="C172" s="22"/>
      <c r="D172" s="63" t="s">
        <v>81</v>
      </c>
      <c r="E172" s="64">
        <v>10</v>
      </c>
      <c r="F172" s="23"/>
      <c r="G172" s="36">
        <f t="shared" si="2"/>
        <v>0</v>
      </c>
    </row>
    <row r="173" spans="1:7" x14ac:dyDescent="0.2">
      <c r="A173" s="51">
        <v>170</v>
      </c>
      <c r="B173" s="56" t="s">
        <v>273</v>
      </c>
      <c r="C173" s="22"/>
      <c r="D173" s="63" t="s">
        <v>81</v>
      </c>
      <c r="E173" s="64">
        <v>10</v>
      </c>
      <c r="F173" s="23"/>
      <c r="G173" s="36">
        <f t="shared" si="2"/>
        <v>0</v>
      </c>
    </row>
    <row r="174" spans="1:7" x14ac:dyDescent="0.2">
      <c r="A174" s="51">
        <v>171</v>
      </c>
      <c r="B174" s="56" t="s">
        <v>274</v>
      </c>
      <c r="C174" s="22"/>
      <c r="D174" s="63" t="s">
        <v>81</v>
      </c>
      <c r="E174" s="64">
        <v>10</v>
      </c>
      <c r="F174" s="23"/>
      <c r="G174" s="36">
        <f t="shared" si="2"/>
        <v>0</v>
      </c>
    </row>
    <row r="175" spans="1:7" x14ac:dyDescent="0.2">
      <c r="A175" s="51">
        <v>172</v>
      </c>
      <c r="B175" s="60" t="s">
        <v>275</v>
      </c>
      <c r="C175" s="22"/>
      <c r="D175" s="63" t="s">
        <v>81</v>
      </c>
      <c r="E175" s="64">
        <v>10</v>
      </c>
      <c r="F175" s="23"/>
      <c r="G175" s="36">
        <f t="shared" si="2"/>
        <v>0</v>
      </c>
    </row>
    <row r="176" spans="1:7" x14ac:dyDescent="0.2">
      <c r="A176" s="51">
        <v>173</v>
      </c>
      <c r="B176" s="60" t="s">
        <v>276</v>
      </c>
      <c r="C176" s="22"/>
      <c r="D176" s="63" t="s">
        <v>81</v>
      </c>
      <c r="E176" s="64">
        <v>10</v>
      </c>
      <c r="F176" s="23"/>
      <c r="G176" s="36">
        <f t="shared" si="2"/>
        <v>0</v>
      </c>
    </row>
    <row r="177" spans="1:8" x14ac:dyDescent="0.2">
      <c r="A177" s="51">
        <v>174</v>
      </c>
      <c r="B177" s="60" t="s">
        <v>287</v>
      </c>
      <c r="C177" s="22"/>
      <c r="D177" s="63" t="s">
        <v>285</v>
      </c>
      <c r="E177" s="64">
        <v>10</v>
      </c>
      <c r="F177" s="23"/>
      <c r="G177" s="36">
        <f t="shared" si="2"/>
        <v>0</v>
      </c>
    </row>
    <row r="178" spans="1:8" x14ac:dyDescent="0.2">
      <c r="A178" s="51">
        <v>175</v>
      </c>
      <c r="B178" s="60" t="s">
        <v>288</v>
      </c>
      <c r="C178" s="22"/>
      <c r="D178" s="63" t="s">
        <v>285</v>
      </c>
      <c r="E178" s="64">
        <v>10</v>
      </c>
      <c r="F178" s="23"/>
      <c r="G178" s="36">
        <f t="shared" si="2"/>
        <v>0</v>
      </c>
    </row>
    <row r="179" spans="1:8" ht="25.5" x14ac:dyDescent="0.2">
      <c r="A179" s="51">
        <v>176</v>
      </c>
      <c r="B179" s="60" t="s">
        <v>114</v>
      </c>
      <c r="C179" s="22"/>
      <c r="D179" s="63" t="s">
        <v>108</v>
      </c>
      <c r="E179" s="64">
        <v>50</v>
      </c>
      <c r="F179" s="23"/>
      <c r="G179" s="36">
        <f t="shared" si="2"/>
        <v>0</v>
      </c>
      <c r="H179" s="21" t="s">
        <v>7</v>
      </c>
    </row>
    <row r="180" spans="1:8" x14ac:dyDescent="0.2">
      <c r="A180" s="51">
        <v>177</v>
      </c>
      <c r="B180" s="60" t="s">
        <v>106</v>
      </c>
      <c r="C180" s="22"/>
      <c r="D180" s="63" t="s">
        <v>19</v>
      </c>
      <c r="E180" s="64">
        <v>5</v>
      </c>
      <c r="F180" s="23"/>
      <c r="G180" s="36">
        <f t="shared" si="2"/>
        <v>0</v>
      </c>
    </row>
    <row r="181" spans="1:8" ht="38.25" x14ac:dyDescent="0.2">
      <c r="A181" s="51">
        <v>178</v>
      </c>
      <c r="B181" s="60" t="s">
        <v>277</v>
      </c>
      <c r="C181" s="22"/>
      <c r="D181" s="63" t="s">
        <v>81</v>
      </c>
      <c r="E181" s="64">
        <v>10</v>
      </c>
      <c r="F181" s="23"/>
      <c r="G181" s="36">
        <f t="shared" si="2"/>
        <v>0</v>
      </c>
    </row>
    <row r="182" spans="1:8" ht="25.5" x14ac:dyDescent="0.2">
      <c r="A182" s="51">
        <v>179</v>
      </c>
      <c r="B182" s="60" t="s">
        <v>280</v>
      </c>
      <c r="C182" s="22"/>
      <c r="D182" s="63" t="s">
        <v>81</v>
      </c>
      <c r="E182" s="64">
        <v>10</v>
      </c>
      <c r="F182" s="23"/>
      <c r="G182" s="36">
        <f t="shared" si="2"/>
        <v>0</v>
      </c>
    </row>
    <row r="183" spans="1:8" ht="25.5" x14ac:dyDescent="0.2">
      <c r="A183" s="51">
        <v>180</v>
      </c>
      <c r="B183" s="60" t="s">
        <v>281</v>
      </c>
      <c r="C183" s="22"/>
      <c r="D183" s="63" t="s">
        <v>81</v>
      </c>
      <c r="E183" s="64">
        <v>10</v>
      </c>
      <c r="F183" s="23"/>
      <c r="G183" s="36">
        <f t="shared" si="2"/>
        <v>0</v>
      </c>
    </row>
    <row r="184" spans="1:8" x14ac:dyDescent="0.2">
      <c r="A184" s="51">
        <v>181</v>
      </c>
      <c r="B184" s="56" t="s">
        <v>191</v>
      </c>
      <c r="C184" s="10"/>
      <c r="D184" s="45" t="s">
        <v>19</v>
      </c>
      <c r="E184" s="45">
        <v>30</v>
      </c>
      <c r="F184" s="20"/>
      <c r="G184" s="36">
        <f t="shared" si="2"/>
        <v>0</v>
      </c>
      <c r="H184" s="21" t="s">
        <v>7</v>
      </c>
    </row>
    <row r="185" spans="1:8" x14ac:dyDescent="0.2">
      <c r="A185" s="55"/>
      <c r="B185" s="74" t="s">
        <v>117</v>
      </c>
      <c r="C185" s="74"/>
      <c r="D185" s="74"/>
      <c r="E185" s="74"/>
      <c r="F185" s="74"/>
      <c r="G185" s="36">
        <f>SUM(G4:G184)</f>
        <v>0</v>
      </c>
    </row>
    <row r="186" spans="1:8" s="25" customFormat="1" x14ac:dyDescent="0.2">
      <c r="E186" s="13"/>
      <c r="F186" s="26"/>
      <c r="G186" s="27"/>
    </row>
    <row r="187" spans="1:8" s="25" customFormat="1" ht="65.25" customHeight="1" x14ac:dyDescent="0.2">
      <c r="E187" s="13"/>
      <c r="F187" s="75" t="s">
        <v>118</v>
      </c>
      <c r="G187" s="75"/>
    </row>
    <row r="188" spans="1:8" s="25" customFormat="1" x14ac:dyDescent="0.2">
      <c r="B188" s="25" t="s">
        <v>119</v>
      </c>
    </row>
    <row r="189" spans="1:8" x14ac:dyDescent="0.2">
      <c r="A189" s="28" t="s">
        <v>120</v>
      </c>
      <c r="B189" s="76" t="s">
        <v>121</v>
      </c>
      <c r="C189" s="76"/>
      <c r="D189" s="76"/>
      <c r="E189" s="76"/>
      <c r="F189" s="76"/>
      <c r="G189" s="76"/>
    </row>
    <row r="190" spans="1:8" x14ac:dyDescent="0.2">
      <c r="A190" s="28" t="s">
        <v>120</v>
      </c>
      <c r="B190" s="72" t="s">
        <v>122</v>
      </c>
      <c r="C190" s="72"/>
      <c r="D190" s="72"/>
      <c r="E190" s="72"/>
      <c r="F190" s="72"/>
      <c r="G190" s="72"/>
    </row>
    <row r="191" spans="1:8" x14ac:dyDescent="0.2">
      <c r="A191" s="28" t="s">
        <v>120</v>
      </c>
      <c r="B191" s="72" t="s">
        <v>123</v>
      </c>
      <c r="C191" s="72"/>
      <c r="D191" s="72"/>
      <c r="E191" s="72"/>
      <c r="F191" s="72"/>
      <c r="G191" s="72"/>
    </row>
    <row r="192" spans="1:8" ht="32.25" customHeight="1" x14ac:dyDescent="0.2">
      <c r="A192" s="28" t="s">
        <v>120</v>
      </c>
      <c r="B192" s="72" t="s">
        <v>124</v>
      </c>
      <c r="C192" s="72"/>
      <c r="D192" s="72"/>
      <c r="E192" s="72"/>
      <c r="F192" s="72"/>
      <c r="G192" s="72"/>
    </row>
    <row r="193" spans="1:9" ht="30.75" customHeight="1" x14ac:dyDescent="0.2">
      <c r="A193" s="28" t="s">
        <v>120</v>
      </c>
      <c r="B193" s="72" t="s">
        <v>125</v>
      </c>
      <c r="C193" s="72"/>
      <c r="D193" s="72"/>
      <c r="E193" s="72"/>
      <c r="F193" s="72"/>
      <c r="G193" s="72"/>
      <c r="H193" s="29"/>
      <c r="I193" s="29"/>
    </row>
    <row r="194" spans="1:9" ht="57" customHeight="1" x14ac:dyDescent="0.2">
      <c r="A194" s="28" t="s">
        <v>120</v>
      </c>
      <c r="B194" s="72" t="s">
        <v>126</v>
      </c>
      <c r="C194" s="72"/>
      <c r="D194" s="72"/>
      <c r="E194" s="72"/>
      <c r="F194" s="72"/>
      <c r="G194" s="72"/>
    </row>
    <row r="195" spans="1:9" x14ac:dyDescent="0.2">
      <c r="A195" s="28"/>
      <c r="B195" s="30"/>
    </row>
    <row r="196" spans="1:9" x14ac:dyDescent="0.2">
      <c r="A196" s="28"/>
      <c r="B196" s="30"/>
    </row>
  </sheetData>
  <mergeCells count="9">
    <mergeCell ref="B192:G192"/>
    <mergeCell ref="B193:G193"/>
    <mergeCell ref="B194:G194"/>
    <mergeCell ref="A1:G1"/>
    <mergeCell ref="B185:F185"/>
    <mergeCell ref="F187:G187"/>
    <mergeCell ref="B189:G189"/>
    <mergeCell ref="B190:G190"/>
    <mergeCell ref="B191:G191"/>
  </mergeCells>
  <pageMargins left="0.7" right="0.7" top="0.75" bottom="0.75" header="0.3" footer="0.3"/>
  <pageSetup paperSize="9" scale="86" orientation="landscape" r:id="rId1"/>
  <colBreaks count="1" manualBreakCount="1">
    <brk id="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0A0F36-3BDC-4C14-ADC1-BB39380D5C1C}">
  <dimension ref="A1:L125"/>
  <sheetViews>
    <sheetView tabSelected="1" topLeftCell="A54" zoomScaleNormal="100" workbookViewId="0">
      <selection activeCell="B55" sqref="B55"/>
    </sheetView>
  </sheetViews>
  <sheetFormatPr defaultColWidth="8.42578125" defaultRowHeight="12.75" x14ac:dyDescent="0.2"/>
  <cols>
    <col min="1" max="1" width="7.85546875" style="21" customWidth="1"/>
    <col min="2" max="2" width="39" style="21" customWidth="1"/>
    <col min="3" max="3" width="37.85546875" style="21" customWidth="1"/>
    <col min="4" max="4" width="11.28515625" style="21" customWidth="1"/>
    <col min="5" max="5" width="14.85546875" style="21" customWidth="1"/>
    <col min="6" max="6" width="16.28515625" style="21" customWidth="1"/>
    <col min="7" max="7" width="20" style="21" customWidth="1"/>
    <col min="8" max="16384" width="8.42578125" style="21"/>
  </cols>
  <sheetData>
    <row r="1" spans="1:10" x14ac:dyDescent="0.2">
      <c r="A1" s="73" t="s">
        <v>227</v>
      </c>
      <c r="B1" s="73"/>
      <c r="C1" s="73"/>
      <c r="D1" s="73"/>
      <c r="E1" s="73"/>
      <c r="F1" s="73"/>
      <c r="G1" s="73"/>
    </row>
    <row r="2" spans="1:10" ht="51" x14ac:dyDescent="0.2">
      <c r="A2" s="35" t="s">
        <v>0</v>
      </c>
      <c r="B2" s="35" t="s">
        <v>1</v>
      </c>
      <c r="C2" s="35" t="s">
        <v>2</v>
      </c>
      <c r="D2" s="35" t="s">
        <v>3</v>
      </c>
      <c r="E2" s="36" t="s">
        <v>4</v>
      </c>
      <c r="F2" s="35" t="s">
        <v>5</v>
      </c>
      <c r="G2" s="35" t="s">
        <v>6</v>
      </c>
    </row>
    <row r="3" spans="1:10" x14ac:dyDescent="0.2">
      <c r="A3" s="51" t="s">
        <v>8</v>
      </c>
      <c r="B3" s="51" t="s">
        <v>9</v>
      </c>
      <c r="C3" s="51">
        <v>3</v>
      </c>
      <c r="D3" s="51">
        <v>4</v>
      </c>
      <c r="E3" s="51">
        <v>5</v>
      </c>
      <c r="F3" s="51" t="s">
        <v>127</v>
      </c>
      <c r="G3" s="50" t="s">
        <v>10</v>
      </c>
    </row>
    <row r="4" spans="1:10" ht="51" x14ac:dyDescent="0.2">
      <c r="A4" s="48">
        <v>1</v>
      </c>
      <c r="B4" s="56" t="s">
        <v>133</v>
      </c>
      <c r="C4" s="10"/>
      <c r="D4" s="45" t="s">
        <v>19</v>
      </c>
      <c r="E4" s="53">
        <v>800</v>
      </c>
      <c r="F4" s="23"/>
      <c r="G4" s="36">
        <f>E4*F4</f>
        <v>0</v>
      </c>
      <c r="H4" s="21" t="s">
        <v>7</v>
      </c>
    </row>
    <row r="5" spans="1:10" ht="51" x14ac:dyDescent="0.2">
      <c r="A5" s="48">
        <v>2</v>
      </c>
      <c r="B5" s="56" t="s">
        <v>254</v>
      </c>
      <c r="C5" s="10"/>
      <c r="D5" s="45" t="s">
        <v>19</v>
      </c>
      <c r="E5" s="53">
        <v>200</v>
      </c>
      <c r="F5" s="23"/>
      <c r="G5" s="36">
        <f t="shared" ref="G5:G68" si="0">E5*F5</f>
        <v>0</v>
      </c>
    </row>
    <row r="6" spans="1:10" ht="51" x14ac:dyDescent="0.2">
      <c r="A6" s="48">
        <v>3</v>
      </c>
      <c r="B6" s="56" t="s">
        <v>255</v>
      </c>
      <c r="C6" s="10"/>
      <c r="D6" s="45" t="s">
        <v>139</v>
      </c>
      <c r="E6" s="53">
        <v>150</v>
      </c>
      <c r="F6" s="23"/>
      <c r="G6" s="36">
        <f t="shared" si="0"/>
        <v>0</v>
      </c>
    </row>
    <row r="7" spans="1:10" ht="25.5" x14ac:dyDescent="0.2">
      <c r="A7" s="48">
        <v>4</v>
      </c>
      <c r="B7" s="56" t="s">
        <v>350</v>
      </c>
      <c r="C7" s="10"/>
      <c r="D7" s="45" t="s">
        <v>19</v>
      </c>
      <c r="E7" s="53">
        <v>50</v>
      </c>
      <c r="F7" s="23"/>
      <c r="G7" s="36">
        <f t="shared" si="0"/>
        <v>0</v>
      </c>
    </row>
    <row r="8" spans="1:10" ht="59.25" customHeight="1" x14ac:dyDescent="0.2">
      <c r="A8" s="48">
        <v>5</v>
      </c>
      <c r="B8" s="56" t="s">
        <v>351</v>
      </c>
      <c r="C8" s="10"/>
      <c r="D8" s="45" t="s">
        <v>48</v>
      </c>
      <c r="E8" s="53">
        <v>20</v>
      </c>
      <c r="F8" s="23"/>
      <c r="G8" s="36">
        <f t="shared" si="0"/>
        <v>0</v>
      </c>
    </row>
    <row r="9" spans="1:10" ht="51" x14ac:dyDescent="0.2">
      <c r="A9" s="48">
        <v>6</v>
      </c>
      <c r="B9" s="56" t="s">
        <v>147</v>
      </c>
      <c r="C9" s="10"/>
      <c r="D9" s="45" t="s">
        <v>19</v>
      </c>
      <c r="E9" s="45">
        <v>10</v>
      </c>
      <c r="F9" s="23"/>
      <c r="G9" s="36">
        <f t="shared" si="0"/>
        <v>0</v>
      </c>
    </row>
    <row r="10" spans="1:10" ht="25.5" x14ac:dyDescent="0.2">
      <c r="A10" s="48">
        <v>7</v>
      </c>
      <c r="B10" s="56" t="s">
        <v>148</v>
      </c>
      <c r="C10" s="10"/>
      <c r="D10" s="45" t="s">
        <v>19</v>
      </c>
      <c r="E10" s="45">
        <v>100</v>
      </c>
      <c r="F10" s="23"/>
      <c r="G10" s="36">
        <f t="shared" si="0"/>
        <v>0</v>
      </c>
    </row>
    <row r="11" spans="1:10" ht="25.5" x14ac:dyDescent="0.2">
      <c r="A11" s="48">
        <v>8</v>
      </c>
      <c r="B11" s="56" t="s">
        <v>149</v>
      </c>
      <c r="C11" s="10"/>
      <c r="D11" s="45" t="s">
        <v>19</v>
      </c>
      <c r="E11" s="45">
        <v>20</v>
      </c>
      <c r="F11" s="23"/>
      <c r="G11" s="36">
        <f t="shared" si="0"/>
        <v>0</v>
      </c>
    </row>
    <row r="12" spans="1:10" ht="38.25" x14ac:dyDescent="0.2">
      <c r="A12" s="48">
        <v>9</v>
      </c>
      <c r="B12" s="56" t="s">
        <v>266</v>
      </c>
      <c r="C12" s="10"/>
      <c r="D12" s="45" t="s">
        <v>19</v>
      </c>
      <c r="E12" s="45">
        <v>10</v>
      </c>
      <c r="F12" s="20"/>
      <c r="G12" s="36">
        <f t="shared" si="0"/>
        <v>0</v>
      </c>
    </row>
    <row r="13" spans="1:10" ht="165.75" x14ac:dyDescent="0.2">
      <c r="A13" s="48">
        <v>10</v>
      </c>
      <c r="B13" s="56" t="s">
        <v>193</v>
      </c>
      <c r="C13" s="10"/>
      <c r="D13" s="45" t="s">
        <v>19</v>
      </c>
      <c r="E13" s="45">
        <v>15</v>
      </c>
      <c r="F13" s="20"/>
      <c r="G13" s="36">
        <f t="shared" si="0"/>
        <v>0</v>
      </c>
      <c r="J13" s="21" t="s">
        <v>7</v>
      </c>
    </row>
    <row r="14" spans="1:10" ht="89.25" x14ac:dyDescent="0.2">
      <c r="A14" s="48">
        <v>11</v>
      </c>
      <c r="B14" s="56" t="s">
        <v>154</v>
      </c>
      <c r="C14" s="10"/>
      <c r="D14" s="45" t="s">
        <v>48</v>
      </c>
      <c r="E14" s="45">
        <v>10</v>
      </c>
      <c r="F14" s="23"/>
      <c r="G14" s="36">
        <f t="shared" si="0"/>
        <v>0</v>
      </c>
    </row>
    <row r="15" spans="1:10" ht="42.75" customHeight="1" x14ac:dyDescent="0.2">
      <c r="A15" s="48">
        <v>12</v>
      </c>
      <c r="B15" s="56" t="s">
        <v>155</v>
      </c>
      <c r="C15" s="10"/>
      <c r="D15" s="45" t="s">
        <v>19</v>
      </c>
      <c r="E15" s="45">
        <v>200</v>
      </c>
      <c r="F15" s="23"/>
      <c r="G15" s="36">
        <f t="shared" si="0"/>
        <v>0</v>
      </c>
    </row>
    <row r="16" spans="1:10" x14ac:dyDescent="0.2">
      <c r="A16" s="48">
        <v>13</v>
      </c>
      <c r="B16" s="56" t="s">
        <v>156</v>
      </c>
      <c r="C16" s="10"/>
      <c r="D16" s="45" t="s">
        <v>19</v>
      </c>
      <c r="E16" s="45">
        <v>100</v>
      </c>
      <c r="F16" s="23"/>
      <c r="G16" s="36">
        <f t="shared" si="0"/>
        <v>0</v>
      </c>
    </row>
    <row r="17" spans="1:7" ht="25.5" x14ac:dyDescent="0.2">
      <c r="A17" s="48">
        <v>14</v>
      </c>
      <c r="B17" s="57" t="s">
        <v>157</v>
      </c>
      <c r="C17" s="10"/>
      <c r="D17" s="45" t="s">
        <v>48</v>
      </c>
      <c r="E17" s="45">
        <v>100</v>
      </c>
      <c r="F17" s="23"/>
      <c r="G17" s="36">
        <f t="shared" si="0"/>
        <v>0</v>
      </c>
    </row>
    <row r="18" spans="1:7" ht="57" customHeight="1" x14ac:dyDescent="0.2">
      <c r="A18" s="48">
        <v>15</v>
      </c>
      <c r="B18" s="56" t="s">
        <v>158</v>
      </c>
      <c r="C18" s="10"/>
      <c r="D18" s="45" t="s">
        <v>19</v>
      </c>
      <c r="E18" s="45">
        <v>6</v>
      </c>
      <c r="F18" s="23"/>
      <c r="G18" s="36">
        <f t="shared" si="0"/>
        <v>0</v>
      </c>
    </row>
    <row r="19" spans="1:7" ht="13.5" customHeight="1" x14ac:dyDescent="0.2">
      <c r="A19" s="48">
        <v>16</v>
      </c>
      <c r="B19" s="57" t="s">
        <v>159</v>
      </c>
      <c r="C19" s="10"/>
      <c r="D19" s="45" t="s">
        <v>48</v>
      </c>
      <c r="E19" s="45">
        <v>30</v>
      </c>
      <c r="F19" s="23"/>
      <c r="G19" s="36">
        <f t="shared" si="0"/>
        <v>0</v>
      </c>
    </row>
    <row r="20" spans="1:7" ht="63.75" x14ac:dyDescent="0.2">
      <c r="A20" s="48">
        <v>17</v>
      </c>
      <c r="B20" s="56" t="s">
        <v>150</v>
      </c>
      <c r="C20" s="10"/>
      <c r="D20" s="45" t="s">
        <v>19</v>
      </c>
      <c r="E20" s="45">
        <v>80</v>
      </c>
      <c r="F20" s="23"/>
      <c r="G20" s="36">
        <f t="shared" si="0"/>
        <v>0</v>
      </c>
    </row>
    <row r="21" spans="1:7" ht="63.75" x14ac:dyDescent="0.2">
      <c r="A21" s="48">
        <v>18</v>
      </c>
      <c r="B21" s="56" t="s">
        <v>134</v>
      </c>
      <c r="C21" s="10"/>
      <c r="D21" s="45" t="s">
        <v>19</v>
      </c>
      <c r="E21" s="53">
        <v>50</v>
      </c>
      <c r="F21" s="23"/>
      <c r="G21" s="36">
        <f t="shared" si="0"/>
        <v>0</v>
      </c>
    </row>
    <row r="22" spans="1:7" ht="51" x14ac:dyDescent="0.2">
      <c r="A22" s="48">
        <v>19</v>
      </c>
      <c r="B22" s="56" t="s">
        <v>257</v>
      </c>
      <c r="C22" s="10"/>
      <c r="D22" s="45" t="s">
        <v>19</v>
      </c>
      <c r="E22" s="53">
        <v>200</v>
      </c>
      <c r="F22" s="23"/>
      <c r="G22" s="36">
        <f t="shared" si="0"/>
        <v>0</v>
      </c>
    </row>
    <row r="23" spans="1:7" ht="25.5" x14ac:dyDescent="0.2">
      <c r="A23" s="48">
        <v>20</v>
      </c>
      <c r="B23" s="56" t="s">
        <v>256</v>
      </c>
      <c r="C23" s="10"/>
      <c r="D23" s="45" t="s">
        <v>19</v>
      </c>
      <c r="E23" s="53">
        <v>200</v>
      </c>
      <c r="F23" s="23"/>
      <c r="G23" s="36">
        <f t="shared" si="0"/>
        <v>0</v>
      </c>
    </row>
    <row r="24" spans="1:7" x14ac:dyDescent="0.2">
      <c r="A24" s="48">
        <v>21</v>
      </c>
      <c r="B24" s="56" t="s">
        <v>135</v>
      </c>
      <c r="C24" s="10"/>
      <c r="D24" s="45" t="s">
        <v>19</v>
      </c>
      <c r="E24" s="53">
        <v>200</v>
      </c>
      <c r="F24" s="23"/>
      <c r="G24" s="36">
        <f t="shared" si="0"/>
        <v>0</v>
      </c>
    </row>
    <row r="25" spans="1:7" ht="38.25" x14ac:dyDescent="0.2">
      <c r="A25" s="48">
        <v>22</v>
      </c>
      <c r="B25" s="56" t="s">
        <v>372</v>
      </c>
      <c r="C25" s="10"/>
      <c r="D25" s="45" t="s">
        <v>19</v>
      </c>
      <c r="E25" s="62">
        <v>200</v>
      </c>
      <c r="F25" s="23"/>
      <c r="G25" s="36">
        <f t="shared" si="0"/>
        <v>0</v>
      </c>
    </row>
    <row r="26" spans="1:7" ht="38.25" x14ac:dyDescent="0.2">
      <c r="A26" s="48">
        <v>23</v>
      </c>
      <c r="B26" s="56" t="s">
        <v>136</v>
      </c>
      <c r="C26" s="10"/>
      <c r="D26" s="45" t="s">
        <v>19</v>
      </c>
      <c r="E26" s="62">
        <v>10</v>
      </c>
      <c r="F26" s="23"/>
      <c r="G26" s="36">
        <f t="shared" si="0"/>
        <v>0</v>
      </c>
    </row>
    <row r="27" spans="1:7" ht="76.5" x14ac:dyDescent="0.2">
      <c r="A27" s="48">
        <v>24</v>
      </c>
      <c r="B27" s="56" t="s">
        <v>140</v>
      </c>
      <c r="C27" s="10"/>
      <c r="D27" s="45" t="s">
        <v>19</v>
      </c>
      <c r="E27" s="45">
        <v>50</v>
      </c>
      <c r="F27" s="23"/>
      <c r="G27" s="36">
        <f t="shared" si="0"/>
        <v>0</v>
      </c>
    </row>
    <row r="28" spans="1:7" ht="63.75" x14ac:dyDescent="0.2">
      <c r="A28" s="48">
        <v>25</v>
      </c>
      <c r="B28" s="56" t="s">
        <v>352</v>
      </c>
      <c r="C28" s="10"/>
      <c r="D28" s="45" t="s">
        <v>19</v>
      </c>
      <c r="E28" s="45">
        <v>160</v>
      </c>
      <c r="F28" s="23"/>
      <c r="G28" s="36">
        <f t="shared" si="0"/>
        <v>0</v>
      </c>
    </row>
    <row r="29" spans="1:7" ht="25.5" x14ac:dyDescent="0.2">
      <c r="A29" s="48">
        <v>26</v>
      </c>
      <c r="B29" s="56" t="s">
        <v>142</v>
      </c>
      <c r="C29" s="10"/>
      <c r="D29" s="45" t="s">
        <v>19</v>
      </c>
      <c r="E29" s="45">
        <v>25</v>
      </c>
      <c r="F29" s="23"/>
      <c r="G29" s="36">
        <f t="shared" si="0"/>
        <v>0</v>
      </c>
    </row>
    <row r="30" spans="1:7" ht="25.5" x14ac:dyDescent="0.2">
      <c r="A30" s="48">
        <v>27</v>
      </c>
      <c r="B30" s="56" t="s">
        <v>143</v>
      </c>
      <c r="C30" s="10"/>
      <c r="D30" s="45" t="s">
        <v>19</v>
      </c>
      <c r="E30" s="45">
        <v>250</v>
      </c>
      <c r="F30" s="23"/>
      <c r="G30" s="36">
        <f t="shared" si="0"/>
        <v>0</v>
      </c>
    </row>
    <row r="31" spans="1:7" x14ac:dyDescent="0.2">
      <c r="A31" s="48">
        <v>28</v>
      </c>
      <c r="B31" s="56" t="s">
        <v>144</v>
      </c>
      <c r="C31" s="31"/>
      <c r="D31" s="45" t="s">
        <v>19</v>
      </c>
      <c r="E31" s="45">
        <v>600</v>
      </c>
      <c r="F31" s="23"/>
      <c r="G31" s="36">
        <f t="shared" si="0"/>
        <v>0</v>
      </c>
    </row>
    <row r="32" spans="1:7" ht="51" x14ac:dyDescent="0.2">
      <c r="A32" s="48">
        <v>29</v>
      </c>
      <c r="B32" s="56" t="s">
        <v>373</v>
      </c>
      <c r="C32" s="10"/>
      <c r="D32" s="45" t="s">
        <v>19</v>
      </c>
      <c r="E32" s="45">
        <v>600</v>
      </c>
      <c r="F32" s="23"/>
      <c r="G32" s="36">
        <f t="shared" si="0"/>
        <v>0</v>
      </c>
    </row>
    <row r="33" spans="1:12" x14ac:dyDescent="0.2">
      <c r="A33" s="48">
        <v>30</v>
      </c>
      <c r="B33" s="58" t="s">
        <v>145</v>
      </c>
      <c r="C33" s="10"/>
      <c r="D33" s="45" t="s">
        <v>19</v>
      </c>
      <c r="E33" s="45">
        <v>500</v>
      </c>
      <c r="F33" s="23"/>
      <c r="G33" s="36">
        <f t="shared" si="0"/>
        <v>0</v>
      </c>
    </row>
    <row r="34" spans="1:12" x14ac:dyDescent="0.2">
      <c r="A34" s="48">
        <v>31</v>
      </c>
      <c r="B34" s="56" t="s">
        <v>185</v>
      </c>
      <c r="C34" s="10"/>
      <c r="D34" s="45" t="s">
        <v>48</v>
      </c>
      <c r="E34" s="45">
        <v>80</v>
      </c>
      <c r="F34" s="20"/>
      <c r="G34" s="36">
        <f t="shared" si="0"/>
        <v>0</v>
      </c>
    </row>
    <row r="35" spans="1:12" ht="25.5" x14ac:dyDescent="0.2">
      <c r="A35" s="48">
        <v>32</v>
      </c>
      <c r="B35" s="56" t="s">
        <v>146</v>
      </c>
      <c r="C35" s="10"/>
      <c r="D35" s="45" t="s">
        <v>19</v>
      </c>
      <c r="E35" s="45">
        <v>400</v>
      </c>
      <c r="F35" s="23"/>
      <c r="G35" s="36">
        <f t="shared" si="0"/>
        <v>0</v>
      </c>
    </row>
    <row r="36" spans="1:12" ht="25.5" x14ac:dyDescent="0.2">
      <c r="A36" s="48">
        <v>33</v>
      </c>
      <c r="B36" s="56" t="s">
        <v>353</v>
      </c>
      <c r="C36" s="10"/>
      <c r="D36" s="45" t="s">
        <v>19</v>
      </c>
      <c r="E36" s="45">
        <v>100</v>
      </c>
      <c r="F36" s="23"/>
      <c r="G36" s="36">
        <f t="shared" si="0"/>
        <v>0</v>
      </c>
    </row>
    <row r="37" spans="1:12" ht="25.5" x14ac:dyDescent="0.2">
      <c r="A37" s="48">
        <v>34</v>
      </c>
      <c r="B37" s="56" t="s">
        <v>128</v>
      </c>
      <c r="C37" s="10"/>
      <c r="D37" s="45" t="s">
        <v>19</v>
      </c>
      <c r="E37" s="53">
        <v>600</v>
      </c>
      <c r="F37" s="23"/>
      <c r="G37" s="36">
        <f t="shared" si="0"/>
        <v>0</v>
      </c>
      <c r="L37" s="21" t="s">
        <v>7</v>
      </c>
    </row>
    <row r="38" spans="1:12" ht="38.25" x14ac:dyDescent="0.2">
      <c r="A38" s="48">
        <v>35</v>
      </c>
      <c r="B38" s="56" t="s">
        <v>129</v>
      </c>
      <c r="C38" s="10"/>
      <c r="D38" s="45" t="s">
        <v>19</v>
      </c>
      <c r="E38" s="53">
        <v>50</v>
      </c>
      <c r="F38" s="23"/>
      <c r="G38" s="36">
        <f t="shared" si="0"/>
        <v>0</v>
      </c>
    </row>
    <row r="39" spans="1:12" ht="89.25" x14ac:dyDescent="0.2">
      <c r="A39" s="48">
        <v>36</v>
      </c>
      <c r="B39" s="56" t="s">
        <v>354</v>
      </c>
      <c r="C39" s="10"/>
      <c r="D39" s="45" t="s">
        <v>19</v>
      </c>
      <c r="E39" s="53">
        <v>20</v>
      </c>
      <c r="F39" s="20"/>
      <c r="G39" s="36">
        <f t="shared" si="0"/>
        <v>0</v>
      </c>
    </row>
    <row r="40" spans="1:12" ht="51" x14ac:dyDescent="0.2">
      <c r="A40" s="48">
        <v>37</v>
      </c>
      <c r="B40" s="56" t="s">
        <v>192</v>
      </c>
      <c r="C40" s="10"/>
      <c r="D40" s="45" t="s">
        <v>19</v>
      </c>
      <c r="E40" s="45">
        <v>10</v>
      </c>
      <c r="F40" s="20"/>
      <c r="G40" s="36">
        <f t="shared" si="0"/>
        <v>0</v>
      </c>
    </row>
    <row r="41" spans="1:12" ht="38.25" x14ac:dyDescent="0.2">
      <c r="A41" s="48">
        <v>38</v>
      </c>
      <c r="B41" s="56" t="s">
        <v>151</v>
      </c>
      <c r="C41" s="10"/>
      <c r="D41" s="45" t="s">
        <v>19</v>
      </c>
      <c r="E41" s="45">
        <v>10</v>
      </c>
      <c r="F41" s="23"/>
      <c r="G41" s="36">
        <f t="shared" si="0"/>
        <v>0</v>
      </c>
    </row>
    <row r="42" spans="1:12" ht="51" x14ac:dyDescent="0.2">
      <c r="A42" s="48">
        <v>39</v>
      </c>
      <c r="B42" s="56" t="s">
        <v>355</v>
      </c>
      <c r="C42" s="10"/>
      <c r="D42" s="45" t="s">
        <v>19</v>
      </c>
      <c r="E42" s="45">
        <v>25</v>
      </c>
      <c r="F42" s="20"/>
      <c r="G42" s="36">
        <f t="shared" si="0"/>
        <v>0</v>
      </c>
    </row>
    <row r="43" spans="1:12" ht="25.5" x14ac:dyDescent="0.2">
      <c r="A43" s="48">
        <v>40</v>
      </c>
      <c r="B43" s="56" t="s">
        <v>262</v>
      </c>
      <c r="C43" s="10"/>
      <c r="D43" s="45" t="s">
        <v>19</v>
      </c>
      <c r="E43" s="45">
        <v>10</v>
      </c>
      <c r="F43" s="20"/>
      <c r="G43" s="36">
        <f t="shared" si="0"/>
        <v>0</v>
      </c>
    </row>
    <row r="44" spans="1:12" ht="66" customHeight="1" x14ac:dyDescent="0.2">
      <c r="A44" s="48">
        <v>41</v>
      </c>
      <c r="B44" s="56" t="s">
        <v>374</v>
      </c>
      <c r="C44" s="10"/>
      <c r="D44" s="45" t="s">
        <v>19</v>
      </c>
      <c r="E44" s="45">
        <v>400</v>
      </c>
      <c r="F44" s="23"/>
      <c r="G44" s="36">
        <f t="shared" si="0"/>
        <v>0</v>
      </c>
    </row>
    <row r="45" spans="1:12" ht="63.75" x14ac:dyDescent="0.2">
      <c r="A45" s="48">
        <v>42</v>
      </c>
      <c r="B45" s="56" t="s">
        <v>375</v>
      </c>
      <c r="C45" s="10"/>
      <c r="D45" s="45" t="s">
        <v>19</v>
      </c>
      <c r="E45" s="45">
        <v>200</v>
      </c>
      <c r="F45" s="23"/>
      <c r="G45" s="36">
        <f t="shared" si="0"/>
        <v>0</v>
      </c>
    </row>
    <row r="46" spans="1:12" ht="51" x14ac:dyDescent="0.2">
      <c r="A46" s="48">
        <v>43</v>
      </c>
      <c r="B46" s="59" t="s">
        <v>152</v>
      </c>
      <c r="C46" s="10"/>
      <c r="D46" s="45" t="s">
        <v>19</v>
      </c>
      <c r="E46" s="45">
        <v>30</v>
      </c>
      <c r="F46" s="23"/>
      <c r="G46" s="36">
        <f t="shared" si="0"/>
        <v>0</v>
      </c>
    </row>
    <row r="47" spans="1:12" ht="76.5" x14ac:dyDescent="0.2">
      <c r="A47" s="48">
        <v>44</v>
      </c>
      <c r="B47" s="60" t="s">
        <v>196</v>
      </c>
      <c r="C47" s="22"/>
      <c r="D47" s="63" t="s">
        <v>19</v>
      </c>
      <c r="E47" s="64">
        <v>20</v>
      </c>
      <c r="F47" s="32"/>
      <c r="G47" s="36">
        <f t="shared" si="0"/>
        <v>0</v>
      </c>
      <c r="H47" s="21" t="s">
        <v>7</v>
      </c>
    </row>
    <row r="48" spans="1:12" ht="38.25" x14ac:dyDescent="0.2">
      <c r="A48" s="48">
        <v>45</v>
      </c>
      <c r="B48" s="56" t="s">
        <v>153</v>
      </c>
      <c r="C48" s="10"/>
      <c r="D48" s="45" t="s">
        <v>19</v>
      </c>
      <c r="E48" s="45">
        <v>10</v>
      </c>
      <c r="F48" s="23"/>
      <c r="G48" s="36">
        <f t="shared" si="0"/>
        <v>0</v>
      </c>
    </row>
    <row r="49" spans="1:11" ht="38.25" x14ac:dyDescent="0.2">
      <c r="A49" s="48">
        <v>46</v>
      </c>
      <c r="B49" s="57" t="s">
        <v>356</v>
      </c>
      <c r="C49" s="10"/>
      <c r="D49" s="45" t="s">
        <v>81</v>
      </c>
      <c r="E49" s="45">
        <v>30</v>
      </c>
      <c r="F49" s="23"/>
      <c r="G49" s="36">
        <f t="shared" si="0"/>
        <v>0</v>
      </c>
    </row>
    <row r="50" spans="1:11" ht="38.25" x14ac:dyDescent="0.2">
      <c r="A50" s="48">
        <v>47</v>
      </c>
      <c r="B50" s="56" t="s">
        <v>141</v>
      </c>
      <c r="C50" s="10"/>
      <c r="D50" s="45" t="s">
        <v>19</v>
      </c>
      <c r="E50" s="45">
        <v>800</v>
      </c>
      <c r="F50" s="23"/>
      <c r="G50" s="36">
        <f t="shared" si="0"/>
        <v>0</v>
      </c>
    </row>
    <row r="51" spans="1:11" ht="38.25" x14ac:dyDescent="0.2">
      <c r="A51" s="48">
        <v>48</v>
      </c>
      <c r="B51" s="56" t="s">
        <v>137</v>
      </c>
      <c r="C51" s="10"/>
      <c r="D51" s="45" t="s">
        <v>19</v>
      </c>
      <c r="E51" s="62">
        <v>200</v>
      </c>
      <c r="F51" s="23"/>
      <c r="G51" s="36">
        <f t="shared" si="0"/>
        <v>0</v>
      </c>
    </row>
    <row r="52" spans="1:11" x14ac:dyDescent="0.2">
      <c r="A52" s="48">
        <v>49</v>
      </c>
      <c r="B52" s="56" t="s">
        <v>138</v>
      </c>
      <c r="C52" s="10"/>
      <c r="D52" s="45" t="s">
        <v>139</v>
      </c>
      <c r="E52" s="62">
        <v>10</v>
      </c>
      <c r="F52" s="23"/>
      <c r="G52" s="36">
        <f t="shared" si="0"/>
        <v>0</v>
      </c>
    </row>
    <row r="53" spans="1:11" ht="51" x14ac:dyDescent="0.2">
      <c r="A53" s="48">
        <v>50</v>
      </c>
      <c r="B53" s="61" t="s">
        <v>189</v>
      </c>
      <c r="C53" s="22"/>
      <c r="D53" s="63" t="s">
        <v>19</v>
      </c>
      <c r="E53" s="63">
        <v>10</v>
      </c>
      <c r="F53" s="20"/>
      <c r="G53" s="36">
        <f t="shared" si="0"/>
        <v>0</v>
      </c>
    </row>
    <row r="54" spans="1:11" ht="226.5" customHeight="1" x14ac:dyDescent="0.2">
      <c r="A54" s="48">
        <v>51</v>
      </c>
      <c r="B54" s="61" t="s">
        <v>190</v>
      </c>
      <c r="C54" s="22"/>
      <c r="D54" s="63" t="s">
        <v>19</v>
      </c>
      <c r="E54" s="63">
        <v>10</v>
      </c>
      <c r="F54" s="20"/>
      <c r="G54" s="36">
        <f t="shared" si="0"/>
        <v>0</v>
      </c>
    </row>
    <row r="55" spans="1:11" ht="38.25" x14ac:dyDescent="0.2">
      <c r="A55" s="48">
        <v>52</v>
      </c>
      <c r="B55" s="57" t="s">
        <v>357</v>
      </c>
      <c r="C55" s="10"/>
      <c r="D55" s="45" t="s">
        <v>48</v>
      </c>
      <c r="E55" s="45">
        <v>50</v>
      </c>
      <c r="F55" s="23"/>
      <c r="G55" s="36">
        <f t="shared" si="0"/>
        <v>0</v>
      </c>
    </row>
    <row r="56" spans="1:11" ht="38.25" x14ac:dyDescent="0.2">
      <c r="A56" s="48">
        <v>53</v>
      </c>
      <c r="B56" s="57" t="s">
        <v>358</v>
      </c>
      <c r="C56" s="10"/>
      <c r="D56" s="45" t="s">
        <v>19</v>
      </c>
      <c r="E56" s="45">
        <v>50</v>
      </c>
      <c r="F56" s="23"/>
      <c r="G56" s="36">
        <f t="shared" si="0"/>
        <v>0</v>
      </c>
    </row>
    <row r="57" spans="1:11" ht="25.5" x14ac:dyDescent="0.2">
      <c r="A57" s="48">
        <v>54</v>
      </c>
      <c r="B57" s="57" t="s">
        <v>160</v>
      </c>
      <c r="C57" s="10"/>
      <c r="D57" s="45" t="s">
        <v>48</v>
      </c>
      <c r="E57" s="45">
        <v>800</v>
      </c>
      <c r="F57" s="23"/>
      <c r="G57" s="36">
        <f t="shared" si="0"/>
        <v>0</v>
      </c>
    </row>
    <row r="58" spans="1:11" ht="25.5" x14ac:dyDescent="0.2">
      <c r="A58" s="48">
        <v>55</v>
      </c>
      <c r="B58" s="57" t="s">
        <v>161</v>
      </c>
      <c r="C58" s="10"/>
      <c r="D58" s="45" t="s">
        <v>48</v>
      </c>
      <c r="E58" s="45">
        <v>50</v>
      </c>
      <c r="F58" s="23"/>
      <c r="G58" s="36">
        <f t="shared" si="0"/>
        <v>0</v>
      </c>
    </row>
    <row r="59" spans="1:11" ht="39.75" customHeight="1" x14ac:dyDescent="0.2">
      <c r="A59" s="48">
        <v>56</v>
      </c>
      <c r="B59" s="57" t="s">
        <v>359</v>
      </c>
      <c r="C59" s="10"/>
      <c r="D59" s="45" t="s">
        <v>48</v>
      </c>
      <c r="E59" s="45">
        <v>25</v>
      </c>
      <c r="F59" s="23"/>
      <c r="G59" s="36">
        <f t="shared" si="0"/>
        <v>0</v>
      </c>
    </row>
    <row r="60" spans="1:11" ht="25.5" x14ac:dyDescent="0.2">
      <c r="A60" s="48">
        <v>57</v>
      </c>
      <c r="B60" s="57" t="s">
        <v>360</v>
      </c>
      <c r="C60" s="10"/>
      <c r="D60" s="45" t="s">
        <v>81</v>
      </c>
      <c r="E60" s="45">
        <v>25</v>
      </c>
      <c r="F60" s="23"/>
      <c r="G60" s="36">
        <f t="shared" si="0"/>
        <v>0</v>
      </c>
    </row>
    <row r="61" spans="1:11" ht="25.5" x14ac:dyDescent="0.2">
      <c r="A61" s="48">
        <v>58</v>
      </c>
      <c r="B61" s="57" t="s">
        <v>361</v>
      </c>
      <c r="C61" s="10"/>
      <c r="D61" s="45" t="s">
        <v>81</v>
      </c>
      <c r="E61" s="45">
        <v>35</v>
      </c>
      <c r="F61" s="23"/>
      <c r="G61" s="36">
        <f t="shared" si="0"/>
        <v>0</v>
      </c>
    </row>
    <row r="62" spans="1:11" ht="18" customHeight="1" x14ac:dyDescent="0.2">
      <c r="A62" s="48">
        <v>59</v>
      </c>
      <c r="B62" s="57" t="s">
        <v>162</v>
      </c>
      <c r="C62" s="10"/>
      <c r="D62" s="45" t="s">
        <v>48</v>
      </c>
      <c r="E62" s="45">
        <v>25</v>
      </c>
      <c r="F62" s="23"/>
      <c r="G62" s="36">
        <f t="shared" si="0"/>
        <v>0</v>
      </c>
    </row>
    <row r="63" spans="1:11" ht="25.5" x14ac:dyDescent="0.2">
      <c r="A63" s="48">
        <v>60</v>
      </c>
      <c r="B63" s="56" t="s">
        <v>264</v>
      </c>
      <c r="C63" s="10"/>
      <c r="D63" s="45" t="s">
        <v>139</v>
      </c>
      <c r="E63" s="45">
        <v>20</v>
      </c>
      <c r="F63" s="20"/>
      <c r="G63" s="36">
        <f t="shared" si="0"/>
        <v>0</v>
      </c>
    </row>
    <row r="64" spans="1:11" ht="25.5" x14ac:dyDescent="0.2">
      <c r="A64" s="48">
        <v>61</v>
      </c>
      <c r="B64" s="56" t="s">
        <v>187</v>
      </c>
      <c r="C64" s="10"/>
      <c r="D64" s="45" t="s">
        <v>19</v>
      </c>
      <c r="E64" s="45">
        <v>10</v>
      </c>
      <c r="F64" s="20"/>
      <c r="G64" s="36">
        <f t="shared" si="0"/>
        <v>0</v>
      </c>
      <c r="K64" s="21" t="s">
        <v>7</v>
      </c>
    </row>
    <row r="65" spans="1:7" ht="25.5" x14ac:dyDescent="0.2">
      <c r="A65" s="48">
        <v>62</v>
      </c>
      <c r="B65" s="56" t="s">
        <v>263</v>
      </c>
      <c r="C65" s="10"/>
      <c r="D65" s="45" t="s">
        <v>19</v>
      </c>
      <c r="E65" s="45">
        <v>10</v>
      </c>
      <c r="F65" s="20"/>
      <c r="G65" s="36">
        <f t="shared" si="0"/>
        <v>0</v>
      </c>
    </row>
    <row r="66" spans="1:7" ht="25.5" x14ac:dyDescent="0.2">
      <c r="A66" s="48">
        <v>63</v>
      </c>
      <c r="B66" s="56" t="s">
        <v>186</v>
      </c>
      <c r="C66" s="10"/>
      <c r="D66" s="45" t="s">
        <v>48</v>
      </c>
      <c r="E66" s="45">
        <v>100</v>
      </c>
      <c r="F66" s="20"/>
      <c r="G66" s="36">
        <f t="shared" si="0"/>
        <v>0</v>
      </c>
    </row>
    <row r="67" spans="1:7" ht="25.5" x14ac:dyDescent="0.2">
      <c r="A67" s="48">
        <v>64</v>
      </c>
      <c r="B67" s="56" t="s">
        <v>163</v>
      </c>
      <c r="C67" s="10"/>
      <c r="D67" s="45" t="s">
        <v>48</v>
      </c>
      <c r="E67" s="45">
        <v>50</v>
      </c>
      <c r="F67" s="23"/>
      <c r="G67" s="36">
        <f t="shared" si="0"/>
        <v>0</v>
      </c>
    </row>
    <row r="68" spans="1:7" ht="89.25" x14ac:dyDescent="0.2">
      <c r="A68" s="48">
        <v>65</v>
      </c>
      <c r="B68" s="56" t="s">
        <v>362</v>
      </c>
      <c r="C68" s="10"/>
      <c r="D68" s="45" t="s">
        <v>19</v>
      </c>
      <c r="E68" s="45">
        <v>15</v>
      </c>
      <c r="F68" s="23"/>
      <c r="G68" s="36">
        <f t="shared" si="0"/>
        <v>0</v>
      </c>
    </row>
    <row r="69" spans="1:7" x14ac:dyDescent="0.2">
      <c r="A69" s="48">
        <v>66</v>
      </c>
      <c r="B69" s="56" t="s">
        <v>164</v>
      </c>
      <c r="C69" s="10"/>
      <c r="D69" s="45" t="s">
        <v>48</v>
      </c>
      <c r="E69" s="45">
        <v>30</v>
      </c>
      <c r="F69" s="23"/>
      <c r="G69" s="36">
        <f t="shared" ref="G69:G115" si="1">E69*F69</f>
        <v>0</v>
      </c>
    </row>
    <row r="70" spans="1:7" ht="25.5" x14ac:dyDescent="0.2">
      <c r="A70" s="48">
        <v>67</v>
      </c>
      <c r="B70" s="56" t="s">
        <v>165</v>
      </c>
      <c r="C70" s="10"/>
      <c r="D70" s="45" t="s">
        <v>19</v>
      </c>
      <c r="E70" s="45">
        <v>150</v>
      </c>
      <c r="F70" s="23"/>
      <c r="G70" s="36">
        <f t="shared" si="1"/>
        <v>0</v>
      </c>
    </row>
    <row r="71" spans="1:7" x14ac:dyDescent="0.2">
      <c r="A71" s="48">
        <v>68</v>
      </c>
      <c r="B71" s="56" t="s">
        <v>166</v>
      </c>
      <c r="C71" s="10"/>
      <c r="D71" s="45" t="s">
        <v>19</v>
      </c>
      <c r="E71" s="45">
        <v>30</v>
      </c>
      <c r="F71" s="23"/>
      <c r="G71" s="36">
        <f t="shared" si="1"/>
        <v>0</v>
      </c>
    </row>
    <row r="72" spans="1:7" x14ac:dyDescent="0.2">
      <c r="A72" s="48">
        <v>69</v>
      </c>
      <c r="B72" s="56" t="s">
        <v>258</v>
      </c>
      <c r="C72" s="10"/>
      <c r="D72" s="45" t="s">
        <v>139</v>
      </c>
      <c r="E72" s="45">
        <v>30</v>
      </c>
      <c r="F72" s="23"/>
      <c r="G72" s="36">
        <f t="shared" si="1"/>
        <v>0</v>
      </c>
    </row>
    <row r="73" spans="1:7" x14ac:dyDescent="0.2">
      <c r="A73" s="48">
        <v>70</v>
      </c>
      <c r="B73" s="56" t="s">
        <v>167</v>
      </c>
      <c r="C73" s="10"/>
      <c r="D73" s="45" t="s">
        <v>19</v>
      </c>
      <c r="E73" s="45">
        <v>20</v>
      </c>
      <c r="F73" s="23"/>
      <c r="G73" s="36">
        <f t="shared" si="1"/>
        <v>0</v>
      </c>
    </row>
    <row r="74" spans="1:7" ht="76.5" x14ac:dyDescent="0.2">
      <c r="A74" s="48">
        <v>71</v>
      </c>
      <c r="B74" s="56" t="s">
        <v>168</v>
      </c>
      <c r="C74" s="10"/>
      <c r="D74" s="45" t="s">
        <v>19</v>
      </c>
      <c r="E74" s="45">
        <v>10</v>
      </c>
      <c r="F74" s="33"/>
      <c r="G74" s="36">
        <f t="shared" si="1"/>
        <v>0</v>
      </c>
    </row>
    <row r="75" spans="1:7" ht="63.75" x14ac:dyDescent="0.2">
      <c r="A75" s="48">
        <v>72</v>
      </c>
      <c r="B75" s="56" t="s">
        <v>265</v>
      </c>
      <c r="C75" s="10"/>
      <c r="D75" s="45" t="s">
        <v>19</v>
      </c>
      <c r="E75" s="45">
        <v>10</v>
      </c>
      <c r="F75" s="20"/>
      <c r="G75" s="36">
        <f t="shared" si="1"/>
        <v>0</v>
      </c>
    </row>
    <row r="76" spans="1:7" ht="38.25" x14ac:dyDescent="0.2">
      <c r="A76" s="48">
        <v>73</v>
      </c>
      <c r="B76" s="56" t="s">
        <v>170</v>
      </c>
      <c r="C76" s="10"/>
      <c r="D76" s="45" t="s">
        <v>19</v>
      </c>
      <c r="E76" s="45">
        <v>100</v>
      </c>
      <c r="F76" s="23"/>
      <c r="G76" s="36">
        <f t="shared" si="1"/>
        <v>0</v>
      </c>
    </row>
    <row r="77" spans="1:7" ht="38.25" x14ac:dyDescent="0.2">
      <c r="A77" s="48">
        <v>74</v>
      </c>
      <c r="B77" s="56" t="s">
        <v>171</v>
      </c>
      <c r="C77" s="10"/>
      <c r="D77" s="45" t="s">
        <v>19</v>
      </c>
      <c r="E77" s="45">
        <v>60</v>
      </c>
      <c r="F77" s="23"/>
      <c r="G77" s="36">
        <f t="shared" si="1"/>
        <v>0</v>
      </c>
    </row>
    <row r="78" spans="1:7" ht="38.25" x14ac:dyDescent="0.2">
      <c r="A78" s="48">
        <v>75</v>
      </c>
      <c r="B78" s="56" t="s">
        <v>172</v>
      </c>
      <c r="C78" s="10"/>
      <c r="D78" s="45" t="s">
        <v>48</v>
      </c>
      <c r="E78" s="45">
        <v>60</v>
      </c>
      <c r="F78" s="23"/>
      <c r="G78" s="36">
        <f t="shared" si="1"/>
        <v>0</v>
      </c>
    </row>
    <row r="79" spans="1:7" x14ac:dyDescent="0.2">
      <c r="A79" s="48">
        <v>76</v>
      </c>
      <c r="B79" s="56" t="s">
        <v>173</v>
      </c>
      <c r="C79" s="10"/>
      <c r="D79" s="45" t="s">
        <v>48</v>
      </c>
      <c r="E79" s="45">
        <v>30</v>
      </c>
      <c r="F79" s="23"/>
      <c r="G79" s="36">
        <f t="shared" si="1"/>
        <v>0</v>
      </c>
    </row>
    <row r="80" spans="1:7" ht="76.5" x14ac:dyDescent="0.2">
      <c r="A80" s="48">
        <v>77</v>
      </c>
      <c r="B80" s="56" t="s">
        <v>363</v>
      </c>
      <c r="C80" s="10"/>
      <c r="D80" s="45" t="s">
        <v>19</v>
      </c>
      <c r="E80" s="45">
        <v>4000</v>
      </c>
      <c r="F80" s="23"/>
      <c r="G80" s="36">
        <f t="shared" si="1"/>
        <v>0</v>
      </c>
    </row>
    <row r="81" spans="1:8" ht="25.5" x14ac:dyDescent="0.2">
      <c r="A81" s="48">
        <v>78</v>
      </c>
      <c r="B81" s="56" t="s">
        <v>364</v>
      </c>
      <c r="C81" s="10"/>
      <c r="D81" s="45" t="s">
        <v>19</v>
      </c>
      <c r="E81" s="45">
        <v>4000</v>
      </c>
      <c r="F81" s="23"/>
      <c r="G81" s="36">
        <f t="shared" si="1"/>
        <v>0</v>
      </c>
    </row>
    <row r="82" spans="1:8" ht="38.25" x14ac:dyDescent="0.2">
      <c r="A82" s="48">
        <v>79</v>
      </c>
      <c r="B82" s="56" t="s">
        <v>174</v>
      </c>
      <c r="C82" s="10"/>
      <c r="D82" s="45" t="s">
        <v>19</v>
      </c>
      <c r="E82" s="45">
        <v>4000</v>
      </c>
      <c r="F82" s="23"/>
      <c r="G82" s="36">
        <f t="shared" si="1"/>
        <v>0</v>
      </c>
    </row>
    <row r="83" spans="1:8" ht="63.75" x14ac:dyDescent="0.2">
      <c r="A83" s="48">
        <v>80</v>
      </c>
      <c r="B83" s="56" t="s">
        <v>177</v>
      </c>
      <c r="C83" s="10"/>
      <c r="D83" s="45" t="s">
        <v>19</v>
      </c>
      <c r="E83" s="45">
        <v>70</v>
      </c>
      <c r="F83" s="23"/>
      <c r="G83" s="36">
        <f t="shared" si="1"/>
        <v>0</v>
      </c>
    </row>
    <row r="84" spans="1:8" ht="25.5" x14ac:dyDescent="0.2">
      <c r="A84" s="48">
        <v>81</v>
      </c>
      <c r="B84" s="56" t="s">
        <v>175</v>
      </c>
      <c r="C84" s="10"/>
      <c r="D84" s="45" t="s">
        <v>19</v>
      </c>
      <c r="E84" s="45">
        <v>250</v>
      </c>
      <c r="F84" s="23"/>
      <c r="G84" s="36">
        <f t="shared" si="1"/>
        <v>0</v>
      </c>
    </row>
    <row r="85" spans="1:8" ht="25.5" x14ac:dyDescent="0.2">
      <c r="A85" s="48">
        <v>82</v>
      </c>
      <c r="B85" s="56" t="s">
        <v>176</v>
      </c>
      <c r="C85" s="10"/>
      <c r="D85" s="45" t="s">
        <v>19</v>
      </c>
      <c r="E85" s="45">
        <v>80</v>
      </c>
      <c r="F85" s="23"/>
      <c r="G85" s="36">
        <f t="shared" si="1"/>
        <v>0</v>
      </c>
    </row>
    <row r="86" spans="1:8" ht="25.5" x14ac:dyDescent="0.2">
      <c r="A86" s="48">
        <v>83</v>
      </c>
      <c r="B86" s="56" t="s">
        <v>178</v>
      </c>
      <c r="C86" s="10"/>
      <c r="D86" s="45" t="s">
        <v>19</v>
      </c>
      <c r="E86" s="45">
        <v>10</v>
      </c>
      <c r="F86" s="23"/>
      <c r="G86" s="36">
        <f t="shared" si="1"/>
        <v>0</v>
      </c>
    </row>
    <row r="87" spans="1:8" ht="25.5" x14ac:dyDescent="0.2">
      <c r="A87" s="48">
        <v>84</v>
      </c>
      <c r="B87" s="56" t="s">
        <v>179</v>
      </c>
      <c r="C87" s="10"/>
      <c r="D87" s="45" t="s">
        <v>19</v>
      </c>
      <c r="E87" s="45">
        <v>200</v>
      </c>
      <c r="F87" s="23"/>
      <c r="G87" s="36">
        <f t="shared" si="1"/>
        <v>0</v>
      </c>
    </row>
    <row r="88" spans="1:8" ht="38.25" x14ac:dyDescent="0.2">
      <c r="A88" s="48">
        <v>85</v>
      </c>
      <c r="B88" s="56" t="s">
        <v>180</v>
      </c>
      <c r="C88" s="10"/>
      <c r="D88" s="45" t="s">
        <v>19</v>
      </c>
      <c r="E88" s="45">
        <v>15</v>
      </c>
      <c r="F88" s="20"/>
      <c r="G88" s="36">
        <f t="shared" si="1"/>
        <v>0</v>
      </c>
    </row>
    <row r="89" spans="1:8" ht="25.5" x14ac:dyDescent="0.2">
      <c r="A89" s="48">
        <v>86</v>
      </c>
      <c r="B89" s="56" t="s">
        <v>181</v>
      </c>
      <c r="C89" s="10"/>
      <c r="D89" s="45" t="s">
        <v>19</v>
      </c>
      <c r="E89" s="45">
        <v>5</v>
      </c>
      <c r="F89" s="23"/>
      <c r="G89" s="36">
        <f t="shared" si="1"/>
        <v>0</v>
      </c>
    </row>
    <row r="90" spans="1:8" ht="51" x14ac:dyDescent="0.2">
      <c r="A90" s="48">
        <v>87</v>
      </c>
      <c r="B90" s="56" t="s">
        <v>195</v>
      </c>
      <c r="C90" s="10"/>
      <c r="D90" s="45" t="s">
        <v>19</v>
      </c>
      <c r="E90" s="45">
        <v>60</v>
      </c>
      <c r="F90" s="20"/>
      <c r="G90" s="36">
        <f t="shared" si="1"/>
        <v>0</v>
      </c>
    </row>
    <row r="91" spans="1:8" ht="38.25" x14ac:dyDescent="0.2">
      <c r="A91" s="48">
        <v>88</v>
      </c>
      <c r="B91" s="60" t="s">
        <v>197</v>
      </c>
      <c r="C91" s="22"/>
      <c r="D91" s="63" t="s">
        <v>19</v>
      </c>
      <c r="E91" s="64">
        <v>20</v>
      </c>
      <c r="F91" s="32"/>
      <c r="G91" s="36">
        <f t="shared" si="1"/>
        <v>0</v>
      </c>
      <c r="H91" s="21" t="s">
        <v>7</v>
      </c>
    </row>
    <row r="92" spans="1:8" ht="51" x14ac:dyDescent="0.2">
      <c r="A92" s="48">
        <v>89</v>
      </c>
      <c r="B92" s="56" t="s">
        <v>182</v>
      </c>
      <c r="C92" s="10"/>
      <c r="D92" s="45" t="s">
        <v>19</v>
      </c>
      <c r="E92" s="45">
        <v>600</v>
      </c>
      <c r="F92" s="23"/>
      <c r="G92" s="36">
        <f t="shared" si="1"/>
        <v>0</v>
      </c>
    </row>
    <row r="93" spans="1:8" ht="25.5" x14ac:dyDescent="0.2">
      <c r="A93" s="48">
        <v>90</v>
      </c>
      <c r="B93" s="56" t="s">
        <v>183</v>
      </c>
      <c r="C93" s="10"/>
      <c r="D93" s="45" t="s">
        <v>19</v>
      </c>
      <c r="E93" s="45">
        <v>800</v>
      </c>
      <c r="F93" s="23"/>
      <c r="G93" s="36">
        <f t="shared" si="1"/>
        <v>0</v>
      </c>
    </row>
    <row r="94" spans="1:8" ht="38.25" x14ac:dyDescent="0.2">
      <c r="A94" s="48">
        <v>91</v>
      </c>
      <c r="B94" s="56" t="s">
        <v>184</v>
      </c>
      <c r="C94" s="10"/>
      <c r="D94" s="45" t="s">
        <v>19</v>
      </c>
      <c r="E94" s="45">
        <v>30</v>
      </c>
      <c r="F94" s="23"/>
      <c r="G94" s="36">
        <f t="shared" si="1"/>
        <v>0</v>
      </c>
    </row>
    <row r="95" spans="1:8" ht="25.5" x14ac:dyDescent="0.2">
      <c r="A95" s="48">
        <v>92</v>
      </c>
      <c r="B95" s="56" t="s">
        <v>259</v>
      </c>
      <c r="C95" s="10"/>
      <c r="D95" s="45" t="s">
        <v>81</v>
      </c>
      <c r="E95" s="45">
        <v>10</v>
      </c>
      <c r="F95" s="20"/>
      <c r="G95" s="36">
        <f t="shared" si="1"/>
        <v>0</v>
      </c>
    </row>
    <row r="96" spans="1:8" ht="38.25" x14ac:dyDescent="0.2">
      <c r="A96" s="48">
        <v>93</v>
      </c>
      <c r="B96" s="56" t="s">
        <v>260</v>
      </c>
      <c r="C96" s="10"/>
      <c r="D96" s="45" t="s">
        <v>81</v>
      </c>
      <c r="E96" s="45">
        <v>60</v>
      </c>
      <c r="F96" s="20"/>
      <c r="G96" s="36">
        <f t="shared" si="1"/>
        <v>0</v>
      </c>
    </row>
    <row r="97" spans="1:9" ht="25.5" x14ac:dyDescent="0.2">
      <c r="A97" s="48">
        <v>94</v>
      </c>
      <c r="B97" s="56" t="s">
        <v>261</v>
      </c>
      <c r="C97" s="10"/>
      <c r="D97" s="45" t="s">
        <v>81</v>
      </c>
      <c r="E97" s="45">
        <v>50</v>
      </c>
      <c r="F97" s="20"/>
      <c r="G97" s="36">
        <f t="shared" si="1"/>
        <v>0</v>
      </c>
    </row>
    <row r="98" spans="1:9" ht="102" x14ac:dyDescent="0.2">
      <c r="A98" s="48">
        <v>95</v>
      </c>
      <c r="B98" s="56" t="s">
        <v>365</v>
      </c>
      <c r="C98" s="10"/>
      <c r="D98" s="45" t="s">
        <v>19</v>
      </c>
      <c r="E98" s="45">
        <v>35</v>
      </c>
      <c r="F98" s="20"/>
      <c r="G98" s="36">
        <f t="shared" si="1"/>
        <v>0</v>
      </c>
    </row>
    <row r="99" spans="1:9" ht="51" x14ac:dyDescent="0.2">
      <c r="A99" s="48">
        <v>96</v>
      </c>
      <c r="B99" s="56" t="s">
        <v>366</v>
      </c>
      <c r="C99" s="10"/>
      <c r="D99" s="45" t="s">
        <v>19</v>
      </c>
      <c r="E99" s="45">
        <v>35</v>
      </c>
      <c r="F99" s="20"/>
      <c r="G99" s="36">
        <f t="shared" si="1"/>
        <v>0</v>
      </c>
    </row>
    <row r="100" spans="1:9" ht="25.5" x14ac:dyDescent="0.2">
      <c r="A100" s="48">
        <v>97</v>
      </c>
      <c r="B100" s="56" t="s">
        <v>130</v>
      </c>
      <c r="C100" s="10"/>
      <c r="D100" s="45" t="s">
        <v>19</v>
      </c>
      <c r="E100" s="53">
        <v>200</v>
      </c>
      <c r="F100" s="23"/>
      <c r="G100" s="36">
        <f t="shared" si="1"/>
        <v>0</v>
      </c>
    </row>
    <row r="101" spans="1:9" ht="25.5" x14ac:dyDescent="0.2">
      <c r="A101" s="48">
        <v>98</v>
      </c>
      <c r="B101" s="56" t="s">
        <v>131</v>
      </c>
      <c r="C101" s="10"/>
      <c r="D101" s="45" t="s">
        <v>19</v>
      </c>
      <c r="E101" s="53">
        <v>200</v>
      </c>
      <c r="F101" s="23"/>
      <c r="G101" s="36">
        <f t="shared" si="1"/>
        <v>0</v>
      </c>
    </row>
    <row r="102" spans="1:9" ht="25.5" x14ac:dyDescent="0.2">
      <c r="A102" s="48">
        <v>99</v>
      </c>
      <c r="B102" s="56" t="s">
        <v>132</v>
      </c>
      <c r="C102" s="10"/>
      <c r="D102" s="45" t="s">
        <v>19</v>
      </c>
      <c r="E102" s="53">
        <v>5</v>
      </c>
      <c r="F102" s="23"/>
      <c r="G102" s="36">
        <f t="shared" si="1"/>
        <v>0</v>
      </c>
    </row>
    <row r="103" spans="1:9" ht="51" x14ac:dyDescent="0.2">
      <c r="A103" s="48">
        <v>100</v>
      </c>
      <c r="B103" s="56" t="s">
        <v>188</v>
      </c>
      <c r="C103" s="10"/>
      <c r="D103" s="45" t="s">
        <v>19</v>
      </c>
      <c r="E103" s="45">
        <v>10</v>
      </c>
      <c r="F103" s="20"/>
      <c r="G103" s="36">
        <f t="shared" si="1"/>
        <v>0</v>
      </c>
      <c r="I103" s="21" t="s">
        <v>7</v>
      </c>
    </row>
    <row r="104" spans="1:9" ht="51" x14ac:dyDescent="0.2">
      <c r="A104" s="48">
        <v>101</v>
      </c>
      <c r="B104" s="56" t="s">
        <v>367</v>
      </c>
      <c r="C104" s="10"/>
      <c r="D104" s="45" t="s">
        <v>19</v>
      </c>
      <c r="E104" s="45">
        <v>20</v>
      </c>
      <c r="F104" s="20"/>
      <c r="G104" s="36">
        <f t="shared" si="1"/>
        <v>0</v>
      </c>
    </row>
    <row r="105" spans="1:9" ht="38.25" x14ac:dyDescent="0.2">
      <c r="A105" s="48">
        <v>102</v>
      </c>
      <c r="B105" s="56" t="s">
        <v>252</v>
      </c>
      <c r="C105" s="10"/>
      <c r="D105" s="45" t="s">
        <v>19</v>
      </c>
      <c r="E105" s="45">
        <v>10</v>
      </c>
      <c r="F105" s="23"/>
      <c r="G105" s="36">
        <f t="shared" si="1"/>
        <v>0</v>
      </c>
    </row>
    <row r="106" spans="1:9" ht="25.5" x14ac:dyDescent="0.2">
      <c r="A106" s="48">
        <v>103</v>
      </c>
      <c r="B106" s="56" t="s">
        <v>250</v>
      </c>
      <c r="C106" s="10"/>
      <c r="D106" s="45" t="s">
        <v>19</v>
      </c>
      <c r="E106" s="45">
        <v>10</v>
      </c>
      <c r="F106" s="23"/>
      <c r="G106" s="36">
        <f t="shared" si="1"/>
        <v>0</v>
      </c>
    </row>
    <row r="107" spans="1:9" ht="25.5" x14ac:dyDescent="0.2">
      <c r="A107" s="48">
        <v>104</v>
      </c>
      <c r="B107" s="56" t="s">
        <v>251</v>
      </c>
      <c r="C107" s="10"/>
      <c r="D107" s="45" t="s">
        <v>19</v>
      </c>
      <c r="E107" s="45">
        <v>10</v>
      </c>
      <c r="F107" s="23"/>
      <c r="G107" s="36">
        <f t="shared" si="1"/>
        <v>0</v>
      </c>
    </row>
    <row r="108" spans="1:9" ht="83.25" customHeight="1" x14ac:dyDescent="0.2">
      <c r="A108" s="48">
        <v>105</v>
      </c>
      <c r="B108" s="56" t="s">
        <v>368</v>
      </c>
      <c r="C108" s="10"/>
      <c r="D108" s="45" t="s">
        <v>19</v>
      </c>
      <c r="E108" s="45">
        <v>10</v>
      </c>
      <c r="F108" s="23"/>
      <c r="G108" s="36">
        <f t="shared" si="1"/>
        <v>0</v>
      </c>
    </row>
    <row r="109" spans="1:9" ht="100.5" customHeight="1" x14ac:dyDescent="0.2">
      <c r="A109" s="48">
        <v>106</v>
      </c>
      <c r="B109" s="56" t="s">
        <v>369</v>
      </c>
      <c r="C109" s="10"/>
      <c r="D109" s="45" t="s">
        <v>19</v>
      </c>
      <c r="E109" s="45">
        <v>25</v>
      </c>
      <c r="F109" s="23"/>
      <c r="G109" s="36">
        <f t="shared" si="1"/>
        <v>0</v>
      </c>
    </row>
    <row r="110" spans="1:9" ht="66.75" customHeight="1" x14ac:dyDescent="0.2">
      <c r="A110" s="48">
        <v>107</v>
      </c>
      <c r="B110" s="56" t="s">
        <v>370</v>
      </c>
      <c r="C110" s="10"/>
      <c r="D110" s="45" t="s">
        <v>81</v>
      </c>
      <c r="E110" s="45">
        <v>25</v>
      </c>
      <c r="F110" s="23"/>
      <c r="G110" s="36">
        <f t="shared" si="1"/>
        <v>0</v>
      </c>
    </row>
    <row r="111" spans="1:9" ht="25.5" x14ac:dyDescent="0.2">
      <c r="A111" s="48">
        <v>108</v>
      </c>
      <c r="B111" s="56" t="s">
        <v>169</v>
      </c>
      <c r="C111" s="10"/>
      <c r="D111" s="45" t="s">
        <v>19</v>
      </c>
      <c r="E111" s="45">
        <v>15</v>
      </c>
      <c r="F111" s="23"/>
      <c r="G111" s="36">
        <f t="shared" si="1"/>
        <v>0</v>
      </c>
    </row>
    <row r="112" spans="1:9" ht="38.25" x14ac:dyDescent="0.2">
      <c r="A112" s="48">
        <v>109</v>
      </c>
      <c r="B112" s="56" t="s">
        <v>249</v>
      </c>
      <c r="C112" s="10"/>
      <c r="D112" s="45" t="s">
        <v>19</v>
      </c>
      <c r="E112" s="45">
        <v>20</v>
      </c>
      <c r="F112" s="23"/>
      <c r="G112" s="36">
        <f t="shared" si="1"/>
        <v>0</v>
      </c>
    </row>
    <row r="113" spans="1:9" x14ac:dyDescent="0.2">
      <c r="A113" s="48">
        <v>110</v>
      </c>
      <c r="B113" s="56" t="s">
        <v>194</v>
      </c>
      <c r="C113" s="10"/>
      <c r="D113" s="45" t="s">
        <v>19</v>
      </c>
      <c r="E113" s="45">
        <v>30</v>
      </c>
      <c r="F113" s="20"/>
      <c r="G113" s="36">
        <f t="shared" si="1"/>
        <v>0</v>
      </c>
    </row>
    <row r="114" spans="1:9" x14ac:dyDescent="0.2">
      <c r="A114" s="48">
        <v>111</v>
      </c>
      <c r="B114" s="56" t="s">
        <v>253</v>
      </c>
      <c r="C114" s="10"/>
      <c r="D114" s="45" t="s">
        <v>19</v>
      </c>
      <c r="E114" s="45">
        <v>10</v>
      </c>
      <c r="F114" s="20"/>
      <c r="G114" s="36">
        <f t="shared" si="1"/>
        <v>0</v>
      </c>
    </row>
    <row r="115" spans="1:9" ht="51.75" thickBot="1" x14ac:dyDescent="0.25">
      <c r="A115" s="48">
        <v>112</v>
      </c>
      <c r="B115" s="56" t="s">
        <v>371</v>
      </c>
      <c r="C115" s="10"/>
      <c r="D115" s="45" t="s">
        <v>19</v>
      </c>
      <c r="E115" s="45">
        <v>10</v>
      </c>
      <c r="F115" s="20"/>
      <c r="G115" s="36">
        <f t="shared" si="1"/>
        <v>0</v>
      </c>
    </row>
    <row r="116" spans="1:9" ht="14.25" thickTop="1" thickBot="1" x14ac:dyDescent="0.25">
      <c r="A116" s="55"/>
      <c r="B116" s="74" t="s">
        <v>117</v>
      </c>
      <c r="C116" s="74"/>
      <c r="D116" s="74"/>
      <c r="E116" s="74"/>
      <c r="F116" s="74"/>
      <c r="G116" s="44">
        <f>SUM(G4:G115)</f>
        <v>0</v>
      </c>
    </row>
    <row r="117" spans="1:9" ht="13.5" thickTop="1" x14ac:dyDescent="0.2">
      <c r="A117" s="13"/>
      <c r="B117" s="13"/>
      <c r="C117" s="13"/>
      <c r="D117" s="13"/>
      <c r="E117" s="14"/>
      <c r="F117" s="15"/>
      <c r="G117" s="15"/>
    </row>
    <row r="118" spans="1:9" s="25" customFormat="1" ht="65.25" customHeight="1" x14ac:dyDescent="0.2">
      <c r="E118" s="13"/>
      <c r="F118" s="75" t="s">
        <v>118</v>
      </c>
      <c r="G118" s="75"/>
    </row>
    <row r="119" spans="1:9" s="25" customFormat="1" x14ac:dyDescent="0.2">
      <c r="B119" s="25" t="s">
        <v>119</v>
      </c>
    </row>
    <row r="120" spans="1:9" x14ac:dyDescent="0.2">
      <c r="A120" s="28" t="s">
        <v>120</v>
      </c>
      <c r="B120" s="76" t="s">
        <v>121</v>
      </c>
      <c r="C120" s="76"/>
      <c r="D120" s="76"/>
      <c r="E120" s="76"/>
      <c r="F120" s="76"/>
      <c r="G120" s="76"/>
    </row>
    <row r="121" spans="1:9" x14ac:dyDescent="0.2">
      <c r="A121" s="28" t="s">
        <v>120</v>
      </c>
      <c r="B121" s="72" t="s">
        <v>122</v>
      </c>
      <c r="C121" s="72"/>
      <c r="D121" s="72"/>
      <c r="E121" s="72"/>
      <c r="F121" s="72"/>
      <c r="G121" s="72"/>
    </row>
    <row r="122" spans="1:9" x14ac:dyDescent="0.2">
      <c r="A122" s="28" t="s">
        <v>120</v>
      </c>
      <c r="B122" s="72" t="s">
        <v>123</v>
      </c>
      <c r="C122" s="72"/>
      <c r="D122" s="72"/>
      <c r="E122" s="72"/>
      <c r="F122" s="72"/>
      <c r="G122" s="72"/>
    </row>
    <row r="123" spans="1:9" ht="28.5" customHeight="1" x14ac:dyDescent="0.2">
      <c r="A123" s="28" t="s">
        <v>120</v>
      </c>
      <c r="B123" s="72" t="s">
        <v>198</v>
      </c>
      <c r="C123" s="72"/>
      <c r="D123" s="72"/>
      <c r="E123" s="72"/>
      <c r="F123" s="72"/>
      <c r="G123" s="72"/>
    </row>
    <row r="124" spans="1:9" ht="33.75" customHeight="1" x14ac:dyDescent="0.2">
      <c r="A124" s="28" t="s">
        <v>120</v>
      </c>
      <c r="B124" s="72" t="s">
        <v>125</v>
      </c>
      <c r="C124" s="72"/>
      <c r="D124" s="72"/>
      <c r="E124" s="72"/>
      <c r="F124" s="72"/>
      <c r="G124" s="72"/>
      <c r="H124" s="29"/>
      <c r="I124" s="29"/>
    </row>
    <row r="125" spans="1:9" ht="56.25" customHeight="1" x14ac:dyDescent="0.2">
      <c r="A125" s="28" t="s">
        <v>120</v>
      </c>
      <c r="B125" s="72" t="s">
        <v>224</v>
      </c>
      <c r="C125" s="72"/>
      <c r="D125" s="72"/>
      <c r="E125" s="72"/>
      <c r="F125" s="72"/>
      <c r="G125" s="72"/>
    </row>
  </sheetData>
  <mergeCells count="9">
    <mergeCell ref="B123:G123"/>
    <mergeCell ref="B124:G124"/>
    <mergeCell ref="B125:G125"/>
    <mergeCell ref="A1:G1"/>
    <mergeCell ref="B116:F116"/>
    <mergeCell ref="F118:G118"/>
    <mergeCell ref="B120:G120"/>
    <mergeCell ref="B121:G121"/>
    <mergeCell ref="B122:G122"/>
  </mergeCells>
  <pageMargins left="0.7" right="0.7" top="0.75" bottom="0.75" header="0.3" footer="0.3"/>
  <pageSetup paperSize="9" scale="89" orientation="landscape" r:id="rId1"/>
  <rowBreaks count="1" manualBreakCount="1">
    <brk id="118" max="6" man="1"/>
  </rowBreaks>
  <colBreaks count="1" manualBreakCount="1">
    <brk id="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32"/>
  <sheetViews>
    <sheetView zoomScaleNormal="100" workbookViewId="0">
      <selection activeCell="A12" sqref="A12"/>
    </sheetView>
  </sheetViews>
  <sheetFormatPr defaultColWidth="8.42578125" defaultRowHeight="12.75" x14ac:dyDescent="0.2"/>
  <cols>
    <col min="1" max="1" width="7.7109375" style="1" customWidth="1"/>
    <col min="2" max="2" width="38" style="1" customWidth="1"/>
    <col min="3" max="3" width="30.85546875" style="1" customWidth="1"/>
    <col min="4" max="4" width="11.85546875" style="1" customWidth="1"/>
    <col min="5" max="5" width="13.140625" style="1" customWidth="1"/>
    <col min="6" max="6" width="19.7109375" style="1" customWidth="1"/>
    <col min="7" max="7" width="18.7109375" style="1" customWidth="1"/>
    <col min="8" max="9" width="11.28515625" style="1" customWidth="1"/>
    <col min="10" max="11" width="8.42578125" style="1"/>
    <col min="12" max="12" width="15.7109375" style="1" customWidth="1"/>
    <col min="13" max="16384" width="8.42578125" style="1"/>
  </cols>
  <sheetData>
    <row r="1" spans="1:9" x14ac:dyDescent="0.2">
      <c r="A1" s="77" t="s">
        <v>225</v>
      </c>
      <c r="B1" s="77"/>
      <c r="C1" s="77"/>
      <c r="D1" s="77"/>
      <c r="E1" s="77"/>
      <c r="F1" s="77"/>
      <c r="G1" s="77"/>
    </row>
    <row r="2" spans="1:9" ht="51" x14ac:dyDescent="0.2">
      <c r="A2" s="35" t="s">
        <v>0</v>
      </c>
      <c r="B2" s="35" t="s">
        <v>1</v>
      </c>
      <c r="C2" s="35" t="s">
        <v>2</v>
      </c>
      <c r="D2" s="35" t="s">
        <v>3</v>
      </c>
      <c r="E2" s="36" t="s">
        <v>4</v>
      </c>
      <c r="F2" s="35" t="s">
        <v>5</v>
      </c>
      <c r="G2" s="35" t="s">
        <v>6</v>
      </c>
      <c r="I2" s="1" t="s">
        <v>7</v>
      </c>
    </row>
    <row r="3" spans="1:9" x14ac:dyDescent="0.2">
      <c r="A3" s="51" t="s">
        <v>8</v>
      </c>
      <c r="B3" s="51" t="s">
        <v>9</v>
      </c>
      <c r="C3" s="51">
        <v>3</v>
      </c>
      <c r="D3" s="51">
        <v>4</v>
      </c>
      <c r="E3" s="51">
        <v>5</v>
      </c>
      <c r="F3" s="51" t="s">
        <v>127</v>
      </c>
      <c r="G3" s="50" t="s">
        <v>10</v>
      </c>
    </row>
    <row r="4" spans="1:9" ht="63.75" x14ac:dyDescent="0.2">
      <c r="A4" s="51">
        <v>1</v>
      </c>
      <c r="B4" s="49" t="s">
        <v>199</v>
      </c>
      <c r="C4" s="2"/>
      <c r="D4" s="45" t="s">
        <v>19</v>
      </c>
      <c r="E4" s="53">
        <v>300</v>
      </c>
      <c r="F4" s="3"/>
      <c r="G4" s="36">
        <f>E4*F4</f>
        <v>0</v>
      </c>
    </row>
    <row r="5" spans="1:9" x14ac:dyDescent="0.2">
      <c r="A5" s="51">
        <v>2</v>
      </c>
      <c r="B5" s="52" t="s">
        <v>200</v>
      </c>
      <c r="C5" s="2"/>
      <c r="D5" s="54" t="s">
        <v>19</v>
      </c>
      <c r="E5" s="54">
        <v>30</v>
      </c>
      <c r="F5" s="3"/>
      <c r="G5" s="36">
        <f t="shared" ref="G5:G11" si="0">E5*F5</f>
        <v>0</v>
      </c>
    </row>
    <row r="6" spans="1:9" ht="38.25" x14ac:dyDescent="0.2">
      <c r="A6" s="51">
        <v>3</v>
      </c>
      <c r="B6" s="52" t="s">
        <v>214</v>
      </c>
      <c r="C6" s="2"/>
      <c r="D6" s="54" t="s">
        <v>81</v>
      </c>
      <c r="E6" s="54">
        <v>10</v>
      </c>
      <c r="F6" s="3"/>
      <c r="G6" s="36">
        <f t="shared" si="0"/>
        <v>0</v>
      </c>
    </row>
    <row r="7" spans="1:9" ht="51" x14ac:dyDescent="0.2">
      <c r="A7" s="51">
        <v>4</v>
      </c>
      <c r="B7" s="52" t="s">
        <v>215</v>
      </c>
      <c r="C7" s="2"/>
      <c r="D7" s="54" t="s">
        <v>81</v>
      </c>
      <c r="E7" s="54">
        <v>10</v>
      </c>
      <c r="F7" s="3"/>
      <c r="G7" s="36">
        <f t="shared" si="0"/>
        <v>0</v>
      </c>
    </row>
    <row r="8" spans="1:9" ht="25.5" x14ac:dyDescent="0.2">
      <c r="A8" s="51">
        <v>5</v>
      </c>
      <c r="B8" s="52" t="s">
        <v>204</v>
      </c>
      <c r="C8" s="2"/>
      <c r="D8" s="54" t="s">
        <v>81</v>
      </c>
      <c r="E8" s="54">
        <v>5</v>
      </c>
      <c r="F8" s="3"/>
      <c r="G8" s="36">
        <f t="shared" si="0"/>
        <v>0</v>
      </c>
    </row>
    <row r="9" spans="1:9" ht="25.5" x14ac:dyDescent="0.2">
      <c r="A9" s="51">
        <v>6</v>
      </c>
      <c r="B9" s="52" t="s">
        <v>216</v>
      </c>
      <c r="C9" s="2"/>
      <c r="D9" s="45" t="s">
        <v>81</v>
      </c>
      <c r="E9" s="53">
        <v>1000</v>
      </c>
      <c r="F9" s="3"/>
      <c r="G9" s="36">
        <f t="shared" si="0"/>
        <v>0</v>
      </c>
      <c r="H9" s="1" t="s">
        <v>7</v>
      </c>
    </row>
    <row r="10" spans="1:9" ht="63.75" x14ac:dyDescent="0.2">
      <c r="A10" s="51">
        <v>7</v>
      </c>
      <c r="B10" s="52" t="s">
        <v>217</v>
      </c>
      <c r="C10" s="2"/>
      <c r="D10" s="45" t="s">
        <v>81</v>
      </c>
      <c r="E10" s="53">
        <v>500</v>
      </c>
      <c r="F10" s="3"/>
      <c r="G10" s="36">
        <f t="shared" si="0"/>
        <v>0</v>
      </c>
    </row>
    <row r="11" spans="1:9" ht="76.5" x14ac:dyDescent="0.2">
      <c r="A11" s="51">
        <v>8</v>
      </c>
      <c r="B11" s="52" t="s">
        <v>218</v>
      </c>
      <c r="C11" s="2"/>
      <c r="D11" s="45" t="s">
        <v>81</v>
      </c>
      <c r="E11" s="53">
        <v>500</v>
      </c>
      <c r="F11" s="3"/>
      <c r="G11" s="36">
        <f t="shared" si="0"/>
        <v>0</v>
      </c>
    </row>
    <row r="12" spans="1:9" x14ac:dyDescent="0.2">
      <c r="A12" s="55"/>
      <c r="B12" s="78" t="s">
        <v>117</v>
      </c>
      <c r="C12" s="78"/>
      <c r="D12" s="78"/>
      <c r="E12" s="78"/>
      <c r="F12" s="78"/>
      <c r="G12" s="44">
        <f>SUM(G4:G11)</f>
        <v>0</v>
      </c>
    </row>
    <row r="13" spans="1:9" s="5" customFormat="1" x14ac:dyDescent="0.2">
      <c r="E13" s="6"/>
      <c r="F13" s="11"/>
      <c r="G13" s="12"/>
    </row>
    <row r="14" spans="1:9" s="5" customFormat="1" ht="66.75" customHeight="1" x14ac:dyDescent="0.2">
      <c r="E14" s="6"/>
      <c r="F14" s="75" t="s">
        <v>118</v>
      </c>
      <c r="G14" s="75"/>
    </row>
    <row r="15" spans="1:9" s="5" customFormat="1" x14ac:dyDescent="0.2">
      <c r="B15" s="5" t="s">
        <v>119</v>
      </c>
    </row>
    <row r="16" spans="1:9" x14ac:dyDescent="0.2">
      <c r="A16" s="7" t="s">
        <v>120</v>
      </c>
      <c r="B16" s="79" t="s">
        <v>121</v>
      </c>
      <c r="C16" s="79"/>
      <c r="D16" s="79"/>
      <c r="E16" s="79"/>
      <c r="F16" s="79"/>
      <c r="G16" s="79"/>
    </row>
    <row r="17" spans="1:15" x14ac:dyDescent="0.2">
      <c r="A17" s="7" t="s">
        <v>120</v>
      </c>
      <c r="B17" s="80" t="s">
        <v>122</v>
      </c>
      <c r="C17" s="80"/>
      <c r="D17" s="80"/>
      <c r="E17" s="80"/>
      <c r="F17" s="80"/>
      <c r="G17" s="80"/>
    </row>
    <row r="18" spans="1:15" x14ac:dyDescent="0.2">
      <c r="A18" s="7" t="s">
        <v>120</v>
      </c>
      <c r="B18" s="80" t="s">
        <v>123</v>
      </c>
      <c r="C18" s="80"/>
      <c r="D18" s="80"/>
      <c r="E18" s="80"/>
      <c r="F18" s="80"/>
      <c r="G18" s="80"/>
    </row>
    <row r="19" spans="1:15" x14ac:dyDescent="0.2">
      <c r="A19" s="7" t="s">
        <v>120</v>
      </c>
      <c r="B19" s="80" t="s">
        <v>198</v>
      </c>
      <c r="C19" s="80"/>
      <c r="D19" s="80"/>
      <c r="E19" s="80"/>
      <c r="F19" s="80"/>
      <c r="G19" s="80"/>
    </row>
    <row r="20" spans="1:15" ht="33" customHeight="1" x14ac:dyDescent="0.2">
      <c r="A20" s="7" t="s">
        <v>120</v>
      </c>
      <c r="B20" s="80" t="s">
        <v>125</v>
      </c>
      <c r="C20" s="80"/>
      <c r="D20" s="80"/>
      <c r="E20" s="80"/>
      <c r="F20" s="80"/>
      <c r="G20" s="80"/>
      <c r="H20" s="9"/>
      <c r="I20" s="9"/>
    </row>
    <row r="21" spans="1:15" ht="49.5" customHeight="1" x14ac:dyDescent="0.2">
      <c r="A21" s="7" t="s">
        <v>120</v>
      </c>
      <c r="B21" s="80" t="s">
        <v>201</v>
      </c>
      <c r="C21" s="80"/>
      <c r="D21" s="80"/>
      <c r="E21" s="80"/>
      <c r="F21" s="80"/>
      <c r="G21" s="80"/>
    </row>
    <row r="22" spans="1:15" ht="46.5" customHeight="1" x14ac:dyDescent="0.2">
      <c r="B22" s="80" t="s">
        <v>203</v>
      </c>
      <c r="C22" s="80"/>
      <c r="D22" s="80"/>
      <c r="E22" s="80"/>
      <c r="F22" s="80"/>
      <c r="G22" s="80"/>
    </row>
    <row r="32" spans="1:15" x14ac:dyDescent="0.2">
      <c r="O32" s="1" t="s">
        <v>7</v>
      </c>
    </row>
  </sheetData>
  <mergeCells count="10">
    <mergeCell ref="B22:G22"/>
    <mergeCell ref="B18:G18"/>
    <mergeCell ref="B19:G19"/>
    <mergeCell ref="B20:G20"/>
    <mergeCell ref="B21:G21"/>
    <mergeCell ref="A1:G1"/>
    <mergeCell ref="B12:F12"/>
    <mergeCell ref="F14:G14"/>
    <mergeCell ref="B16:G16"/>
    <mergeCell ref="B17:G17"/>
  </mergeCells>
  <pageMargins left="0.7" right="0.7" top="0.75" bottom="0.75" header="0.511811023622047" footer="0.511811023622047"/>
  <pageSetup paperSize="9" scale="93" orientation="landscape" horizontalDpi="300" verticalDpi="300" r:id="rId1"/>
  <headerFooter>
    <oddHeader>&amp;LFormularz cenowy&amp;C3/ZP/2024&amp;RZałącznik nr 2 do SWZ/Umowy</oddHeader>
  </headerFooter>
  <rowBreaks count="1" manualBreakCount="1">
    <brk id="14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FF"/>
  </sheetPr>
  <dimension ref="A1:I22"/>
  <sheetViews>
    <sheetView zoomScaleNormal="100" workbookViewId="0">
      <selection activeCell="A13" sqref="A13"/>
    </sheetView>
  </sheetViews>
  <sheetFormatPr defaultColWidth="8.42578125" defaultRowHeight="12.75" x14ac:dyDescent="0.2"/>
  <cols>
    <col min="1" max="1" width="6.7109375" style="1" customWidth="1"/>
    <col min="2" max="2" width="33.7109375" style="1" customWidth="1"/>
    <col min="3" max="3" width="34.42578125" style="1" customWidth="1"/>
    <col min="4" max="4" width="13.42578125" style="1" customWidth="1"/>
    <col min="5" max="5" width="15.85546875" style="1" customWidth="1"/>
    <col min="6" max="6" width="18.28515625" style="1" customWidth="1"/>
    <col min="7" max="7" width="20.85546875" style="1" customWidth="1"/>
    <col min="8" max="16384" width="8.42578125" style="1"/>
  </cols>
  <sheetData>
    <row r="1" spans="1:9" x14ac:dyDescent="0.2">
      <c r="A1" s="77" t="s">
        <v>247</v>
      </c>
      <c r="B1" s="77"/>
      <c r="C1" s="77"/>
      <c r="D1" s="77"/>
      <c r="E1" s="77"/>
      <c r="F1" s="77"/>
      <c r="G1" s="77"/>
    </row>
    <row r="2" spans="1:9" ht="51" x14ac:dyDescent="0.2">
      <c r="A2" s="34" t="s">
        <v>0</v>
      </c>
      <c r="B2" s="35" t="s">
        <v>1</v>
      </c>
      <c r="C2" s="35" t="s">
        <v>2</v>
      </c>
      <c r="D2" s="35" t="s">
        <v>3</v>
      </c>
      <c r="E2" s="36" t="s">
        <v>4</v>
      </c>
      <c r="F2" s="35" t="s">
        <v>5</v>
      </c>
      <c r="G2" s="35" t="s">
        <v>6</v>
      </c>
      <c r="I2" s="1" t="s">
        <v>7</v>
      </c>
    </row>
    <row r="3" spans="1:9" x14ac:dyDescent="0.2">
      <c r="A3" s="37" t="s">
        <v>8</v>
      </c>
      <c r="B3" s="37" t="s">
        <v>9</v>
      </c>
      <c r="C3" s="37">
        <v>3</v>
      </c>
      <c r="D3" s="37">
        <v>4</v>
      </c>
      <c r="E3" s="37">
        <v>5</v>
      </c>
      <c r="F3" s="37" t="s">
        <v>127</v>
      </c>
      <c r="G3" s="40" t="s">
        <v>10</v>
      </c>
    </row>
    <row r="4" spans="1:9" ht="51" x14ac:dyDescent="0.2">
      <c r="A4" s="38" t="s">
        <v>11</v>
      </c>
      <c r="B4" s="39" t="s">
        <v>228</v>
      </c>
      <c r="C4" s="2"/>
      <c r="D4" s="41" t="s">
        <v>81</v>
      </c>
      <c r="E4" s="42">
        <v>250</v>
      </c>
      <c r="F4" s="3"/>
      <c r="G4" s="43">
        <f t="shared" ref="G4:G12" si="0">E4*F4</f>
        <v>0</v>
      </c>
      <c r="H4" s="4" t="s">
        <v>7</v>
      </c>
    </row>
    <row r="5" spans="1:9" ht="63.75" x14ac:dyDescent="0.2">
      <c r="A5" s="38" t="s">
        <v>14</v>
      </c>
      <c r="B5" s="39" t="s">
        <v>229</v>
      </c>
      <c r="C5" s="2"/>
      <c r="D5" s="41" t="s">
        <v>81</v>
      </c>
      <c r="E5" s="42">
        <v>150</v>
      </c>
      <c r="F5" s="3"/>
      <c r="G5" s="43">
        <f t="shared" si="0"/>
        <v>0</v>
      </c>
      <c r="H5" s="4"/>
    </row>
    <row r="6" spans="1:9" ht="63.75" x14ac:dyDescent="0.2">
      <c r="A6" s="38" t="s">
        <v>16</v>
      </c>
      <c r="B6" s="39" t="s">
        <v>230</v>
      </c>
      <c r="C6" s="2"/>
      <c r="D6" s="41" t="s">
        <v>81</v>
      </c>
      <c r="E6" s="42">
        <v>150</v>
      </c>
      <c r="F6" s="3"/>
      <c r="G6" s="43">
        <f t="shared" si="0"/>
        <v>0</v>
      </c>
      <c r="H6" s="4"/>
    </row>
    <row r="7" spans="1:9" ht="63.75" x14ac:dyDescent="0.2">
      <c r="A7" s="38" t="s">
        <v>20</v>
      </c>
      <c r="B7" s="47" t="s">
        <v>268</v>
      </c>
      <c r="C7" s="2"/>
      <c r="D7" s="41" t="s">
        <v>81</v>
      </c>
      <c r="E7" s="42">
        <v>50</v>
      </c>
      <c r="F7" s="3"/>
      <c r="G7" s="43">
        <f t="shared" si="0"/>
        <v>0</v>
      </c>
      <c r="H7" s="4"/>
    </row>
    <row r="8" spans="1:9" ht="51" x14ac:dyDescent="0.2">
      <c r="A8" s="38" t="s">
        <v>22</v>
      </c>
      <c r="B8" s="39" t="s">
        <v>231</v>
      </c>
      <c r="C8" s="2"/>
      <c r="D8" s="41" t="s">
        <v>81</v>
      </c>
      <c r="E8" s="42">
        <v>25</v>
      </c>
      <c r="F8" s="3"/>
      <c r="G8" s="43">
        <f t="shared" si="0"/>
        <v>0</v>
      </c>
      <c r="H8" s="4"/>
    </row>
    <row r="9" spans="1:9" ht="51" x14ac:dyDescent="0.2">
      <c r="A9" s="38" t="s">
        <v>24</v>
      </c>
      <c r="B9" s="39" t="s">
        <v>232</v>
      </c>
      <c r="C9" s="2"/>
      <c r="D9" s="45" t="s">
        <v>81</v>
      </c>
      <c r="E9" s="46">
        <v>80</v>
      </c>
      <c r="F9" s="3"/>
      <c r="G9" s="43">
        <f t="shared" si="0"/>
        <v>0</v>
      </c>
      <c r="H9" s="4"/>
    </row>
    <row r="10" spans="1:9" ht="51" x14ac:dyDescent="0.2">
      <c r="A10" s="48" t="s">
        <v>26</v>
      </c>
      <c r="B10" s="49" t="s">
        <v>233</v>
      </c>
      <c r="C10" s="2"/>
      <c r="D10" s="45" t="s">
        <v>81</v>
      </c>
      <c r="E10" s="46">
        <v>250</v>
      </c>
      <c r="F10" s="3"/>
      <c r="G10" s="43">
        <f t="shared" si="0"/>
        <v>0</v>
      </c>
      <c r="H10" s="4"/>
    </row>
    <row r="11" spans="1:9" ht="51" x14ac:dyDescent="0.2">
      <c r="A11" s="48" t="s">
        <v>28</v>
      </c>
      <c r="B11" s="49" t="s">
        <v>234</v>
      </c>
      <c r="C11" s="2"/>
      <c r="D11" s="45" t="s">
        <v>81</v>
      </c>
      <c r="E11" s="46">
        <v>150</v>
      </c>
      <c r="F11" s="3"/>
      <c r="G11" s="43">
        <f t="shared" si="0"/>
        <v>0</v>
      </c>
      <c r="H11" s="4"/>
      <c r="I11" s="1" t="s">
        <v>7</v>
      </c>
    </row>
    <row r="12" spans="1:9" ht="51" x14ac:dyDescent="0.2">
      <c r="A12" s="48" t="s">
        <v>29</v>
      </c>
      <c r="B12" s="49" t="s">
        <v>267</v>
      </c>
      <c r="C12" s="2"/>
      <c r="D12" s="45" t="s">
        <v>81</v>
      </c>
      <c r="E12" s="46">
        <v>50</v>
      </c>
      <c r="F12" s="3"/>
      <c r="G12" s="43">
        <f t="shared" si="0"/>
        <v>0</v>
      </c>
      <c r="H12" s="4"/>
    </row>
    <row r="13" spans="1:9" x14ac:dyDescent="0.2">
      <c r="A13" s="55"/>
      <c r="B13" s="78" t="s">
        <v>117</v>
      </c>
      <c r="C13" s="78"/>
      <c r="D13" s="78"/>
      <c r="E13" s="78"/>
      <c r="F13" s="78"/>
      <c r="G13" s="44">
        <f>SUM(G4:G12)</f>
        <v>0</v>
      </c>
    </row>
    <row r="15" spans="1:9" s="5" customFormat="1" ht="64.5" customHeight="1" x14ac:dyDescent="0.2">
      <c r="E15" s="6"/>
      <c r="F15" s="75" t="s">
        <v>118</v>
      </c>
      <c r="G15" s="75"/>
    </row>
    <row r="16" spans="1:9" s="5" customFormat="1" x14ac:dyDescent="0.2">
      <c r="B16" s="5" t="s">
        <v>119</v>
      </c>
    </row>
    <row r="17" spans="1:9" x14ac:dyDescent="0.2">
      <c r="A17" s="7" t="s">
        <v>120</v>
      </c>
      <c r="B17" s="79" t="s">
        <v>121</v>
      </c>
      <c r="C17" s="79"/>
      <c r="D17" s="79"/>
      <c r="E17" s="79"/>
      <c r="F17" s="79"/>
      <c r="G17" s="79"/>
    </row>
    <row r="18" spans="1:9" x14ac:dyDescent="0.2">
      <c r="A18" s="7" t="s">
        <v>120</v>
      </c>
      <c r="B18" s="80" t="s">
        <v>122</v>
      </c>
      <c r="C18" s="80"/>
      <c r="D18" s="80"/>
      <c r="E18" s="80"/>
      <c r="F18" s="80"/>
      <c r="G18" s="80"/>
    </row>
    <row r="19" spans="1:9" x14ac:dyDescent="0.2">
      <c r="A19" s="7" t="s">
        <v>120</v>
      </c>
      <c r="B19" s="80" t="s">
        <v>123</v>
      </c>
      <c r="C19" s="80"/>
      <c r="D19" s="80"/>
      <c r="E19" s="80"/>
      <c r="F19" s="80"/>
      <c r="G19" s="80"/>
    </row>
    <row r="20" spans="1:9" ht="32.25" customHeight="1" x14ac:dyDescent="0.2">
      <c r="A20" s="7" t="s">
        <v>120</v>
      </c>
      <c r="B20" s="80" t="s">
        <v>198</v>
      </c>
      <c r="C20" s="80"/>
      <c r="D20" s="80"/>
      <c r="E20" s="80"/>
      <c r="F20" s="80"/>
      <c r="G20" s="80"/>
    </row>
    <row r="21" spans="1:9" ht="27.75" customHeight="1" x14ac:dyDescent="0.2">
      <c r="A21" s="7" t="s">
        <v>120</v>
      </c>
      <c r="B21" s="80" t="s">
        <v>125</v>
      </c>
      <c r="C21" s="80"/>
      <c r="D21" s="80"/>
      <c r="E21" s="80"/>
      <c r="F21" s="80"/>
      <c r="G21" s="80"/>
      <c r="H21" s="9"/>
      <c r="I21" s="9"/>
    </row>
    <row r="22" spans="1:9" ht="42" customHeight="1" x14ac:dyDescent="0.2">
      <c r="B22" s="81" t="s">
        <v>203</v>
      </c>
      <c r="C22" s="81"/>
      <c r="D22" s="81"/>
      <c r="E22" s="81"/>
      <c r="F22" s="81"/>
      <c r="G22" s="81"/>
    </row>
  </sheetData>
  <mergeCells count="9">
    <mergeCell ref="B22:G22"/>
    <mergeCell ref="B19:G19"/>
    <mergeCell ref="B20:G20"/>
    <mergeCell ref="B21:G21"/>
    <mergeCell ref="A1:G1"/>
    <mergeCell ref="B13:F13"/>
    <mergeCell ref="F15:G15"/>
    <mergeCell ref="B17:G17"/>
    <mergeCell ref="B18:G18"/>
  </mergeCells>
  <pageMargins left="0.7" right="0.7" top="0.75" bottom="0.75" header="0.3" footer="0.511811023622047"/>
  <pageSetup paperSize="9" scale="65" orientation="landscape" horizontalDpi="300" verticalDpi="300" r:id="rId1"/>
  <headerFooter>
    <oddHeader>&amp;LFormularz cenowy&amp;C3/ZP/2024&amp;RZalącznik nr 2 do SWZ/Umowy</oddHeader>
  </headerFooter>
  <rowBreaks count="2" manualBreakCount="2">
    <brk id="15" max="6" man="1"/>
    <brk id="22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31"/>
  <sheetViews>
    <sheetView topLeftCell="A2" zoomScale="95" zoomScaleNormal="95" workbookViewId="0">
      <selection activeCell="A18" sqref="A18"/>
    </sheetView>
  </sheetViews>
  <sheetFormatPr defaultColWidth="8.42578125" defaultRowHeight="12.75" x14ac:dyDescent="0.2"/>
  <cols>
    <col min="1" max="1" width="6.7109375" style="1" customWidth="1"/>
    <col min="2" max="2" width="33.7109375" style="1" customWidth="1"/>
    <col min="3" max="3" width="34.42578125" style="1" customWidth="1"/>
    <col min="4" max="4" width="13.42578125" style="1" customWidth="1"/>
    <col min="5" max="5" width="15.85546875" style="1" customWidth="1"/>
    <col min="6" max="6" width="18.28515625" style="1" customWidth="1"/>
    <col min="7" max="7" width="20.85546875" style="1" customWidth="1"/>
    <col min="8" max="16384" width="8.42578125" style="1"/>
  </cols>
  <sheetData>
    <row r="1" spans="1:9" x14ac:dyDescent="0.2">
      <c r="A1" s="77" t="s">
        <v>248</v>
      </c>
      <c r="B1" s="77"/>
      <c r="C1" s="77"/>
      <c r="D1" s="77"/>
      <c r="E1" s="77"/>
      <c r="F1" s="77"/>
      <c r="G1" s="77"/>
    </row>
    <row r="2" spans="1:9" ht="51" x14ac:dyDescent="0.2">
      <c r="A2" s="34" t="s">
        <v>0</v>
      </c>
      <c r="B2" s="35" t="s">
        <v>1</v>
      </c>
      <c r="C2" s="35" t="s">
        <v>2</v>
      </c>
      <c r="D2" s="35" t="s">
        <v>3</v>
      </c>
      <c r="E2" s="36" t="s">
        <v>4</v>
      </c>
      <c r="F2" s="35" t="s">
        <v>5</v>
      </c>
      <c r="G2" s="35" t="s">
        <v>6</v>
      </c>
      <c r="I2" s="1" t="s">
        <v>7</v>
      </c>
    </row>
    <row r="3" spans="1:9" x14ac:dyDescent="0.2">
      <c r="A3" s="37" t="s">
        <v>8</v>
      </c>
      <c r="B3" s="37" t="s">
        <v>9</v>
      </c>
      <c r="C3" s="37">
        <v>3</v>
      </c>
      <c r="D3" s="37">
        <v>4</v>
      </c>
      <c r="E3" s="37">
        <v>5</v>
      </c>
      <c r="F3" s="37" t="s">
        <v>127</v>
      </c>
      <c r="G3" s="40" t="s">
        <v>10</v>
      </c>
    </row>
    <row r="4" spans="1:9" ht="51" x14ac:dyDescent="0.2">
      <c r="A4" s="38">
        <v>1</v>
      </c>
      <c r="B4" s="39" t="s">
        <v>228</v>
      </c>
      <c r="C4" s="2"/>
      <c r="D4" s="41" t="s">
        <v>81</v>
      </c>
      <c r="E4" s="42">
        <v>350</v>
      </c>
      <c r="F4" s="19"/>
      <c r="G4" s="43">
        <f t="shared" ref="G4:G17" si="0">E4*F4</f>
        <v>0</v>
      </c>
      <c r="H4" s="4" t="s">
        <v>7</v>
      </c>
    </row>
    <row r="5" spans="1:9" ht="51" x14ac:dyDescent="0.2">
      <c r="A5" s="38">
        <v>2</v>
      </c>
      <c r="B5" s="39" t="s">
        <v>219</v>
      </c>
      <c r="C5" s="2"/>
      <c r="D5" s="41" t="s">
        <v>19</v>
      </c>
      <c r="E5" s="42">
        <v>1000</v>
      </c>
      <c r="F5" s="19"/>
      <c r="G5" s="43">
        <f t="shared" si="0"/>
        <v>0</v>
      </c>
      <c r="H5" s="4"/>
    </row>
    <row r="6" spans="1:9" ht="51" x14ac:dyDescent="0.2">
      <c r="A6" s="38">
        <v>3</v>
      </c>
      <c r="B6" s="39" t="s">
        <v>220</v>
      </c>
      <c r="C6" s="2"/>
      <c r="D6" s="41" t="s">
        <v>19</v>
      </c>
      <c r="E6" s="42">
        <v>1000</v>
      </c>
      <c r="F6" s="19"/>
      <c r="G6" s="43">
        <f t="shared" si="0"/>
        <v>0</v>
      </c>
      <c r="H6" s="4"/>
    </row>
    <row r="7" spans="1:9" x14ac:dyDescent="0.2">
      <c r="A7" s="38">
        <v>4</v>
      </c>
      <c r="B7" s="39" t="s">
        <v>205</v>
      </c>
      <c r="C7" s="2"/>
      <c r="D7" s="41" t="s">
        <v>19</v>
      </c>
      <c r="E7" s="42">
        <v>15</v>
      </c>
      <c r="F7" s="19"/>
      <c r="G7" s="43">
        <f t="shared" si="0"/>
        <v>0</v>
      </c>
      <c r="H7" s="4"/>
    </row>
    <row r="8" spans="1:9" ht="38.25" x14ac:dyDescent="0.2">
      <c r="A8" s="38">
        <v>5</v>
      </c>
      <c r="B8" s="39" t="s">
        <v>206</v>
      </c>
      <c r="C8" s="2"/>
      <c r="D8" s="41" t="s">
        <v>19</v>
      </c>
      <c r="E8" s="42">
        <v>30</v>
      </c>
      <c r="F8" s="19"/>
      <c r="G8" s="43">
        <f t="shared" si="0"/>
        <v>0</v>
      </c>
      <c r="H8" s="4"/>
    </row>
    <row r="9" spans="1:9" x14ac:dyDescent="0.2">
      <c r="A9" s="38">
        <v>6</v>
      </c>
      <c r="B9" s="39" t="s">
        <v>207</v>
      </c>
      <c r="C9" s="2"/>
      <c r="D9" s="41" t="s">
        <v>19</v>
      </c>
      <c r="E9" s="42">
        <v>20</v>
      </c>
      <c r="F9" s="19"/>
      <c r="G9" s="43">
        <f t="shared" si="0"/>
        <v>0</v>
      </c>
      <c r="H9" s="4"/>
    </row>
    <row r="10" spans="1:9" ht="38.25" x14ac:dyDescent="0.2">
      <c r="A10" s="38">
        <v>7</v>
      </c>
      <c r="B10" s="39" t="s">
        <v>208</v>
      </c>
      <c r="C10" s="2"/>
      <c r="D10" s="41" t="s">
        <v>19</v>
      </c>
      <c r="E10" s="42">
        <v>10</v>
      </c>
      <c r="F10" s="19"/>
      <c r="G10" s="43">
        <f t="shared" si="0"/>
        <v>0</v>
      </c>
      <c r="H10" s="4"/>
    </row>
    <row r="11" spans="1:9" ht="38.25" x14ac:dyDescent="0.2">
      <c r="A11" s="38">
        <v>8</v>
      </c>
      <c r="B11" s="39" t="s">
        <v>209</v>
      </c>
      <c r="C11" s="2"/>
      <c r="D11" s="41" t="s">
        <v>19</v>
      </c>
      <c r="E11" s="42">
        <v>30</v>
      </c>
      <c r="F11" s="19"/>
      <c r="G11" s="43">
        <f t="shared" si="0"/>
        <v>0</v>
      </c>
      <c r="H11" s="4"/>
    </row>
    <row r="12" spans="1:9" ht="38.25" x14ac:dyDescent="0.2">
      <c r="A12" s="38">
        <v>9</v>
      </c>
      <c r="B12" s="39" t="s">
        <v>210</v>
      </c>
      <c r="C12" s="2"/>
      <c r="D12" s="41" t="s">
        <v>19</v>
      </c>
      <c r="E12" s="42">
        <v>15</v>
      </c>
      <c r="F12" s="19"/>
      <c r="G12" s="43">
        <f t="shared" si="0"/>
        <v>0</v>
      </c>
      <c r="H12" s="4"/>
    </row>
    <row r="13" spans="1:9" ht="25.5" x14ac:dyDescent="0.2">
      <c r="A13" s="38">
        <v>10</v>
      </c>
      <c r="B13" s="39" t="s">
        <v>211</v>
      </c>
      <c r="C13" s="2"/>
      <c r="D13" s="41" t="s">
        <v>48</v>
      </c>
      <c r="E13" s="42">
        <v>10</v>
      </c>
      <c r="F13" s="19"/>
      <c r="G13" s="43">
        <f t="shared" si="0"/>
        <v>0</v>
      </c>
      <c r="H13" s="4"/>
    </row>
    <row r="14" spans="1:9" ht="38.25" x14ac:dyDescent="0.2">
      <c r="A14" s="38">
        <v>11</v>
      </c>
      <c r="B14" s="39" t="s">
        <v>212</v>
      </c>
      <c r="C14" s="2"/>
      <c r="D14" s="41" t="s">
        <v>19</v>
      </c>
      <c r="E14" s="42">
        <v>10</v>
      </c>
      <c r="F14" s="19"/>
      <c r="G14" s="43">
        <f t="shared" si="0"/>
        <v>0</v>
      </c>
      <c r="H14" s="4"/>
    </row>
    <row r="15" spans="1:9" ht="38.25" x14ac:dyDescent="0.2">
      <c r="A15" s="38">
        <v>12</v>
      </c>
      <c r="B15" s="39" t="s">
        <v>221</v>
      </c>
      <c r="C15" s="2"/>
      <c r="D15" s="41" t="s">
        <v>81</v>
      </c>
      <c r="E15" s="42">
        <v>15</v>
      </c>
      <c r="F15" s="19"/>
      <c r="G15" s="43">
        <f t="shared" si="0"/>
        <v>0</v>
      </c>
      <c r="H15" s="4"/>
    </row>
    <row r="16" spans="1:9" ht="38.25" x14ac:dyDescent="0.2">
      <c r="A16" s="38">
        <v>13</v>
      </c>
      <c r="B16" s="39" t="s">
        <v>222</v>
      </c>
      <c r="C16" s="2"/>
      <c r="D16" s="41" t="s">
        <v>81</v>
      </c>
      <c r="E16" s="42">
        <v>10</v>
      </c>
      <c r="F16" s="19"/>
      <c r="G16" s="43">
        <f t="shared" si="0"/>
        <v>0</v>
      </c>
      <c r="H16" s="4"/>
    </row>
    <row r="17" spans="1:8" ht="38.25" x14ac:dyDescent="0.2">
      <c r="A17" s="38">
        <v>14</v>
      </c>
      <c r="B17" s="39" t="s">
        <v>223</v>
      </c>
      <c r="C17" s="2"/>
      <c r="D17" s="41" t="s">
        <v>81</v>
      </c>
      <c r="E17" s="42">
        <v>10</v>
      </c>
      <c r="F17" s="19"/>
      <c r="G17" s="43">
        <f t="shared" si="0"/>
        <v>0</v>
      </c>
      <c r="H17" s="4"/>
    </row>
    <row r="18" spans="1:8" x14ac:dyDescent="0.2">
      <c r="A18" s="55"/>
      <c r="B18" s="78" t="s">
        <v>117</v>
      </c>
      <c r="C18" s="78"/>
      <c r="D18" s="78"/>
      <c r="E18" s="78"/>
      <c r="F18" s="78"/>
      <c r="G18" s="44">
        <f>SUM(G4:G17)</f>
        <v>0</v>
      </c>
    </row>
    <row r="19" spans="1:8" x14ac:dyDescent="0.2">
      <c r="A19" s="82" t="s">
        <v>245</v>
      </c>
      <c r="B19" s="82"/>
      <c r="C19" s="82"/>
      <c r="D19" s="82"/>
      <c r="E19" s="82"/>
      <c r="F19" s="82"/>
      <c r="G19" s="82"/>
    </row>
    <row r="20" spans="1:8" x14ac:dyDescent="0.2">
      <c r="A20" s="82" t="s">
        <v>246</v>
      </c>
      <c r="B20" s="82"/>
      <c r="C20" s="82"/>
      <c r="D20" s="82"/>
      <c r="E20" s="82"/>
      <c r="F20" s="82"/>
      <c r="G20" s="82"/>
    </row>
    <row r="21" spans="1:8" x14ac:dyDescent="0.2">
      <c r="A21" s="17"/>
      <c r="B21" s="17"/>
      <c r="C21" s="17"/>
      <c r="D21" s="17"/>
      <c r="E21" s="17"/>
      <c r="F21" s="17"/>
      <c r="G21" s="17"/>
    </row>
    <row r="22" spans="1:8" s="5" customFormat="1" ht="49.5" customHeight="1" x14ac:dyDescent="0.2">
      <c r="E22" s="6"/>
      <c r="F22" s="75" t="s">
        <v>118</v>
      </c>
      <c r="G22" s="75"/>
    </row>
    <row r="23" spans="1:8" s="16" customFormat="1" x14ac:dyDescent="0.2">
      <c r="B23" s="16" t="s">
        <v>119</v>
      </c>
    </row>
    <row r="24" spans="1:8" s="8" customFormat="1" x14ac:dyDescent="0.25">
      <c r="A24" s="8" t="s">
        <v>120</v>
      </c>
      <c r="B24" s="79" t="s">
        <v>121</v>
      </c>
      <c r="C24" s="79"/>
      <c r="D24" s="79"/>
      <c r="E24" s="79"/>
      <c r="F24" s="79"/>
      <c r="G24" s="79"/>
    </row>
    <row r="25" spans="1:8" s="8" customFormat="1" x14ac:dyDescent="0.25">
      <c r="A25" s="8" t="s">
        <v>120</v>
      </c>
      <c r="B25" s="80" t="s">
        <v>122</v>
      </c>
      <c r="C25" s="80"/>
      <c r="D25" s="80"/>
      <c r="E25" s="80"/>
      <c r="F25" s="80"/>
      <c r="G25" s="80"/>
    </row>
    <row r="26" spans="1:8" s="8" customFormat="1" x14ac:dyDescent="0.25">
      <c r="A26" s="8" t="s">
        <v>120</v>
      </c>
      <c r="B26" s="80" t="s">
        <v>123</v>
      </c>
      <c r="C26" s="80"/>
      <c r="D26" s="80"/>
      <c r="E26" s="80"/>
      <c r="F26" s="80"/>
      <c r="G26" s="80"/>
    </row>
    <row r="27" spans="1:8" s="8" customFormat="1" x14ac:dyDescent="0.25">
      <c r="A27" s="8" t="s">
        <v>120</v>
      </c>
      <c r="B27" s="80" t="s">
        <v>198</v>
      </c>
      <c r="C27" s="80"/>
      <c r="D27" s="80"/>
      <c r="E27" s="80"/>
      <c r="F27" s="80"/>
      <c r="G27" s="80"/>
    </row>
    <row r="28" spans="1:8" s="8" customFormat="1" ht="25.5" customHeight="1" x14ac:dyDescent="0.25">
      <c r="A28" s="8" t="s">
        <v>120</v>
      </c>
      <c r="B28" s="80" t="s">
        <v>125</v>
      </c>
      <c r="C28" s="80"/>
      <c r="D28" s="80"/>
      <c r="E28" s="80"/>
      <c r="F28" s="80"/>
      <c r="G28" s="80"/>
    </row>
    <row r="29" spans="1:8" s="8" customFormat="1" ht="42" customHeight="1" x14ac:dyDescent="0.25">
      <c r="A29" s="8" t="s">
        <v>120</v>
      </c>
      <c r="B29" s="80" t="s">
        <v>203</v>
      </c>
      <c r="C29" s="80"/>
      <c r="D29" s="80"/>
      <c r="E29" s="80"/>
      <c r="F29" s="80"/>
      <c r="G29" s="80"/>
    </row>
    <row r="30" spans="1:8" s="8" customFormat="1" ht="55.5" customHeight="1" x14ac:dyDescent="0.25">
      <c r="B30" s="80" t="s">
        <v>202</v>
      </c>
      <c r="C30" s="80"/>
      <c r="D30" s="80"/>
      <c r="E30" s="80"/>
      <c r="F30" s="80"/>
      <c r="G30" s="80"/>
    </row>
    <row r="31" spans="1:8" s="18" customFormat="1" ht="48.75" customHeight="1" x14ac:dyDescent="0.25">
      <c r="B31" s="80" t="s">
        <v>213</v>
      </c>
      <c r="C31" s="80"/>
      <c r="D31" s="80"/>
      <c r="E31" s="80"/>
      <c r="F31" s="80"/>
      <c r="G31" s="80"/>
    </row>
  </sheetData>
  <mergeCells count="13">
    <mergeCell ref="B30:G30"/>
    <mergeCell ref="B31:G31"/>
    <mergeCell ref="A20:G20"/>
    <mergeCell ref="A1:G1"/>
    <mergeCell ref="B18:F18"/>
    <mergeCell ref="A19:G19"/>
    <mergeCell ref="F22:G22"/>
    <mergeCell ref="B24:G24"/>
    <mergeCell ref="B25:G25"/>
    <mergeCell ref="B26:G26"/>
    <mergeCell ref="B27:G27"/>
    <mergeCell ref="B28:G28"/>
    <mergeCell ref="B29:G29"/>
  </mergeCells>
  <pageMargins left="0.78749999999999998" right="0.78749999999999998" top="1.05277777777778" bottom="1.05277777777778" header="0.78749999999999998" footer="0.78749999999999998"/>
  <pageSetup paperSize="9" scale="91" orientation="landscape" horizontalDpi="300" verticalDpi="300" r:id="rId1"/>
  <headerFooter>
    <oddHeader>&amp;LFormularz cenowy&amp;C&amp;"-,Standardowy" 3/ZP/2024&amp;RZałącznik nr 2 do SWZ/Umowy</oddHeader>
    <oddFooter>&amp;C&amp;"Times New Roman,Normalny"&amp;12&amp;KffffffStrona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706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Nazwane zakresy</vt:lpstr>
      </vt:variant>
      <vt:variant>
        <vt:i4>5</vt:i4>
      </vt:variant>
    </vt:vector>
  </HeadingPairs>
  <TitlesOfParts>
    <vt:vector size="10" baseType="lpstr">
      <vt:lpstr>1. art. gosp. dom</vt:lpstr>
      <vt:lpstr>2. środ. czyst.</vt:lpstr>
      <vt:lpstr>3. ręcznik ścierka rękawice</vt:lpstr>
      <vt:lpstr>4. rękaw. jednoraz.</vt:lpstr>
      <vt:lpstr>5. rękaw. med., płyn, wata</vt:lpstr>
      <vt:lpstr>'1. art. gosp. dom'!Obszar_wydruku</vt:lpstr>
      <vt:lpstr>'2. środ. czyst.'!Obszar_wydruku</vt:lpstr>
      <vt:lpstr>'3. ręcznik ścierka rękawice'!Obszar_wydruku</vt:lpstr>
      <vt:lpstr>'4. rękaw. jednoraz.'!Obszar_wydruku</vt:lpstr>
      <vt:lpstr>'5. rękaw. med., płyn, wata'!Obszar_wydruku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Patrycja Rosiak</dc:creator>
  <dc:description/>
  <cp:lastModifiedBy>Agnieszka Patora</cp:lastModifiedBy>
  <cp:revision>2</cp:revision>
  <cp:lastPrinted>2024-01-08T13:31:12Z</cp:lastPrinted>
  <dcterms:created xsi:type="dcterms:W3CDTF">2019-11-22T10:07:21Z</dcterms:created>
  <dcterms:modified xsi:type="dcterms:W3CDTF">2024-01-23T10:37:13Z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0x01010082415B9DFE279B4482C47209CA7F6AB2</vt:lpwstr>
  </property>
</Properties>
</file>