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28920" yWindow="732" windowWidth="23256" windowHeight="13176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</calcChain>
</file>

<file path=xl/sharedStrings.xml><?xml version="1.0" encoding="utf-8"?>
<sst xmlns="http://schemas.openxmlformats.org/spreadsheetml/2006/main" count="231" uniqueCount="56">
  <si>
    <t>zadanie  nr  1</t>
  </si>
  <si>
    <t>zadanie  nr  2</t>
  </si>
  <si>
    <t>zadanie  nr  3</t>
  </si>
  <si>
    <t>zadanie  nr  4</t>
  </si>
  <si>
    <t>zadanie  nr  5</t>
  </si>
  <si>
    <t>zadanie  nr  6</t>
  </si>
  <si>
    <t>zadanie  nr  7</t>
  </si>
  <si>
    <t>zadanie  nr  8</t>
  </si>
  <si>
    <t>zadanie  nr  9</t>
  </si>
  <si>
    <t>zadanie  nr  10</t>
  </si>
  <si>
    <t>zadanie  nr  11</t>
  </si>
  <si>
    <t>zadanie  nr  12</t>
  </si>
  <si>
    <t>kwota  na sfinansowanie zamówienia</t>
  </si>
  <si>
    <t>Sporządził Dawid Machnik</t>
  </si>
  <si>
    <t>x</t>
  </si>
  <si>
    <t>MCM/WSM/ZP16/2024 dostawa leków (ID 991416)</t>
  </si>
  <si>
    <t>zadanie  nr  13</t>
  </si>
  <si>
    <t>zadanie  nr  14</t>
  </si>
  <si>
    <t>zadanie  nr  15</t>
  </si>
  <si>
    <t>zadanie  nr  16</t>
  </si>
  <si>
    <t>zadanie  nr  17</t>
  </si>
  <si>
    <t>zadanie  nr  18</t>
  </si>
  <si>
    <t>zadanie  nr  19</t>
  </si>
  <si>
    <t>zadanie  nr  20</t>
  </si>
  <si>
    <t>zadanie  nr  21</t>
  </si>
  <si>
    <t>zadanie  nr  22</t>
  </si>
  <si>
    <t>zadanie  nr  23</t>
  </si>
  <si>
    <t>zadanie  nr  24</t>
  </si>
  <si>
    <t>zadanie  nr  25</t>
  </si>
  <si>
    <t>zadanie  nr  26</t>
  </si>
  <si>
    <t>zadanie  nr  27</t>
  </si>
  <si>
    <t>zadanie  nr  28</t>
  </si>
  <si>
    <t>zadanie  nr  29</t>
  </si>
  <si>
    <t>zadanie  nr  30</t>
  </si>
  <si>
    <t>zadanie  nr  31</t>
  </si>
  <si>
    <t>zadanie  nr  32</t>
  </si>
  <si>
    <t>zadanie  nr  33</t>
  </si>
  <si>
    <t>zadanie  nr  34</t>
  </si>
  <si>
    <t>zadanie  nr  35</t>
  </si>
  <si>
    <t>zadanie  nr  36</t>
  </si>
  <si>
    <t>zadanie  nr  37</t>
  </si>
  <si>
    <t>zadanie  nr  38</t>
  </si>
  <si>
    <t>zadanie  nr  39</t>
  </si>
  <si>
    <t>Centrala Farmaceutyczna 
CEFARM SA,
UL. Jana Kazimierza 16,
01-248 Warszawa
NIP5250004220</t>
  </si>
  <si>
    <t>Sanofi Sp. z o.o.,
ul. Marcina Kasprzaka 6,
01-211 Warszawa,
NIP 8130140525</t>
  </si>
  <si>
    <t xml:space="preserve">LEK S.A.,
ul. Podlipie 16,
95-010 Stryków,
NIP 7281341936
</t>
  </si>
  <si>
    <t>Nobipharm So. Z o.o.,
ul. L. Rydygiera 8,
01-793 Warszawa,
NIP 1180017591</t>
  </si>
  <si>
    <t>Urtica Sp. z o.o.,
ul. Krzemieniecka 120,
54-613 Wrocław,
NIP 8942556799</t>
  </si>
  <si>
    <t>Aesculap Chifa Sp. z o.o.,
ul. Tysiąclecia 14,
64-300 Nowy Tomyśl,
NIP 7880008829</t>
  </si>
  <si>
    <t>Servier Polska Services Sp. z o.o.,
ul. Burakowska 14,
01-166 Warszawa,
NIP 5272367467</t>
  </si>
  <si>
    <t>Salus International Sp. z o.o.,
ul. Gen.Kazimierza Pułaskiego 9,
NIP 6340125442</t>
  </si>
  <si>
    <t>PROFARM PS Sp. z o.o.,
ul. Słoneczna 96,
05-500 Stara Iwiczna,
NIP 5220103756</t>
  </si>
  <si>
    <t>Diater Petrusewicz spółka komandytowa,
ul. Ku Ujściu 19,
80-701 Gdańsk,
NIP 5252517389</t>
  </si>
  <si>
    <t>Bialmed sp. z o.o.
Ul. Kazimierzowska 46/48/35 
02-546 Warszawa,
NIP 8490000039</t>
  </si>
  <si>
    <t>05.12.2024</t>
  </si>
  <si>
    <t>zestawienie ofert otwartych w dnu  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</si>
</sst>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\ &quot;zł&quot;;[Red]#,##0.00\ &quot;zł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0" fillId="0" borderId="0" xfId="0" applyAlignment="1">
      <alignment horizontal="left"/>
    </xf>
    <xf numFmtId="14" fontId="0" fillId="0" borderId="0" xfId="0" applyNumberFormat="1" applyFill="1"/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0" fontId="1" fillId="0" borderId="1" xfId="0" applyFont="1" applyFill="1" applyBorder="1"/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168" fontId="1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0"/>
  <sheetViews>
    <sheetView tabSelected="1" zoomScale="90" zoomScaleNormal="90" workbookViewId="0"/>
  </sheetViews>
  <sheetFormatPr defaultRowHeight="14.4" x14ac:dyDescent="0.3"/>
  <cols>
    <col min="2" max="2" width="18.6640625" customWidth="1"/>
    <col min="3" max="3" width="21.44140625" customWidth="1"/>
    <col min="4" max="4" width="22.77734375" customWidth="1"/>
    <col min="5" max="5" width="19.44140625" customWidth="1"/>
    <col min="6" max="6" width="22.44140625" customWidth="1"/>
    <col min="7" max="7" width="21.109375" customWidth="1"/>
    <col min="8" max="8" width="23.33203125" customWidth="1"/>
    <col min="9" max="10" width="21.109375" customWidth="1"/>
    <col min="11" max="11" width="20.33203125" customWidth="1"/>
    <col min="12" max="12" width="20.77734375" customWidth="1"/>
    <col min="13" max="13" width="21.44140625" customWidth="1"/>
    <col min="14" max="14" width="16.33203125" customWidth="1"/>
    <col min="20" max="20" width="38.33203125" customWidth="1"/>
  </cols>
  <sheetData>
    <row r="2" spans="1:20" x14ac:dyDescent="0.3">
      <c r="D2" s="10" t="s">
        <v>55</v>
      </c>
      <c r="E2" s="10"/>
      <c r="F2" s="10"/>
      <c r="G2" s="10"/>
      <c r="H2" s="9"/>
      <c r="I2" s="9"/>
      <c r="J2" s="9"/>
    </row>
    <row r="3" spans="1:20" x14ac:dyDescent="0.3">
      <c r="B3" s="6"/>
      <c r="C3" s="10" t="s">
        <v>15</v>
      </c>
      <c r="D3" s="10"/>
      <c r="E3" s="10"/>
      <c r="F3" s="10"/>
      <c r="G3" s="10"/>
      <c r="H3" s="9"/>
      <c r="I3" s="9"/>
      <c r="J3" s="9"/>
      <c r="K3" s="6"/>
    </row>
    <row r="5" spans="1:20" ht="108" customHeight="1" x14ac:dyDescent="0.3">
      <c r="B5" s="2"/>
      <c r="C5" s="8" t="s">
        <v>43</v>
      </c>
      <c r="D5" s="8" t="s">
        <v>44</v>
      </c>
      <c r="E5" s="8" t="s">
        <v>45</v>
      </c>
      <c r="F5" s="8" t="s">
        <v>46</v>
      </c>
      <c r="G5" s="8" t="s">
        <v>47</v>
      </c>
      <c r="H5" s="8" t="s">
        <v>48</v>
      </c>
      <c r="I5" s="8" t="s">
        <v>49</v>
      </c>
      <c r="J5" s="8" t="s">
        <v>50</v>
      </c>
      <c r="K5" s="8" t="s">
        <v>51</v>
      </c>
      <c r="L5" s="8" t="s">
        <v>52</v>
      </c>
      <c r="M5" s="8" t="s">
        <v>53</v>
      </c>
      <c r="N5" s="8" t="s">
        <v>12</v>
      </c>
      <c r="T5" s="1"/>
    </row>
    <row r="6" spans="1:20" ht="28.2" customHeight="1" x14ac:dyDescent="0.3">
      <c r="B6" s="2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  <c r="N6" s="8"/>
      <c r="T6" s="1"/>
    </row>
    <row r="7" spans="1:20" x14ac:dyDescent="0.3">
      <c r="B7" s="14" t="s">
        <v>0</v>
      </c>
      <c r="C7" s="21" t="s">
        <v>14</v>
      </c>
      <c r="D7" s="21" t="s">
        <v>14</v>
      </c>
      <c r="E7" s="21" t="s">
        <v>14</v>
      </c>
      <c r="F7" s="21" t="s">
        <v>14</v>
      </c>
      <c r="G7" s="21" t="s">
        <v>14</v>
      </c>
      <c r="H7" s="21" t="s">
        <v>14</v>
      </c>
      <c r="I7" s="21" t="s">
        <v>14</v>
      </c>
      <c r="J7" s="21" t="s">
        <v>14</v>
      </c>
      <c r="K7" s="21" t="s">
        <v>14</v>
      </c>
      <c r="L7" s="21" t="s">
        <v>14</v>
      </c>
      <c r="M7" s="21" t="s">
        <v>14</v>
      </c>
      <c r="N7" s="19">
        <v>15984</v>
      </c>
      <c r="O7" s="4"/>
      <c r="P7" s="4"/>
      <c r="Q7" s="4"/>
      <c r="R7" s="4"/>
    </row>
    <row r="8" spans="1:20" x14ac:dyDescent="0.3">
      <c r="B8" s="14" t="s">
        <v>1</v>
      </c>
      <c r="C8" s="21" t="s">
        <v>14</v>
      </c>
      <c r="D8" s="21" t="s">
        <v>14</v>
      </c>
      <c r="E8" s="21" t="s">
        <v>14</v>
      </c>
      <c r="F8" s="21" t="s">
        <v>14</v>
      </c>
      <c r="G8" s="21" t="s">
        <v>14</v>
      </c>
      <c r="H8" s="21" t="s">
        <v>14</v>
      </c>
      <c r="I8" s="21" t="s">
        <v>14</v>
      </c>
      <c r="J8" s="21" t="s">
        <v>14</v>
      </c>
      <c r="K8" s="21" t="s">
        <v>14</v>
      </c>
      <c r="L8" s="21" t="s">
        <v>14</v>
      </c>
      <c r="M8" s="21" t="s">
        <v>14</v>
      </c>
      <c r="N8" s="19">
        <v>29970</v>
      </c>
      <c r="O8" s="4"/>
      <c r="P8" s="4"/>
      <c r="Q8" s="4"/>
      <c r="R8" s="4"/>
    </row>
    <row r="9" spans="1:20" x14ac:dyDescent="0.3">
      <c r="B9" s="14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20">
        <v>48384</v>
      </c>
      <c r="N9" s="19">
        <v>39690</v>
      </c>
      <c r="O9" s="4"/>
      <c r="P9" s="4"/>
      <c r="Q9" s="4"/>
      <c r="R9" s="4"/>
    </row>
    <row r="10" spans="1:20" x14ac:dyDescent="0.3">
      <c r="A10" s="3"/>
      <c r="B10" s="14" t="s">
        <v>3</v>
      </c>
      <c r="C10" s="15"/>
      <c r="D10" s="15"/>
      <c r="E10" s="15"/>
      <c r="F10" s="15"/>
      <c r="G10" s="15">
        <v>11610</v>
      </c>
      <c r="H10" s="15"/>
      <c r="I10" s="15"/>
      <c r="J10" s="15"/>
      <c r="K10" s="15"/>
      <c r="L10" s="15"/>
      <c r="M10" s="15"/>
      <c r="N10" s="19">
        <v>14830.87</v>
      </c>
      <c r="O10" s="4"/>
      <c r="P10" s="4"/>
      <c r="Q10" s="4"/>
      <c r="R10" s="4"/>
    </row>
    <row r="11" spans="1:20" x14ac:dyDescent="0.3">
      <c r="B11" s="14" t="s">
        <v>4</v>
      </c>
      <c r="C11" s="15"/>
      <c r="D11" s="17"/>
      <c r="E11" s="15"/>
      <c r="F11" s="15"/>
      <c r="G11" s="15"/>
      <c r="H11" s="15"/>
      <c r="I11" s="15"/>
      <c r="J11" s="15">
        <v>50451.97</v>
      </c>
      <c r="K11" s="15"/>
      <c r="L11" s="15"/>
      <c r="M11" s="15"/>
      <c r="N11" s="19">
        <v>58712.01</v>
      </c>
      <c r="O11" s="4"/>
      <c r="P11" s="4"/>
      <c r="Q11" s="4"/>
      <c r="R11" s="4"/>
    </row>
    <row r="12" spans="1:20" x14ac:dyDescent="0.3">
      <c r="B12" s="14" t="s">
        <v>5</v>
      </c>
      <c r="C12" s="15"/>
      <c r="D12" s="15"/>
      <c r="E12" s="15"/>
      <c r="F12" s="15"/>
      <c r="G12" s="15"/>
      <c r="H12" s="15"/>
      <c r="I12" s="15"/>
      <c r="J12" s="15">
        <v>55303.16</v>
      </c>
      <c r="K12" s="15"/>
      <c r="L12" s="15"/>
      <c r="M12" s="15">
        <v>46063.66</v>
      </c>
      <c r="N12" s="19">
        <v>41903.35</v>
      </c>
      <c r="O12" s="4"/>
      <c r="P12" s="4"/>
      <c r="Q12" s="4"/>
      <c r="R12" s="4"/>
    </row>
    <row r="13" spans="1:20" x14ac:dyDescent="0.3">
      <c r="B13" s="14" t="s">
        <v>6</v>
      </c>
      <c r="C13" s="21" t="s">
        <v>14</v>
      </c>
      <c r="D13" s="21" t="s">
        <v>14</v>
      </c>
      <c r="E13" s="21" t="s">
        <v>14</v>
      </c>
      <c r="F13" s="21" t="s">
        <v>14</v>
      </c>
      <c r="G13" s="21" t="s">
        <v>14</v>
      </c>
      <c r="H13" s="21" t="s">
        <v>14</v>
      </c>
      <c r="I13" s="21" t="s">
        <v>14</v>
      </c>
      <c r="J13" s="21" t="s">
        <v>14</v>
      </c>
      <c r="K13" s="21" t="s">
        <v>14</v>
      </c>
      <c r="L13" s="21" t="s">
        <v>14</v>
      </c>
      <c r="M13" s="21" t="s">
        <v>14</v>
      </c>
      <c r="N13" s="19">
        <v>19440</v>
      </c>
      <c r="O13" s="4"/>
      <c r="P13" s="4"/>
      <c r="Q13" s="4"/>
      <c r="R13" s="4"/>
    </row>
    <row r="14" spans="1:20" x14ac:dyDescent="0.3">
      <c r="B14" s="14" t="s">
        <v>7</v>
      </c>
      <c r="C14" s="15"/>
      <c r="D14" s="15"/>
      <c r="E14" s="15"/>
      <c r="F14" s="15"/>
      <c r="G14" s="15">
        <v>22572</v>
      </c>
      <c r="H14" s="15"/>
      <c r="I14" s="15"/>
      <c r="J14" s="15"/>
      <c r="K14" s="15"/>
      <c r="L14" s="15"/>
      <c r="M14" s="15"/>
      <c r="N14" s="19">
        <v>18468</v>
      </c>
      <c r="O14" s="4"/>
      <c r="P14" s="4"/>
      <c r="Q14" s="4"/>
      <c r="R14" s="4"/>
    </row>
    <row r="15" spans="1:20" x14ac:dyDescent="0.3">
      <c r="B15" s="14" t="s">
        <v>8</v>
      </c>
      <c r="C15" s="15"/>
      <c r="D15" s="15"/>
      <c r="E15" s="15"/>
      <c r="F15" s="15"/>
      <c r="G15" s="15"/>
      <c r="H15" s="15"/>
      <c r="I15" s="15">
        <v>10784.34</v>
      </c>
      <c r="J15" s="15"/>
      <c r="K15" s="15"/>
      <c r="L15" s="15"/>
      <c r="M15" s="15"/>
      <c r="N15" s="19">
        <v>3834</v>
      </c>
      <c r="O15" s="4"/>
      <c r="P15" s="4"/>
      <c r="Q15" s="4"/>
      <c r="R15" s="4"/>
    </row>
    <row r="16" spans="1:20" x14ac:dyDescent="0.3">
      <c r="B16" s="14" t="s">
        <v>9</v>
      </c>
      <c r="C16" s="15">
        <v>36288</v>
      </c>
      <c r="D16" s="15"/>
      <c r="E16" s="15"/>
      <c r="F16" s="15"/>
      <c r="G16" s="15"/>
      <c r="H16" s="15"/>
      <c r="I16" s="15"/>
      <c r="J16" s="15">
        <v>35596.800000000003</v>
      </c>
      <c r="K16" s="15"/>
      <c r="L16" s="15"/>
      <c r="M16" s="15"/>
      <c r="N16" s="19">
        <v>27648</v>
      </c>
      <c r="O16" s="4"/>
      <c r="P16" s="4"/>
      <c r="Q16" s="4"/>
      <c r="R16" s="4"/>
    </row>
    <row r="17" spans="2:18" x14ac:dyDescent="0.3">
      <c r="B17" s="14" t="s">
        <v>10</v>
      </c>
      <c r="C17" s="15"/>
      <c r="D17" s="15"/>
      <c r="E17" s="15"/>
      <c r="F17" s="15"/>
      <c r="G17" s="15"/>
      <c r="H17" s="15"/>
      <c r="I17" s="15"/>
      <c r="J17" s="15">
        <v>17687.16</v>
      </c>
      <c r="K17" s="15"/>
      <c r="L17" s="15"/>
      <c r="M17" s="15">
        <v>17858.88</v>
      </c>
      <c r="N17" s="19">
        <v>20400.34</v>
      </c>
      <c r="O17" s="4"/>
      <c r="P17" s="4"/>
      <c r="Q17" s="4"/>
      <c r="R17" s="4"/>
    </row>
    <row r="18" spans="2:18" s="4" customFormat="1" x14ac:dyDescent="0.3">
      <c r="B18" s="14" t="s">
        <v>11</v>
      </c>
      <c r="C18" s="21" t="s">
        <v>14</v>
      </c>
      <c r="D18" s="21" t="s">
        <v>14</v>
      </c>
      <c r="E18" s="21" t="s">
        <v>14</v>
      </c>
      <c r="F18" s="21" t="s">
        <v>14</v>
      </c>
      <c r="G18" s="21" t="s">
        <v>14</v>
      </c>
      <c r="H18" s="21" t="s">
        <v>14</v>
      </c>
      <c r="I18" s="21" t="s">
        <v>14</v>
      </c>
      <c r="J18" s="21" t="s">
        <v>14</v>
      </c>
      <c r="K18" s="21" t="s">
        <v>14</v>
      </c>
      <c r="L18" s="21" t="s">
        <v>14</v>
      </c>
      <c r="M18" s="21" t="s">
        <v>14</v>
      </c>
      <c r="N18" s="19">
        <v>3132</v>
      </c>
    </row>
    <row r="19" spans="2:18" s="4" customFormat="1" x14ac:dyDescent="0.3">
      <c r="B19" s="14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>
        <v>3350.87</v>
      </c>
      <c r="N19" s="19">
        <v>1769.5</v>
      </c>
    </row>
    <row r="20" spans="2:18" s="4" customFormat="1" x14ac:dyDescent="0.3">
      <c r="B20" s="14" t="s">
        <v>17</v>
      </c>
      <c r="C20" s="21" t="s">
        <v>14</v>
      </c>
      <c r="D20" s="21" t="s">
        <v>14</v>
      </c>
      <c r="E20" s="21" t="s">
        <v>14</v>
      </c>
      <c r="F20" s="21" t="s">
        <v>14</v>
      </c>
      <c r="G20" s="21" t="s">
        <v>14</v>
      </c>
      <c r="H20" s="21" t="s">
        <v>14</v>
      </c>
      <c r="I20" s="21" t="s">
        <v>14</v>
      </c>
      <c r="J20" s="21" t="s">
        <v>14</v>
      </c>
      <c r="K20" s="21" t="s">
        <v>14</v>
      </c>
      <c r="L20" s="21" t="s">
        <v>14</v>
      </c>
      <c r="M20" s="21" t="s">
        <v>14</v>
      </c>
      <c r="N20" s="19">
        <v>155520</v>
      </c>
    </row>
    <row r="21" spans="2:18" s="4" customFormat="1" x14ac:dyDescent="0.3">
      <c r="B21" s="14" t="s">
        <v>18</v>
      </c>
      <c r="C21" s="21" t="s">
        <v>14</v>
      </c>
      <c r="D21" s="21" t="s">
        <v>14</v>
      </c>
      <c r="E21" s="21" t="s">
        <v>14</v>
      </c>
      <c r="F21" s="21" t="s">
        <v>14</v>
      </c>
      <c r="G21" s="21" t="s">
        <v>14</v>
      </c>
      <c r="H21" s="21" t="s">
        <v>14</v>
      </c>
      <c r="I21" s="21" t="s">
        <v>14</v>
      </c>
      <c r="J21" s="21" t="s">
        <v>14</v>
      </c>
      <c r="K21" s="21" t="s">
        <v>14</v>
      </c>
      <c r="L21" s="21" t="s">
        <v>14</v>
      </c>
      <c r="M21" s="21" t="s">
        <v>14</v>
      </c>
      <c r="N21" s="19">
        <v>1456.1</v>
      </c>
    </row>
    <row r="22" spans="2:18" s="4" customFormat="1" x14ac:dyDescent="0.3">
      <c r="B22" s="14" t="s">
        <v>19</v>
      </c>
      <c r="C22" s="21" t="s">
        <v>14</v>
      </c>
      <c r="D22" s="21" t="s">
        <v>14</v>
      </c>
      <c r="E22" s="21" t="s">
        <v>14</v>
      </c>
      <c r="F22" s="21" t="s">
        <v>14</v>
      </c>
      <c r="G22" s="21" t="s">
        <v>14</v>
      </c>
      <c r="H22" s="21" t="s">
        <v>14</v>
      </c>
      <c r="I22" s="21" t="s">
        <v>14</v>
      </c>
      <c r="J22" s="21" t="s">
        <v>14</v>
      </c>
      <c r="K22" s="21" t="s">
        <v>14</v>
      </c>
      <c r="L22" s="21" t="s">
        <v>14</v>
      </c>
      <c r="M22" s="21" t="s">
        <v>14</v>
      </c>
      <c r="N22" s="19">
        <v>31955.66</v>
      </c>
    </row>
    <row r="23" spans="2:18" s="4" customFormat="1" x14ac:dyDescent="0.3">
      <c r="B23" s="14" t="s">
        <v>20</v>
      </c>
      <c r="C23" s="21" t="s">
        <v>14</v>
      </c>
      <c r="D23" s="21" t="s">
        <v>14</v>
      </c>
      <c r="E23" s="21" t="s">
        <v>14</v>
      </c>
      <c r="F23" s="21" t="s">
        <v>14</v>
      </c>
      <c r="G23" s="21" t="s">
        <v>14</v>
      </c>
      <c r="H23" s="21" t="s">
        <v>14</v>
      </c>
      <c r="I23" s="21" t="s">
        <v>14</v>
      </c>
      <c r="J23" s="21" t="s">
        <v>14</v>
      </c>
      <c r="K23" s="21" t="s">
        <v>14</v>
      </c>
      <c r="L23" s="21" t="s">
        <v>14</v>
      </c>
      <c r="M23" s="21" t="s">
        <v>14</v>
      </c>
      <c r="N23" s="19">
        <v>27000</v>
      </c>
    </row>
    <row r="24" spans="2:18" s="4" customFormat="1" x14ac:dyDescent="0.3">
      <c r="B24" s="14" t="s">
        <v>21</v>
      </c>
      <c r="C24" s="15"/>
      <c r="D24" s="15"/>
      <c r="E24" s="15">
        <v>8964</v>
      </c>
      <c r="F24" s="15"/>
      <c r="G24" s="15"/>
      <c r="H24" s="15"/>
      <c r="I24" s="15"/>
      <c r="J24" s="15">
        <v>10350.719999999999</v>
      </c>
      <c r="K24" s="15"/>
      <c r="L24" s="15"/>
      <c r="M24" s="15">
        <v>10632.6</v>
      </c>
      <c r="N24" s="19">
        <v>9288</v>
      </c>
    </row>
    <row r="25" spans="2:18" s="4" customFormat="1" x14ac:dyDescent="0.3">
      <c r="B25" s="14" t="s">
        <v>22</v>
      </c>
      <c r="C25" s="21" t="s">
        <v>14</v>
      </c>
      <c r="D25" s="21" t="s">
        <v>14</v>
      </c>
      <c r="E25" s="21" t="s">
        <v>14</v>
      </c>
      <c r="F25" s="21" t="s">
        <v>14</v>
      </c>
      <c r="G25" s="21" t="s">
        <v>14</v>
      </c>
      <c r="H25" s="21" t="s">
        <v>14</v>
      </c>
      <c r="I25" s="21" t="s">
        <v>14</v>
      </c>
      <c r="J25" s="21" t="s">
        <v>14</v>
      </c>
      <c r="K25" s="21" t="s">
        <v>14</v>
      </c>
      <c r="L25" s="21" t="s">
        <v>14</v>
      </c>
      <c r="M25" s="21" t="s">
        <v>14</v>
      </c>
      <c r="N25" s="19">
        <v>18792</v>
      </c>
    </row>
    <row r="26" spans="2:18" s="4" customFormat="1" x14ac:dyDescent="0.3">
      <c r="B26" s="14" t="s">
        <v>23</v>
      </c>
      <c r="C26" s="15"/>
      <c r="D26" s="15"/>
      <c r="E26" s="15">
        <v>104163.15</v>
      </c>
      <c r="F26" s="15"/>
      <c r="G26" s="15"/>
      <c r="H26" s="15"/>
      <c r="I26" s="15"/>
      <c r="J26" s="15"/>
      <c r="K26" s="15"/>
      <c r="L26" s="15"/>
      <c r="M26" s="15"/>
      <c r="N26" s="19">
        <v>115840.4</v>
      </c>
    </row>
    <row r="27" spans="2:18" s="4" customFormat="1" x14ac:dyDescent="0.3">
      <c r="B27" s="14" t="s">
        <v>24</v>
      </c>
      <c r="C27" s="15"/>
      <c r="D27" s="15"/>
      <c r="E27" s="15"/>
      <c r="F27" s="15"/>
      <c r="G27" s="15"/>
      <c r="H27" s="15"/>
      <c r="I27" s="15"/>
      <c r="J27" s="15">
        <v>469836.38</v>
      </c>
      <c r="K27" s="15"/>
      <c r="L27" s="15"/>
      <c r="M27" s="15">
        <v>354904.18</v>
      </c>
      <c r="N27" s="19">
        <v>324946.7</v>
      </c>
    </row>
    <row r="28" spans="2:18" s="4" customFormat="1" x14ac:dyDescent="0.3">
      <c r="B28" s="14" t="s">
        <v>25</v>
      </c>
      <c r="C28" s="15"/>
      <c r="D28" s="15">
        <v>21601.45</v>
      </c>
      <c r="E28" s="15"/>
      <c r="F28" s="15"/>
      <c r="G28" s="15"/>
      <c r="H28" s="15"/>
      <c r="I28" s="15"/>
      <c r="J28" s="15"/>
      <c r="K28" s="15"/>
      <c r="L28" s="15"/>
      <c r="M28" s="15"/>
      <c r="N28" s="19">
        <v>38443.919999999998</v>
      </c>
    </row>
    <row r="29" spans="2:18" s="4" customFormat="1" x14ac:dyDescent="0.3">
      <c r="B29" s="14" t="s">
        <v>26</v>
      </c>
      <c r="C29" s="21" t="s">
        <v>14</v>
      </c>
      <c r="D29" s="21" t="s">
        <v>14</v>
      </c>
      <c r="E29" s="21" t="s">
        <v>14</v>
      </c>
      <c r="F29" s="21" t="s">
        <v>14</v>
      </c>
      <c r="G29" s="21" t="s">
        <v>14</v>
      </c>
      <c r="H29" s="21" t="s">
        <v>14</v>
      </c>
      <c r="I29" s="21" t="s">
        <v>14</v>
      </c>
      <c r="J29" s="21" t="s">
        <v>14</v>
      </c>
      <c r="K29" s="21" t="s">
        <v>14</v>
      </c>
      <c r="L29" s="21" t="s">
        <v>14</v>
      </c>
      <c r="M29" s="21" t="s">
        <v>14</v>
      </c>
      <c r="N29" s="18">
        <v>129696.77</v>
      </c>
    </row>
    <row r="30" spans="2:18" s="4" customFormat="1" x14ac:dyDescent="0.3">
      <c r="B30" s="14" t="s">
        <v>27</v>
      </c>
      <c r="C30" s="21" t="s">
        <v>14</v>
      </c>
      <c r="D30" s="21" t="s">
        <v>14</v>
      </c>
      <c r="E30" s="21" t="s">
        <v>14</v>
      </c>
      <c r="F30" s="21" t="s">
        <v>14</v>
      </c>
      <c r="G30" s="21" t="s">
        <v>14</v>
      </c>
      <c r="H30" s="21" t="s">
        <v>14</v>
      </c>
      <c r="I30" s="21" t="s">
        <v>14</v>
      </c>
      <c r="J30" s="21" t="s">
        <v>14</v>
      </c>
      <c r="K30" s="21" t="s">
        <v>14</v>
      </c>
      <c r="L30" s="21" t="s">
        <v>14</v>
      </c>
      <c r="M30" s="21" t="s">
        <v>14</v>
      </c>
      <c r="N30" s="18">
        <v>17107.2</v>
      </c>
    </row>
    <row r="31" spans="2:18" s="4" customFormat="1" x14ac:dyDescent="0.3">
      <c r="B31" s="14" t="s">
        <v>28</v>
      </c>
      <c r="C31" s="21" t="s">
        <v>14</v>
      </c>
      <c r="D31" s="21" t="s">
        <v>14</v>
      </c>
      <c r="E31" s="21" t="s">
        <v>14</v>
      </c>
      <c r="F31" s="21" t="s">
        <v>14</v>
      </c>
      <c r="G31" s="21" t="s">
        <v>14</v>
      </c>
      <c r="H31" s="21" t="s">
        <v>14</v>
      </c>
      <c r="I31" s="21" t="s">
        <v>14</v>
      </c>
      <c r="J31" s="21" t="s">
        <v>14</v>
      </c>
      <c r="K31" s="21" t="s">
        <v>14</v>
      </c>
      <c r="L31" s="21" t="s">
        <v>14</v>
      </c>
      <c r="M31" s="21" t="s">
        <v>14</v>
      </c>
      <c r="N31" s="18">
        <v>11814.77</v>
      </c>
    </row>
    <row r="32" spans="2:18" s="4" customFormat="1" x14ac:dyDescent="0.3">
      <c r="B32" s="14" t="s">
        <v>29</v>
      </c>
      <c r="C32" s="15"/>
      <c r="D32" s="15"/>
      <c r="E32" s="15"/>
      <c r="F32" s="15">
        <v>19440</v>
      </c>
      <c r="G32" s="15"/>
      <c r="H32" s="15"/>
      <c r="I32" s="15"/>
      <c r="J32" s="15"/>
      <c r="K32" s="15"/>
      <c r="L32" s="15"/>
      <c r="M32" s="15"/>
      <c r="N32" s="18">
        <v>10584</v>
      </c>
    </row>
    <row r="33" spans="2:18" s="4" customFormat="1" x14ac:dyDescent="0.3">
      <c r="B33" s="14" t="s">
        <v>30</v>
      </c>
      <c r="C33" s="15">
        <v>23187.279999999999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8">
        <v>20248.7</v>
      </c>
    </row>
    <row r="34" spans="2:18" s="4" customFormat="1" x14ac:dyDescent="0.3">
      <c r="B34" s="14" t="s">
        <v>31</v>
      </c>
      <c r="C34" s="15"/>
      <c r="D34" s="15"/>
      <c r="E34" s="15"/>
      <c r="F34" s="15"/>
      <c r="G34" s="15"/>
      <c r="H34" s="15">
        <v>8316</v>
      </c>
      <c r="I34" s="15"/>
      <c r="J34" s="15"/>
      <c r="K34" s="15"/>
      <c r="L34" s="15"/>
      <c r="M34" s="15"/>
      <c r="N34" s="18">
        <v>3888</v>
      </c>
    </row>
    <row r="35" spans="2:18" s="4" customFormat="1" x14ac:dyDescent="0.3">
      <c r="B35" s="14" t="s">
        <v>32</v>
      </c>
      <c r="C35" s="15"/>
      <c r="D35" s="15"/>
      <c r="E35" s="15"/>
      <c r="F35" s="15"/>
      <c r="G35" s="15"/>
      <c r="H35" s="15"/>
      <c r="I35" s="15"/>
      <c r="J35" s="15">
        <v>1946.7</v>
      </c>
      <c r="K35" s="15"/>
      <c r="L35" s="15"/>
      <c r="M35" s="15"/>
      <c r="N35" s="18">
        <v>14558.4</v>
      </c>
    </row>
    <row r="36" spans="2:18" s="4" customFormat="1" x14ac:dyDescent="0.3">
      <c r="B36" s="14" t="s">
        <v>33</v>
      </c>
      <c r="C36" s="15"/>
      <c r="D36" s="15">
        <v>64315.08</v>
      </c>
      <c r="E36" s="15"/>
      <c r="F36" s="15"/>
      <c r="G36" s="15"/>
      <c r="H36" s="15"/>
      <c r="I36" s="15"/>
      <c r="J36" s="15"/>
      <c r="K36" s="15">
        <v>64535.49</v>
      </c>
      <c r="L36" s="15"/>
      <c r="M36" s="15"/>
      <c r="N36" s="18">
        <v>106217.61</v>
      </c>
    </row>
    <row r="37" spans="2:18" s="4" customFormat="1" x14ac:dyDescent="0.3">
      <c r="B37" s="14" t="s">
        <v>34</v>
      </c>
      <c r="C37" s="15"/>
      <c r="D37" s="15"/>
      <c r="E37" s="15"/>
      <c r="F37" s="15"/>
      <c r="G37" s="15"/>
      <c r="H37" s="15"/>
      <c r="I37" s="15"/>
      <c r="J37" s="15">
        <v>28984.41</v>
      </c>
      <c r="K37" s="15"/>
      <c r="L37" s="15"/>
      <c r="M37" s="15"/>
      <c r="N37" s="18">
        <v>15491.95</v>
      </c>
    </row>
    <row r="38" spans="2:18" s="4" customFormat="1" x14ac:dyDescent="0.3">
      <c r="B38" s="14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>
        <v>4421.5200000000004</v>
      </c>
      <c r="M38" s="15"/>
      <c r="N38" s="18">
        <v>11070</v>
      </c>
    </row>
    <row r="39" spans="2:18" s="4" customFormat="1" x14ac:dyDescent="0.3">
      <c r="B39" s="14" t="s">
        <v>36</v>
      </c>
      <c r="C39" s="15"/>
      <c r="D39" s="15"/>
      <c r="E39" s="15"/>
      <c r="F39" s="15"/>
      <c r="G39" s="15"/>
      <c r="H39" s="15"/>
      <c r="I39" s="15"/>
      <c r="J39" s="15">
        <v>88102.080000000002</v>
      </c>
      <c r="K39" s="15"/>
      <c r="L39" s="15"/>
      <c r="M39" s="15">
        <v>96940.800000000003</v>
      </c>
      <c r="N39" s="18">
        <v>69120</v>
      </c>
    </row>
    <row r="40" spans="2:18" s="4" customFormat="1" x14ac:dyDescent="0.3">
      <c r="B40" s="14" t="s">
        <v>37</v>
      </c>
      <c r="C40" s="21" t="s">
        <v>14</v>
      </c>
      <c r="D40" s="21" t="s">
        <v>14</v>
      </c>
      <c r="E40" s="21" t="s">
        <v>14</v>
      </c>
      <c r="F40" s="21" t="s">
        <v>14</v>
      </c>
      <c r="G40" s="21" t="s">
        <v>14</v>
      </c>
      <c r="H40" s="21" t="s">
        <v>14</v>
      </c>
      <c r="I40" s="21" t="s">
        <v>14</v>
      </c>
      <c r="J40" s="21" t="s">
        <v>14</v>
      </c>
      <c r="K40" s="21" t="s">
        <v>14</v>
      </c>
      <c r="L40" s="21" t="s">
        <v>14</v>
      </c>
      <c r="M40" s="21" t="s">
        <v>14</v>
      </c>
      <c r="N40" s="18">
        <v>1620</v>
      </c>
    </row>
    <row r="41" spans="2:18" s="4" customFormat="1" x14ac:dyDescent="0.3">
      <c r="B41" s="14" t="s">
        <v>38</v>
      </c>
      <c r="C41" s="21" t="s">
        <v>14</v>
      </c>
      <c r="D41" s="21" t="s">
        <v>14</v>
      </c>
      <c r="E41" s="21" t="s">
        <v>14</v>
      </c>
      <c r="F41" s="21" t="s">
        <v>14</v>
      </c>
      <c r="G41" s="21" t="s">
        <v>14</v>
      </c>
      <c r="H41" s="21" t="s">
        <v>14</v>
      </c>
      <c r="I41" s="21" t="s">
        <v>14</v>
      </c>
      <c r="J41" s="21" t="s">
        <v>14</v>
      </c>
      <c r="K41" s="21" t="s">
        <v>14</v>
      </c>
      <c r="L41" s="21" t="s">
        <v>14</v>
      </c>
      <c r="M41" s="21" t="s">
        <v>14</v>
      </c>
      <c r="N41" s="18">
        <v>36720</v>
      </c>
    </row>
    <row r="42" spans="2:18" s="4" customFormat="1" x14ac:dyDescent="0.3">
      <c r="B42" s="14" t="s">
        <v>39</v>
      </c>
      <c r="C42" s="15"/>
      <c r="D42" s="15"/>
      <c r="E42" s="15"/>
      <c r="F42" s="15"/>
      <c r="G42" s="15"/>
      <c r="H42" s="15"/>
      <c r="I42" s="15"/>
      <c r="J42" s="15">
        <v>7095.6</v>
      </c>
      <c r="K42" s="15"/>
      <c r="L42" s="15"/>
      <c r="M42" s="15"/>
      <c r="N42" s="18">
        <v>12096</v>
      </c>
    </row>
    <row r="43" spans="2:18" s="4" customFormat="1" x14ac:dyDescent="0.3">
      <c r="B43" s="14" t="s">
        <v>40</v>
      </c>
      <c r="C43" s="15"/>
      <c r="D43" s="15"/>
      <c r="E43" s="15"/>
      <c r="F43" s="15"/>
      <c r="G43" s="15"/>
      <c r="H43" s="15"/>
      <c r="I43" s="15"/>
      <c r="J43" s="15">
        <v>2931.12</v>
      </c>
      <c r="K43" s="15"/>
      <c r="L43" s="15"/>
      <c r="M43" s="15"/>
      <c r="N43" s="18">
        <v>1782</v>
      </c>
    </row>
    <row r="44" spans="2:18" s="4" customFormat="1" x14ac:dyDescent="0.3">
      <c r="B44" s="14" t="s">
        <v>41</v>
      </c>
      <c r="C44" s="21" t="s">
        <v>14</v>
      </c>
      <c r="D44" s="21" t="s">
        <v>14</v>
      </c>
      <c r="E44" s="21" t="s">
        <v>14</v>
      </c>
      <c r="F44" s="21" t="s">
        <v>14</v>
      </c>
      <c r="G44" s="21" t="s">
        <v>14</v>
      </c>
      <c r="H44" s="21" t="s">
        <v>14</v>
      </c>
      <c r="I44" s="21" t="s">
        <v>14</v>
      </c>
      <c r="J44" s="21" t="s">
        <v>14</v>
      </c>
      <c r="K44" s="21" t="s">
        <v>14</v>
      </c>
      <c r="L44" s="21" t="s">
        <v>14</v>
      </c>
      <c r="M44" s="21" t="s">
        <v>14</v>
      </c>
      <c r="N44" s="18">
        <v>1717.2</v>
      </c>
    </row>
    <row r="45" spans="2:18" s="4" customFormat="1" x14ac:dyDescent="0.3">
      <c r="B45" s="14" t="s">
        <v>42</v>
      </c>
      <c r="C45" s="21" t="s">
        <v>14</v>
      </c>
      <c r="D45" s="21" t="s">
        <v>14</v>
      </c>
      <c r="E45" s="21" t="s">
        <v>14</v>
      </c>
      <c r="F45" s="21" t="s">
        <v>14</v>
      </c>
      <c r="G45" s="21" t="s">
        <v>14</v>
      </c>
      <c r="H45" s="21" t="s">
        <v>14</v>
      </c>
      <c r="I45" s="21" t="s">
        <v>14</v>
      </c>
      <c r="J45" s="21" t="s">
        <v>14</v>
      </c>
      <c r="K45" s="21" t="s">
        <v>14</v>
      </c>
      <c r="L45" s="21" t="s">
        <v>14</v>
      </c>
      <c r="M45" s="21" t="s">
        <v>14</v>
      </c>
      <c r="N45" s="18">
        <v>6295.64</v>
      </c>
    </row>
    <row r="46" spans="2:18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13">
        <f>SUM(N7:N45)</f>
        <v>1489053.0899999996</v>
      </c>
      <c r="O46" s="4"/>
      <c r="P46" s="4"/>
      <c r="Q46" s="4"/>
      <c r="R46" s="4"/>
    </row>
    <row r="47" spans="2:18" x14ac:dyDescent="0.3">
      <c r="B47" s="11" t="s">
        <v>13</v>
      </c>
      <c r="C47" s="1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2:18" x14ac:dyDescent="0.3">
      <c r="B48" s="7" t="s">
        <v>54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3">
      <c r="B49" s="4"/>
      <c r="C49" s="4"/>
      <c r="D49" s="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2:18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</sheetData>
  <mergeCells count="3">
    <mergeCell ref="D2:G2"/>
    <mergeCell ref="C3:G3"/>
    <mergeCell ref="B47:C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2024-12-06T10:47:15Z</dcterms:modified>
</cp:coreProperties>
</file>