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Zam Pub\Zam_P\PAULINA DZIEPAK-WIEWIÓRSKA\108.2024_PN papier toaletowy\4. SWZ\"/>
    </mc:Choice>
  </mc:AlternateContent>
  <xr:revisionPtr revIDLastSave="0" documentId="13_ncr:1_{317BCF00-9F11-4B09-848D-D41F080F9258}" xr6:coauthVersionLast="36" xr6:coauthVersionMax="36" xr10:uidLastSave="{00000000-0000-0000-0000-000000000000}"/>
  <bookViews>
    <workbookView xWindow="0" yWindow="0" windowWidth="28800" windowHeight="12105" xr2:uid="{4BA1FF07-62AA-4C66-9141-4A4C734F8A39}"/>
  </bookViews>
  <sheets>
    <sheet name="Pakiet 1.Papier i ręczniki pap " sheetId="1" r:id="rId1"/>
  </sheets>
  <definedNames>
    <definedName name="_xlnm.Print_Area" localSheetId="0">'Pakiet 1.Papier i ręczniki pap '!$A$1:$H$9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 s="1"/>
  <c r="F7" i="1"/>
  <c r="G7" i="1" s="1"/>
  <c r="F6" i="1"/>
  <c r="G6" i="1" s="1"/>
  <c r="F5" i="1"/>
  <c r="F9" i="1" l="1"/>
  <c r="G5" i="1"/>
  <c r="G9" i="1" s="1"/>
</calcChain>
</file>

<file path=xl/sharedStrings.xml><?xml version="1.0" encoding="utf-8"?>
<sst xmlns="http://schemas.openxmlformats.org/spreadsheetml/2006/main" count="19" uniqueCount="17">
  <si>
    <t>L.p.</t>
  </si>
  <si>
    <t>Nazwa materiału</t>
  </si>
  <si>
    <t>J.m.</t>
  </si>
  <si>
    <t>Cena netto za j.m.</t>
  </si>
  <si>
    <t>Wartość  netto</t>
  </si>
  <si>
    <t>Wartość brutto</t>
  </si>
  <si>
    <t>Uwagi</t>
  </si>
  <si>
    <t>szt.</t>
  </si>
  <si>
    <r>
      <rPr>
        <b/>
        <sz val="12"/>
        <rFont val="Times New Roman"/>
        <family val="1"/>
        <charset val="238"/>
      </rPr>
      <t>PAPIER TOALETOWY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JUMBO MAŁY</t>
    </r>
    <r>
      <rPr>
        <sz val="12"/>
        <rFont val="Times New Roman"/>
        <family val="1"/>
        <charset val="238"/>
      </rPr>
      <t>, KOLOR SZARY, ŚREDNICA TULEI 5-7 cm, ŚREDNICA ROLKI 18-21 cm, DŁUGOŚĆ PAPIERU min. 130 mb, GRAMATURA min. 36g/m</t>
    </r>
    <r>
      <rPr>
        <vertAlign val="superscript"/>
        <sz val="12"/>
        <rFont val="Times New Roman"/>
        <family val="1"/>
        <charset val="238"/>
      </rPr>
      <t xml:space="preserve">2 </t>
    </r>
    <r>
      <rPr>
        <sz val="12"/>
        <rFont val="Times New Roman"/>
        <family val="1"/>
        <charset val="238"/>
      </rPr>
      <t xml:space="preserve">(1 opak - 12 szt.)
</t>
    </r>
    <r>
      <rPr>
        <b/>
        <sz val="12"/>
        <color rgb="FF006600"/>
        <rFont val="Times New Roman"/>
        <family val="1"/>
        <charset val="238"/>
      </rPr>
      <t>Towar przy dostawie powinien być zapakowany w opakowania zbiorcze po 12 szt</t>
    </r>
    <r>
      <rPr>
        <sz val="12"/>
        <rFont val="Times New Roman"/>
        <family val="1"/>
        <charset val="238"/>
      </rPr>
      <t>.</t>
    </r>
  </si>
  <si>
    <r>
      <rPr>
        <b/>
        <sz val="12"/>
        <rFont val="Times New Roman"/>
        <family val="1"/>
        <charset val="238"/>
      </rPr>
      <t>RĘCZNIKI PAPIEROWE LISTKI JEDNOWARSTWOWE</t>
    </r>
    <r>
      <rPr>
        <sz val="12"/>
        <rFont val="Times New Roman"/>
        <family val="1"/>
        <charset val="238"/>
      </rPr>
      <t xml:space="preserve"> TYP "ZZ" O WYMIARACH min. 21/ 23x23/ 25 cm , GOFROWANE, NIE ROZKŁADAJĄCE SIĘ W KONTAKCIE Z WODĄ (WODOUTWARDZALNY) </t>
    </r>
    <r>
      <rPr>
        <b/>
        <u/>
        <sz val="12"/>
        <rFont val="Times New Roman"/>
        <family val="1"/>
        <charset val="238"/>
      </rPr>
      <t xml:space="preserve"> KOLOR ZIELONY/</t>
    </r>
    <r>
      <rPr>
        <b/>
        <u/>
        <sz val="12"/>
        <color rgb="FF0000CC"/>
        <rFont val="Times New Roman"/>
        <family val="1"/>
        <charset val="238"/>
      </rPr>
      <t xml:space="preserve"> SZARY/ BIAŁY</t>
    </r>
    <r>
      <rPr>
        <sz val="12"/>
        <rFont val="Times New Roman"/>
        <family val="1"/>
        <charset val="238"/>
      </rPr>
      <t xml:space="preserve"> PAKOWANE PO 4 000 szt LISTKÓW W KARTONIE, GRAMATURA min. 35g/m2 (pakowane w bindy po 200 szt. listków oraz w opakowanie zbiorcze (karton) po 20 bind t.j. 4000 szt. listków)
</t>
    </r>
    <r>
      <rPr>
        <b/>
        <sz val="12"/>
        <color rgb="FF006600"/>
        <rFont val="Times New Roman"/>
        <family val="1"/>
        <charset val="238"/>
      </rPr>
      <t>Towar przy dostawie powinien być zapakowany w opakowania zbiorcze po 20 bind w kartonie</t>
    </r>
  </si>
  <si>
    <t>karton.</t>
  </si>
  <si>
    <r>
      <rPr>
        <b/>
        <sz val="12"/>
        <rFont val="Times New Roman"/>
        <family val="1"/>
        <charset val="238"/>
      </rPr>
      <t>RĘCZNIKI PAPIEROWE CELULOZOWE</t>
    </r>
    <r>
      <rPr>
        <sz val="12"/>
        <rFont val="Times New Roman"/>
        <family val="1"/>
        <charset val="238"/>
      </rPr>
      <t xml:space="preserve">, GOFROWNE, </t>
    </r>
    <r>
      <rPr>
        <b/>
        <sz val="12"/>
        <rFont val="Times New Roman"/>
        <family val="1"/>
        <charset val="238"/>
      </rPr>
      <t>DWUWARSTWOWE</t>
    </r>
    <r>
      <rPr>
        <sz val="12"/>
        <rFont val="Times New Roman"/>
        <family val="1"/>
        <charset val="238"/>
      </rPr>
      <t xml:space="preserve">, W ROLKACH  </t>
    </r>
    <r>
      <rPr>
        <b/>
        <u/>
        <sz val="12"/>
        <rFont val="Times New Roman"/>
        <family val="1"/>
        <charset val="238"/>
      </rPr>
      <t>KOLOR BIAŁY</t>
    </r>
    <r>
      <rPr>
        <sz val="12"/>
        <rFont val="Times New Roman"/>
        <family val="1"/>
        <charset val="238"/>
      </rPr>
      <t xml:space="preserve"> Z PERFORACJĄ LITKÓW, DŁUGOŚĆ ROLKI min.</t>
    </r>
    <r>
      <rPr>
        <sz val="12"/>
        <color rgb="FF0000CC"/>
        <rFont val="Times New Roman"/>
        <family val="1"/>
        <charset val="238"/>
      </rPr>
      <t>14</t>
    </r>
    <r>
      <rPr>
        <sz val="12"/>
        <rFont val="Times New Roman"/>
        <family val="1"/>
        <charset val="238"/>
      </rPr>
      <t xml:space="preserve"> mb, WYSOKOŚĆ ROLKI 18-23 cm, Gramatura 2x 20/</t>
    </r>
    <r>
      <rPr>
        <sz val="12"/>
        <color rgb="FF0000CC"/>
        <rFont val="Times New Roman"/>
        <family val="1"/>
        <charset val="238"/>
      </rPr>
      <t>22g</t>
    </r>
    <r>
      <rPr>
        <sz val="12"/>
        <rFont val="Times New Roman"/>
        <family val="1"/>
        <charset val="238"/>
      </rPr>
      <t>/m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 gramatura całkowita </t>
    </r>
    <r>
      <rPr>
        <sz val="12"/>
        <color rgb="FF0000CC"/>
        <rFont val="Times New Roman"/>
        <family val="1"/>
        <charset val="238"/>
      </rPr>
      <t>40/44g</t>
    </r>
    <r>
      <rPr>
        <sz val="12"/>
        <rFont val="Times New Roman"/>
        <family val="1"/>
        <charset val="238"/>
      </rPr>
      <t>/m2</t>
    </r>
    <r>
      <rPr>
        <b/>
        <sz val="12"/>
        <color rgb="FF006600"/>
        <rFont val="Times New Roman"/>
        <family val="1"/>
        <charset val="238"/>
      </rPr>
      <t xml:space="preserve">
Towar przy dostawie powinien być zapakowany w opakowanie po 2 sztuki i opakowanie zbiorcze po 24 lub 48 sztuk.</t>
    </r>
  </si>
  <si>
    <t>Ilość na 2024/26</t>
  </si>
  <si>
    <r>
      <rPr>
        <sz val="14"/>
        <color rgb="FFFF0000"/>
        <rFont val="Times New Roman"/>
        <family val="1"/>
        <charset val="238"/>
      </rPr>
      <t xml:space="preserve">  </t>
    </r>
    <r>
      <rPr>
        <sz val="12"/>
        <rFont val="Times New Roman"/>
        <family val="1"/>
        <charset val="238"/>
      </rPr>
      <t xml:space="preserve">                                             RAZEM netto</t>
    </r>
    <r>
      <rPr>
        <b/>
        <sz val="12"/>
        <rFont val="Times New Roman"/>
        <family val="1"/>
        <charset val="238"/>
      </rPr>
      <t xml:space="preserve"> / brutto: </t>
    </r>
    <r>
      <rPr>
        <b/>
        <sz val="12"/>
        <color rgb="FFFF0000"/>
        <rFont val="Times New Roman"/>
        <family val="1"/>
        <charset val="238"/>
      </rPr>
      <t xml:space="preserve"> </t>
    </r>
  </si>
  <si>
    <r>
      <rPr>
        <b/>
        <sz val="12"/>
        <rFont val="Times New Roman"/>
        <family val="1"/>
        <charset val="238"/>
      </rPr>
      <t>PAPIER TOALETOWY CELULOZOWY</t>
    </r>
    <r>
      <rPr>
        <sz val="12"/>
        <rFont val="Times New Roman"/>
        <family val="1"/>
        <charset val="238"/>
      </rPr>
      <t xml:space="preserve"> Z TULEJĄ, </t>
    </r>
    <r>
      <rPr>
        <b/>
        <u/>
        <sz val="12"/>
        <rFont val="Times New Roman"/>
        <family val="1"/>
        <charset val="238"/>
      </rPr>
      <t>KOLOR BIAŁY</t>
    </r>
    <r>
      <rPr>
        <sz val="12"/>
        <rFont val="Times New Roman"/>
        <family val="1"/>
        <charset val="238"/>
      </rPr>
      <t xml:space="preserve">, GOFROWANY, Z PERFORACJĄ MIĘDZY LISTKAMI, </t>
    </r>
    <r>
      <rPr>
        <b/>
        <sz val="12"/>
        <rFont val="Times New Roman"/>
        <family val="1"/>
        <charset val="238"/>
      </rPr>
      <t>waga netto rolki min. 126g</t>
    </r>
    <r>
      <rPr>
        <sz val="12"/>
        <rFont val="Times New Roman"/>
        <family val="1"/>
        <charset val="238"/>
      </rPr>
      <t xml:space="preserve">,
</t>
    </r>
    <r>
      <rPr>
        <b/>
        <sz val="12"/>
        <color rgb="FF0000CC"/>
        <rFont val="Times New Roman"/>
        <family val="1"/>
        <charset val="238"/>
      </rPr>
      <t>dwuwarstwowy, wykonany z makulatury o całkowitej gramaturze od 34,0 do 35,0 g/m2.
Nasycenie bieli min. 72%
Dopuszcza się rownież papier 3 warstwowy o wyższej gramaturze niż została wskazana.</t>
    </r>
    <r>
      <rPr>
        <sz val="12"/>
        <rFont val="Times New Roman"/>
        <family val="1"/>
        <charset val="238"/>
      </rPr>
      <t xml:space="preserve">
Szerokość /średnica/ rolki</t>
    </r>
    <r>
      <rPr>
        <sz val="12"/>
        <color rgb="FF0000CC"/>
        <rFont val="Times New Roman"/>
        <family val="1"/>
        <charset val="238"/>
      </rPr>
      <t xml:space="preserve"> od 9,5 do 10,5 cm</t>
    </r>
    <r>
      <rPr>
        <sz val="12"/>
        <rFont val="Times New Roman"/>
        <family val="1"/>
        <charset val="238"/>
      </rPr>
      <t xml:space="preserve">  długość rolki</t>
    </r>
    <r>
      <rPr>
        <sz val="12"/>
        <color rgb="FF0000CC"/>
        <rFont val="Times New Roman"/>
        <family val="1"/>
        <charset val="238"/>
      </rPr>
      <t xml:space="preserve"> min. 28 mb, </t>
    </r>
    <r>
      <rPr>
        <b/>
        <sz val="12"/>
        <color rgb="FF0000CC"/>
        <rFont val="Times New Roman"/>
        <family val="1"/>
        <charset val="238"/>
      </rPr>
      <t>długość arkusza (listka) min. 12 cm</t>
    </r>
    <r>
      <rPr>
        <sz val="12"/>
        <rFont val="Times New Roman"/>
        <family val="1"/>
        <charset val="238"/>
      </rPr>
      <t xml:space="preserve"> (powinien pasować do wszystkich rodzajów uchwytów dostępnych na rynku).
</t>
    </r>
    <r>
      <rPr>
        <b/>
        <sz val="12"/>
        <color rgb="FF006600"/>
        <rFont val="Times New Roman"/>
        <family val="1"/>
        <charset val="238"/>
      </rPr>
      <t>Papier powinien być pakowany w pakiety po 8 szt, oraz w opakownie zbiorcze po 64 sztuki</t>
    </r>
    <r>
      <rPr>
        <b/>
        <sz val="12"/>
        <color rgb="FF0000CC"/>
        <rFont val="Times New Roman"/>
        <family val="1"/>
        <charset val="238"/>
      </rPr>
      <t xml:space="preserve"> (w opakowaniu </t>
    </r>
    <r>
      <rPr>
        <b/>
        <sz val="12"/>
        <color rgb="FF006600"/>
        <rFont val="Times New Roman"/>
        <family val="1"/>
        <charset val="238"/>
      </rPr>
      <t>zbiorczym 8 pakietów po 8 szt.).</t>
    </r>
    <r>
      <rPr>
        <sz val="12"/>
        <color rgb="FF006600"/>
        <rFont val="Times New Roman"/>
        <family val="1"/>
        <charset val="238"/>
      </rPr>
      <t xml:space="preserve"> </t>
    </r>
  </si>
  <si>
    <t>PAKIET 1 - PAPIER TOALETOWY I RĘCZNIKI PAPIEROWE - formularz asortymentowo-cenowy</t>
  </si>
  <si>
    <t>Załącznik nr 2.1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</si>
</sst>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  <charset val="238"/>
    </font>
    <font>
      <b/>
      <u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sz val="12"/>
      <color rgb="FF0000CC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b/>
      <u/>
      <sz val="12"/>
      <color rgb="FF0000CC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2"/>
      <color rgb="FF0066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44" fontId="3" fillId="0" borderId="0" xfId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2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4" fontId="2" fillId="0" borderId="0" xfId="1" applyFont="1" applyBorder="1" applyAlignment="1">
      <alignment vertical="center" wrapText="1"/>
    </xf>
    <xf numFmtId="44" fontId="2" fillId="0" borderId="0" xfId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44" fontId="3" fillId="0" borderId="5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44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0" xfId="0" applyFont="1"/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44" fontId="2" fillId="0" borderId="0" xfId="0" applyNumberFormat="1" applyFont="1"/>
    <xf numFmtId="44" fontId="8" fillId="0" borderId="7" xfId="1" applyFont="1" applyFill="1" applyBorder="1" applyAlignment="1">
      <alignment vertical="center" wrapText="1"/>
    </xf>
    <xf numFmtId="44" fontId="7" fillId="0" borderId="7" xfId="1" applyFont="1" applyFill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44" fontId="3" fillId="0" borderId="6" xfId="0" applyNumberFormat="1" applyFont="1" applyBorder="1" applyAlignment="1">
      <alignment horizontal="center" vertical="center"/>
    </xf>
    <xf numFmtId="44" fontId="3" fillId="0" borderId="7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 wrapText="1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</cellXfs>
  <cellStyles count="3">
    <cellStyle name="Normalny" xfId="0" builtinId="0"/>
    <cellStyle name="Normalny 2" xfId="2" xr:uid="{E753A4A0-5401-44AF-8256-0C6C353AA22D}"/>
    <cellStyle name="Walutowy" xfId="1" builtinId="4"/>
  </cellStyles>
  <dxfs count="0"/>
  <tableStyles count="0" defaultTableStyle="TableStyleMedium2" defaultPivotStyle="PivotStyleLight16"/>
  <colors>
    <mruColors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C789C-A511-4B03-AAA4-FAB7A8C61947}">
  <dimension ref="A1:I15"/>
  <sheetViews>
    <sheetView tabSelected="1" view="pageBreakPreview" zoomScaleSheetLayoutView="100" workbookViewId="0">
      <selection activeCell="I3" sqref="I3"/>
    </sheetView>
  </sheetViews>
  <sheetFormatPr defaultColWidth="8.85546875" defaultRowHeight="175.5" customHeight="1" x14ac:dyDescent="0.25"/>
  <cols>
    <col min="1" max="1" width="4.7109375" style="7" bestFit="1" customWidth="1"/>
    <col min="2" max="2" width="82.7109375" style="7" customWidth="1"/>
    <col min="3" max="3" width="7.140625" style="7" bestFit="1" customWidth="1"/>
    <col min="4" max="4" width="8.140625" style="37" customWidth="1"/>
    <col min="5" max="5" width="9.5703125" style="38" bestFit="1" customWidth="1"/>
    <col min="6" max="6" width="15.7109375" style="38" bestFit="1" customWidth="1"/>
    <col min="7" max="7" width="16" style="7" bestFit="1" customWidth="1"/>
    <col min="8" max="8" width="22.28515625" style="7" customWidth="1"/>
    <col min="9" max="9" width="24.42578125" style="7" customWidth="1"/>
    <col min="10" max="10" width="23.42578125" style="7" customWidth="1"/>
    <col min="11" max="11" width="13.28515625" style="7" customWidth="1"/>
    <col min="12" max="16384" width="8.85546875" style="7"/>
  </cols>
  <sheetData>
    <row r="1" spans="1:9" ht="15.75" x14ac:dyDescent="0.25">
      <c r="A1" s="1"/>
      <c r="B1" s="2"/>
      <c r="C1" s="3"/>
      <c r="D1" s="3"/>
      <c r="E1" s="3"/>
      <c r="F1" s="4"/>
      <c r="G1" s="5"/>
      <c r="H1" s="6" t="s">
        <v>16</v>
      </c>
    </row>
    <row r="2" spans="1:9" ht="15.75" x14ac:dyDescent="0.25">
      <c r="A2" s="50" t="s">
        <v>15</v>
      </c>
      <c r="B2" s="51"/>
      <c r="C2" s="52"/>
      <c r="D2" s="52"/>
      <c r="E2" s="52"/>
      <c r="F2" s="52"/>
      <c r="G2" s="52"/>
      <c r="H2" s="52"/>
    </row>
    <row r="3" spans="1:9" ht="16.5" thickBot="1" x14ac:dyDescent="0.3">
      <c r="A3" s="2"/>
      <c r="B3" s="2"/>
      <c r="C3" s="5"/>
      <c r="D3" s="9"/>
      <c r="E3" s="10"/>
      <c r="F3" s="11"/>
      <c r="G3" s="12"/>
      <c r="H3" s="8"/>
    </row>
    <row r="4" spans="1:9" ht="71.25" customHeight="1" thickTop="1" thickBot="1" x14ac:dyDescent="0.3">
      <c r="A4" s="13" t="s">
        <v>0</v>
      </c>
      <c r="B4" s="14" t="s">
        <v>1</v>
      </c>
      <c r="C4" s="15" t="s">
        <v>2</v>
      </c>
      <c r="D4" s="39" t="s">
        <v>12</v>
      </c>
      <c r="E4" s="16" t="s">
        <v>3</v>
      </c>
      <c r="F4" s="17" t="s">
        <v>4</v>
      </c>
      <c r="G4" s="17" t="s">
        <v>5</v>
      </c>
      <c r="H4" s="46" t="s">
        <v>6</v>
      </c>
    </row>
    <row r="5" spans="1:9" s="23" customFormat="1" ht="177.75" customHeight="1" thickTop="1" x14ac:dyDescent="0.25">
      <c r="A5" s="18">
        <v>1</v>
      </c>
      <c r="B5" s="19" t="s">
        <v>14</v>
      </c>
      <c r="C5" s="20" t="s">
        <v>7</v>
      </c>
      <c r="D5" s="40">
        <v>1216</v>
      </c>
      <c r="E5" s="43"/>
      <c r="F5" s="21">
        <f>D5*E5</f>
        <v>0</v>
      </c>
      <c r="G5" s="21">
        <f>F5*1.23</f>
        <v>0</v>
      </c>
      <c r="H5" s="22"/>
    </row>
    <row r="6" spans="1:9" s="23" customFormat="1" ht="91.5" customHeight="1" x14ac:dyDescent="0.25">
      <c r="A6" s="18">
        <v>2</v>
      </c>
      <c r="B6" s="19" t="s">
        <v>8</v>
      </c>
      <c r="C6" s="20" t="s">
        <v>7</v>
      </c>
      <c r="D6" s="41">
        <v>21744</v>
      </c>
      <c r="E6" s="44"/>
      <c r="F6" s="21">
        <f>D6*E6</f>
        <v>0</v>
      </c>
      <c r="G6" s="21">
        <f>F6*1.23</f>
        <v>0</v>
      </c>
      <c r="H6" s="24"/>
    </row>
    <row r="7" spans="1:9" s="23" customFormat="1" ht="128.25" customHeight="1" x14ac:dyDescent="0.25">
      <c r="A7" s="20">
        <v>3</v>
      </c>
      <c r="B7" s="19" t="s">
        <v>9</v>
      </c>
      <c r="C7" s="20" t="s">
        <v>10</v>
      </c>
      <c r="D7" s="41">
        <v>3240</v>
      </c>
      <c r="E7" s="44"/>
      <c r="F7" s="21">
        <f>D7*E7</f>
        <v>0</v>
      </c>
      <c r="G7" s="21">
        <f>F7*1.23</f>
        <v>0</v>
      </c>
      <c r="H7" s="24"/>
    </row>
    <row r="8" spans="1:9" s="23" customFormat="1" ht="112.5" customHeight="1" x14ac:dyDescent="0.25">
      <c r="A8" s="25">
        <v>4</v>
      </c>
      <c r="B8" s="26" t="s">
        <v>11</v>
      </c>
      <c r="C8" s="27" t="s">
        <v>7</v>
      </c>
      <c r="D8" s="42">
        <v>1872</v>
      </c>
      <c r="E8" s="45"/>
      <c r="F8" s="21">
        <f>D8*E8</f>
        <v>0</v>
      </c>
      <c r="G8" s="28">
        <f>F8*1.23</f>
        <v>0</v>
      </c>
      <c r="H8" s="24"/>
      <c r="I8" s="29"/>
    </row>
    <row r="9" spans="1:9" ht="35.25" customHeight="1" x14ac:dyDescent="0.25">
      <c r="A9" s="47" t="s">
        <v>13</v>
      </c>
      <c r="B9" s="48"/>
      <c r="C9" s="48"/>
      <c r="D9" s="48"/>
      <c r="E9" s="49"/>
      <c r="F9" s="30">
        <f>SUM(F5:F8)</f>
        <v>0</v>
      </c>
      <c r="G9" s="31">
        <f>SUM(G5:G8)</f>
        <v>0</v>
      </c>
      <c r="H9" s="32"/>
    </row>
    <row r="10" spans="1:9" ht="15.75" x14ac:dyDescent="0.25">
      <c r="A10" s="2"/>
      <c r="B10" s="5"/>
      <c r="C10" s="2"/>
      <c r="D10" s="33"/>
      <c r="E10" s="11"/>
      <c r="F10" s="11"/>
      <c r="G10" s="2"/>
    </row>
    <row r="11" spans="1:9" ht="15.75" x14ac:dyDescent="0.25">
      <c r="A11" s="2"/>
      <c r="B11" s="34"/>
      <c r="C11" s="2"/>
      <c r="D11" s="33"/>
      <c r="E11" s="35"/>
      <c r="F11" s="35"/>
      <c r="G11" s="36"/>
    </row>
    <row r="12" spans="1:9" ht="15.75" x14ac:dyDescent="0.25">
      <c r="A12" s="5"/>
      <c r="B12" s="5"/>
      <c r="C12" s="5"/>
      <c r="D12" s="33"/>
      <c r="E12" s="35"/>
      <c r="F12" s="33"/>
      <c r="G12" s="36"/>
    </row>
    <row r="13" spans="1:9" ht="15.75" x14ac:dyDescent="0.25">
      <c r="A13" s="5"/>
      <c r="B13" s="5"/>
      <c r="C13" s="5"/>
      <c r="D13" s="33"/>
      <c r="E13" s="35"/>
      <c r="F13" s="35"/>
      <c r="G13" s="36"/>
    </row>
    <row r="14" spans="1:9" ht="15.75" x14ac:dyDescent="0.25">
      <c r="A14" s="5"/>
      <c r="B14" s="5"/>
      <c r="C14" s="5"/>
      <c r="D14" s="33"/>
      <c r="E14" s="35"/>
      <c r="F14" s="35"/>
      <c r="G14" s="36"/>
    </row>
    <row r="15" spans="1:9" ht="15.75" x14ac:dyDescent="0.25">
      <c r="D15" s="33"/>
      <c r="E15" s="35"/>
      <c r="F15" s="35"/>
      <c r="G15" s="36"/>
    </row>
  </sheetData>
  <mergeCells count="2">
    <mergeCell ref="A9:E9"/>
    <mergeCell ref="A2:H2"/>
  </mergeCells>
  <printOptions horizontalCentered="1"/>
  <pageMargins left="0.70866141732283472" right="0.70866141732283472" top="0.19685039370078741" bottom="0.19685039370078741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1.Papier i ręczniki pap </vt:lpstr>
      <vt:lpstr>'Pakiet 1.Papier i ręczniki pap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Paulina Dziepak-Wiewiórska</cp:lastModifiedBy>
  <cp:lastPrinted>2024-07-29T09:21:37Z</cp:lastPrinted>
  <dcterms:created xsi:type="dcterms:W3CDTF">2024-07-29T09:08:57Z</dcterms:created>
  <dcterms:modified xsi:type="dcterms:W3CDTF">2024-09-10T10:50:43Z</dcterms:modified>
</cp:coreProperties>
</file>