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03-Brokerzy\KLIENCI MAXIMA FIDES\PAŃSTWOWY INSYTUT GEOLOGICZNY\MIENIE\Postępowanie PZP 2023\SWZ\"/>
    </mc:Choice>
  </mc:AlternateContent>
  <xr:revisionPtr revIDLastSave="0" documentId="8_{18846056-D9F1-4249-96F6-0C96CCBABE9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łącznik 3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F20" i="1" s="1"/>
  <c r="F27" i="1" s="1"/>
  <c r="F16" i="1" l="1"/>
  <c r="F26" i="1" s="1"/>
  <c r="F12" i="1"/>
  <c r="F25" i="1" s="1"/>
  <c r="F8" i="1"/>
  <c r="F24" i="1" s="1"/>
  <c r="F28" i="1" l="1"/>
</calcChain>
</file>

<file path=xl/sharedStrings.xml><?xml version="1.0" encoding="utf-8"?>
<sst xmlns="http://schemas.openxmlformats.org/spreadsheetml/2006/main" count="46" uniqueCount="29">
  <si>
    <t>L.p.</t>
  </si>
  <si>
    <t>Suma ubezpieczenia</t>
  </si>
  <si>
    <t>Rodzaj ubezpieczenia</t>
  </si>
  <si>
    <t>Składka za roczny okres ochrony</t>
  </si>
  <si>
    <t>1.</t>
  </si>
  <si>
    <r>
      <t xml:space="preserve">Oferta cenowa </t>
    </r>
    <r>
      <rPr>
        <b/>
        <sz val="9"/>
        <color indexed="10"/>
        <rFont val="Calibri"/>
        <family val="2"/>
      </rPr>
      <t xml:space="preserve">(do przeniesienia do Formularza oferty pkt I) </t>
    </r>
  </si>
  <si>
    <t>Składka za okres obowiązywania Umowy Generalnej Ubezpieczenia</t>
  </si>
  <si>
    <r>
      <t xml:space="preserve">(pełna nazwa/firma, adres, w zależności od podmiotu: NIP /PESEL, KRS/CEiDG)
</t>
    </r>
    <r>
      <rPr>
        <b/>
        <sz val="9"/>
        <color theme="1"/>
        <rFont val="Calibri"/>
        <family val="2"/>
        <charset val="238"/>
        <scheme val="minor"/>
      </rPr>
      <t>reprezentowany przez:</t>
    </r>
    <r>
      <rPr>
        <sz val="9"/>
        <color theme="1"/>
        <rFont val="Calibri"/>
        <family val="2"/>
        <charset val="238"/>
        <scheme val="minor"/>
      </rPr>
      <t xml:space="preserve">
(imię, nazwisko, stanowisko /podstawa do reprezentacji)</t>
    </r>
  </si>
  <si>
    <t>Niniejszy plik należy opatrzyć kwalifikowanym podpisem elektronicznym, podpisem zaufanym lub podpisem osobistym przez osobę upoważnioną.</t>
  </si>
  <si>
    <r>
      <rPr>
        <b/>
        <sz val="9"/>
        <color theme="1"/>
        <rFont val="Calibri"/>
        <family val="2"/>
        <charset val="238"/>
      </rPr>
      <t xml:space="preserve">Załącznik nr 3C </t>
    </r>
    <r>
      <rPr>
        <sz val="9"/>
        <color theme="1"/>
        <rFont val="Calibri"/>
        <family val="2"/>
      </rPr>
      <t>Wzór załącznika do formularza ofertowego „szczegółowa kalkulacja oferowanej ceny” ubezpieczenie badawczych łodzi motorowych PIG-PIB</t>
    </r>
    <r>
      <rPr>
        <sz val="9"/>
        <color theme="1"/>
        <rFont val="Calibri"/>
        <family val="2"/>
        <charset val="238"/>
      </rPr>
      <t xml:space="preserve"> Część III</t>
    </r>
  </si>
  <si>
    <t>1. Ubezpieczenie badawczych łodzi motorowych PIG-PIB</t>
  </si>
  <si>
    <t>Ubezpieczenie odpowiedzialności cywilnej armatora</t>
  </si>
  <si>
    <t>Ilość łodzi</t>
  </si>
  <si>
    <t>1.1. Składka za ubezpieczenie odpowiedzialności cywilnej amatora w okresie obowiązywania Umowy Generalnej Ubezpieczenia</t>
  </si>
  <si>
    <t>1.2. Stawka za ubezpieczenie od uszkodzeń i kradzieży w okresie obowiązywania Umowy Generalnej Ubezpieczenia</t>
  </si>
  <si>
    <t>Ubezpieczenie  badawczej łodzi wraz silnikiem przyczepnym od uszkodzeń i kradzieży</t>
  </si>
  <si>
    <t xml:space="preserve">Stopa składki </t>
  </si>
  <si>
    <t>1.3. Stawka za ubezpieczenie sprzętu elektronicznego montowanego na łodzi w okresie obowiązywania Umowy Generalnej Ubezpieczenia</t>
  </si>
  <si>
    <t>Ubezpieczenie sprzętu elektronicznego montowanego na łodzi</t>
  </si>
  <si>
    <t>Przedmiot ubezpieczenia</t>
  </si>
  <si>
    <t>Składka roczna za jedną osobę</t>
  </si>
  <si>
    <t>1.4. Stawka za ubezpieczenie NNW członków załogi pływającej w okresie obowiązywania Umowy Generalnej Ubezpieczenia</t>
  </si>
  <si>
    <t>Ubezpieczenie  NNW członków załogi pływającej</t>
  </si>
  <si>
    <t>Składka roczna łącznie na 12 osób</t>
  </si>
  <si>
    <t>1.5. Składka łączna</t>
  </si>
  <si>
    <t xml:space="preserve">UWAGA! Oferta cenowa stanowi maksymalną zaoferowaną cenę z uwzględnieniem 20% przewidywanego wzrostu składki z tytułu doubezpieczeń 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</si>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</sst>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10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64" fontId="7" fillId="0" borderId="0" xfId="0" applyNumberFormat="1" applyFont="1" applyProtection="1"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vertical="center"/>
      <protection locked="0" hidden="1"/>
    </xf>
    <xf numFmtId="164" fontId="7" fillId="2" borderId="1" xfId="0" applyNumberFormat="1" applyFont="1" applyFill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5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7" fillId="2" borderId="1" xfId="0" applyNumberFormat="1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right" wrapText="1"/>
      <protection hidden="1"/>
    </xf>
    <xf numFmtId="1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44" fontId="7" fillId="2" borderId="2" xfId="0" applyNumberFormat="1" applyFont="1" applyFill="1" applyBorder="1" applyAlignment="1" applyProtection="1">
      <alignment horizontal="center" wrapText="1"/>
      <protection hidden="1"/>
    </xf>
    <xf numFmtId="44" fontId="7" fillId="2" borderId="3" xfId="0" applyNumberFormat="1" applyFont="1" applyFill="1" applyBorder="1" applyAlignment="1" applyProtection="1">
      <alignment horizontal="center" wrapText="1"/>
      <protection hidden="1"/>
    </xf>
    <xf numFmtId="44" fontId="7" fillId="2" borderId="4" xfId="0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wrapText="1"/>
      <protection hidden="1"/>
    </xf>
    <xf numFmtId="0" fontId="7" fillId="2" borderId="3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" xfId="0" applyNumberFormat="1" applyFont="1" applyFill="1" applyBorder="1" applyAlignment="1" applyProtection="1">
      <alignment horizontal="center" wrapText="1"/>
      <protection hidden="1"/>
    </xf>
    <xf numFmtId="0" fontId="13" fillId="2" borderId="1" xfId="0" applyFont="1" applyFill="1" applyBorder="1" applyAlignment="1" applyProtection="1">
      <alignment horizontal="left" wrapText="1"/>
      <protection hidden="1"/>
    </xf>
    <xf numFmtId="0" fontId="14" fillId="2" borderId="1" xfId="0" applyFont="1" applyFill="1" applyBorder="1" applyAlignment="1" applyProtection="1">
      <alignment horizontal="left" wrapText="1"/>
      <protection hidden="1"/>
    </xf>
    <xf numFmtId="0" fontId="7" fillId="2" borderId="2" xfId="0" applyFont="1" applyFill="1" applyBorder="1" applyAlignment="1" applyProtection="1">
      <alignment horizontal="left" wrapText="1"/>
      <protection hidden="1"/>
    </xf>
    <xf numFmtId="0" fontId="7" fillId="2" borderId="3" xfId="0" applyFont="1" applyFill="1" applyBorder="1" applyAlignment="1" applyProtection="1">
      <alignment horizontal="left" wrapText="1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showGridLines="0" tabSelected="1" zoomScaleNormal="100" zoomScaleSheetLayoutView="100" workbookViewId="0">
      <selection activeCell="D20" sqref="D20"/>
    </sheetView>
  </sheetViews>
  <sheetFormatPr defaultColWidth="8.85546875" defaultRowHeight="12" x14ac:dyDescent="0.2"/>
  <cols>
    <col min="1" max="1" width="3.140625" style="2" bestFit="1" customWidth="1"/>
    <col min="2" max="2" width="24.5703125" style="2" customWidth="1"/>
    <col min="3" max="3" width="7.7109375" style="2" customWidth="1"/>
    <col min="4" max="4" width="16.42578125" style="2" customWidth="1"/>
    <col min="5" max="5" width="17.85546875" style="4" customWidth="1"/>
    <col min="6" max="6" width="18.85546875" style="2" customWidth="1"/>
    <col min="7" max="7" width="9.85546875" style="2" bestFit="1" customWidth="1"/>
    <col min="8" max="8" width="11.42578125" style="2" customWidth="1"/>
    <col min="9" max="9" width="8.42578125" style="2" customWidth="1"/>
    <col min="10" max="10" width="10.5703125" style="2" customWidth="1"/>
    <col min="11" max="11" width="15.5703125" style="2" customWidth="1"/>
    <col min="12" max="12" width="10.5703125" style="2" bestFit="1" customWidth="1"/>
    <col min="13" max="13" width="6.5703125" style="2" bestFit="1" customWidth="1"/>
    <col min="14" max="14" width="9.7109375" style="2" bestFit="1" customWidth="1"/>
    <col min="15" max="15" width="9" style="2" bestFit="1" customWidth="1"/>
    <col min="16" max="16" width="12.5703125" style="2" customWidth="1"/>
    <col min="17" max="16384" width="8.85546875" style="2"/>
  </cols>
  <sheetData>
    <row r="1" spans="1:12" ht="12" customHeight="1" x14ac:dyDescent="0.2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13.25" customHeight="1" x14ac:dyDescent="0.2">
      <c r="A3" s="12"/>
      <c r="B3" s="35" t="s">
        <v>7</v>
      </c>
      <c r="C3" s="36"/>
      <c r="D3" s="3"/>
    </row>
    <row r="4" spans="1:12" ht="15" customHeight="1" x14ac:dyDescent="0.2">
      <c r="A4" s="9" t="s">
        <v>10</v>
      </c>
      <c r="B4" s="8"/>
      <c r="C4" s="8"/>
      <c r="D4" s="3"/>
    </row>
    <row r="5" spans="1:12" ht="15" customHeight="1" x14ac:dyDescent="0.2">
      <c r="A5" s="9"/>
      <c r="B5" s="8"/>
      <c r="C5" s="8"/>
      <c r="D5" s="3"/>
    </row>
    <row r="6" spans="1:12" s="10" customFormat="1" ht="16.5" customHeight="1" x14ac:dyDescent="0.25">
      <c r="B6" s="10" t="s">
        <v>13</v>
      </c>
      <c r="E6" s="11"/>
    </row>
    <row r="7" spans="1:12" s="7" customFormat="1" ht="48" x14ac:dyDescent="0.2">
      <c r="A7" s="5" t="s">
        <v>0</v>
      </c>
      <c r="B7" s="28" t="s">
        <v>19</v>
      </c>
      <c r="C7" s="37"/>
      <c r="D7" s="5" t="s">
        <v>12</v>
      </c>
      <c r="E7" s="5" t="s">
        <v>3</v>
      </c>
      <c r="F7" s="5" t="s">
        <v>6</v>
      </c>
    </row>
    <row r="8" spans="1:12" ht="36" customHeight="1" x14ac:dyDescent="0.2">
      <c r="A8" s="14">
        <v>1</v>
      </c>
      <c r="B8" s="38" t="s">
        <v>11</v>
      </c>
      <c r="C8" s="39"/>
      <c r="D8" s="1">
        <v>2</v>
      </c>
      <c r="E8" s="16"/>
      <c r="F8" s="15">
        <f>E8*D8</f>
        <v>0</v>
      </c>
    </row>
    <row r="9" spans="1:12" ht="7.9" customHeight="1" x14ac:dyDescent="0.2"/>
    <row r="10" spans="1:12" s="10" customFormat="1" ht="18.75" customHeight="1" x14ac:dyDescent="0.25">
      <c r="A10" s="18"/>
      <c r="B10" s="19" t="s">
        <v>14</v>
      </c>
      <c r="C10" s="18"/>
      <c r="D10" s="18"/>
      <c r="E10" s="18"/>
    </row>
    <row r="11" spans="1:12" ht="61.5" customHeight="1" x14ac:dyDescent="0.2">
      <c r="A11" s="5" t="s">
        <v>0</v>
      </c>
      <c r="B11" s="28" t="s">
        <v>19</v>
      </c>
      <c r="C11" s="29"/>
      <c r="D11" s="5" t="s">
        <v>1</v>
      </c>
      <c r="E11" s="6" t="s">
        <v>16</v>
      </c>
      <c r="F11" s="5" t="s">
        <v>6</v>
      </c>
    </row>
    <row r="12" spans="1:12" ht="39.75" customHeight="1" x14ac:dyDescent="0.2">
      <c r="A12" s="13">
        <v>1</v>
      </c>
      <c r="B12" s="40" t="s">
        <v>15</v>
      </c>
      <c r="C12" s="41"/>
      <c r="D12" s="20">
        <v>502951</v>
      </c>
      <c r="E12" s="25"/>
      <c r="F12" s="17">
        <f>D12*E12</f>
        <v>0</v>
      </c>
    </row>
    <row r="13" spans="1:12" ht="8.4499999999999993" customHeight="1" x14ac:dyDescent="0.2"/>
    <row r="14" spans="1:12" s="10" customFormat="1" ht="22.5" customHeight="1" x14ac:dyDescent="0.25">
      <c r="A14" s="19"/>
      <c r="B14" s="19" t="s">
        <v>17</v>
      </c>
      <c r="C14" s="19"/>
      <c r="D14" s="21"/>
      <c r="E14" s="11"/>
    </row>
    <row r="15" spans="1:12" ht="48" x14ac:dyDescent="0.2">
      <c r="A15" s="5" t="s">
        <v>0</v>
      </c>
      <c r="B15" s="28" t="s">
        <v>19</v>
      </c>
      <c r="C15" s="29"/>
      <c r="D15" s="5" t="s">
        <v>1</v>
      </c>
      <c r="E15" s="6" t="s">
        <v>16</v>
      </c>
      <c r="F15" s="5" t="s">
        <v>6</v>
      </c>
    </row>
    <row r="16" spans="1:12" ht="33.75" customHeight="1" x14ac:dyDescent="0.2">
      <c r="A16" s="13">
        <v>1</v>
      </c>
      <c r="B16" s="26" t="s">
        <v>18</v>
      </c>
      <c r="C16" s="27"/>
      <c r="D16" s="20">
        <v>1430000.78</v>
      </c>
      <c r="E16" s="25"/>
      <c r="F16" s="17">
        <f>D16*E16</f>
        <v>0</v>
      </c>
    </row>
    <row r="18" spans="1:16" x14ac:dyDescent="0.2">
      <c r="A18" s="19"/>
      <c r="B18" s="19" t="s">
        <v>21</v>
      </c>
      <c r="C18" s="19"/>
      <c r="D18" s="21"/>
      <c r="E18" s="11"/>
      <c r="F18" s="10"/>
    </row>
    <row r="19" spans="1:16" ht="48" x14ac:dyDescent="0.2">
      <c r="A19" s="5" t="s">
        <v>0</v>
      </c>
      <c r="B19" s="28" t="s">
        <v>19</v>
      </c>
      <c r="C19" s="29"/>
      <c r="D19" s="5" t="s">
        <v>20</v>
      </c>
      <c r="E19" s="6" t="s">
        <v>23</v>
      </c>
      <c r="F19" s="5" t="s">
        <v>6</v>
      </c>
    </row>
    <row r="20" spans="1:16" ht="27" customHeight="1" x14ac:dyDescent="0.2">
      <c r="A20" s="13">
        <v>1</v>
      </c>
      <c r="B20" s="26" t="s">
        <v>22</v>
      </c>
      <c r="C20" s="27"/>
      <c r="D20" s="22"/>
      <c r="E20" s="23">
        <f>D20*12</f>
        <v>0</v>
      </c>
      <c r="F20" s="17">
        <f>E20</f>
        <v>0</v>
      </c>
    </row>
    <row r="22" spans="1:16" x14ac:dyDescent="0.2">
      <c r="A22" s="19"/>
      <c r="B22" s="19" t="s">
        <v>24</v>
      </c>
      <c r="C22" s="19"/>
      <c r="D22" s="21"/>
      <c r="E22" s="11"/>
      <c r="F22" s="10"/>
    </row>
    <row r="23" spans="1:16" ht="24" x14ac:dyDescent="0.2">
      <c r="A23" s="5" t="s">
        <v>0</v>
      </c>
      <c r="B23" s="28" t="s">
        <v>2</v>
      </c>
      <c r="C23" s="29"/>
      <c r="D23" s="29"/>
      <c r="E23" s="37"/>
      <c r="F23" s="44" t="s">
        <v>6</v>
      </c>
      <c r="G23" s="45"/>
      <c r="H23" s="46"/>
    </row>
    <row r="24" spans="1:16" ht="14.45" customHeight="1" x14ac:dyDescent="0.2">
      <c r="A24" s="24" t="s">
        <v>4</v>
      </c>
      <c r="B24" s="50" t="s">
        <v>11</v>
      </c>
      <c r="C24" s="51"/>
      <c r="D24" s="51"/>
      <c r="E24" s="52"/>
      <c r="F24" s="47">
        <f>F8*1.2</f>
        <v>0</v>
      </c>
      <c r="G24" s="47"/>
      <c r="H24" s="47"/>
    </row>
    <row r="25" spans="1:16" ht="23.25" customHeight="1" x14ac:dyDescent="0.2">
      <c r="A25" s="24" t="s">
        <v>26</v>
      </c>
      <c r="B25" s="50" t="s">
        <v>15</v>
      </c>
      <c r="C25" s="51"/>
      <c r="D25" s="51"/>
      <c r="E25" s="52"/>
      <c r="F25" s="32">
        <f>F12*1.2</f>
        <v>0</v>
      </c>
      <c r="G25" s="33"/>
      <c r="H25" s="34"/>
    </row>
    <row r="26" spans="1:16" ht="14.45" customHeight="1" x14ac:dyDescent="0.2">
      <c r="A26" s="24" t="s">
        <v>27</v>
      </c>
      <c r="B26" s="50" t="s">
        <v>18</v>
      </c>
      <c r="C26" s="51"/>
      <c r="D26" s="51"/>
      <c r="E26" s="52"/>
      <c r="F26" s="32">
        <f>F16*1.2</f>
        <v>0</v>
      </c>
      <c r="G26" s="33"/>
      <c r="H26" s="34"/>
    </row>
    <row r="27" spans="1:16" ht="14.45" customHeight="1" x14ac:dyDescent="0.2">
      <c r="A27" s="24" t="s">
        <v>28</v>
      </c>
      <c r="B27" s="50" t="s">
        <v>22</v>
      </c>
      <c r="C27" s="51"/>
      <c r="D27" s="51"/>
      <c r="E27" s="52"/>
      <c r="F27" s="32">
        <f>F20*1.2</f>
        <v>0</v>
      </c>
      <c r="G27" s="33"/>
      <c r="H27" s="34"/>
    </row>
    <row r="28" spans="1:16" ht="12" customHeight="1" x14ac:dyDescent="0.2">
      <c r="A28" s="31" t="s">
        <v>5</v>
      </c>
      <c r="B28" s="31"/>
      <c r="C28" s="31"/>
      <c r="D28" s="31"/>
      <c r="E28" s="31"/>
      <c r="F28" s="32">
        <f>SUM(F24:H27)</f>
        <v>0</v>
      </c>
      <c r="G28" s="33"/>
      <c r="H28" s="34"/>
    </row>
    <row r="29" spans="1:16" x14ac:dyDescent="0.2">
      <c r="A29" s="48" t="s">
        <v>25</v>
      </c>
      <c r="B29" s="49"/>
      <c r="C29" s="49"/>
      <c r="D29" s="49"/>
      <c r="E29" s="49"/>
      <c r="F29" s="49"/>
      <c r="G29" s="49"/>
      <c r="H29" s="49"/>
    </row>
    <row r="30" spans="1:16" x14ac:dyDescent="0.2">
      <c r="A30" s="49"/>
      <c r="B30" s="49"/>
      <c r="C30" s="49"/>
      <c r="D30" s="49"/>
      <c r="E30" s="49"/>
      <c r="F30" s="49"/>
      <c r="G30" s="49"/>
      <c r="H30" s="49"/>
    </row>
    <row r="32" spans="1:16" s="10" customFormat="1" ht="28.5" customHeight="1" x14ac:dyDescent="0.25">
      <c r="A32" s="42" t="s">
        <v>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</sheetData>
  <sheetProtection algorithmName="SHA-512" hashValue="p6wolnUoAgj9IfF/uwp+ejhTjW99pJxX/CS+/A+WfcByx9NQffcNzcX4268NEZxwM0yURL3CTy7QWfzMxlowgg==" saltValue="Sr09QjGotrS21nAByOkZUw==" spinCount="100000" sheet="1" objects="1" scenarios="1"/>
  <mergeCells count="24">
    <mergeCell ref="A32:P32"/>
    <mergeCell ref="F23:H23"/>
    <mergeCell ref="F24:H24"/>
    <mergeCell ref="A29:H30"/>
    <mergeCell ref="B23:E23"/>
    <mergeCell ref="B24:E24"/>
    <mergeCell ref="B25:E25"/>
    <mergeCell ref="B26:E26"/>
    <mergeCell ref="B27:E27"/>
    <mergeCell ref="F25:H25"/>
    <mergeCell ref="F26:H26"/>
    <mergeCell ref="F27:H27"/>
    <mergeCell ref="B16:C16"/>
    <mergeCell ref="B19:C19"/>
    <mergeCell ref="B20:C20"/>
    <mergeCell ref="A1:L2"/>
    <mergeCell ref="A28:E28"/>
    <mergeCell ref="F28:H28"/>
    <mergeCell ref="B3:C3"/>
    <mergeCell ref="B7:C7"/>
    <mergeCell ref="B8:C8"/>
    <mergeCell ref="B11:C11"/>
    <mergeCell ref="B12:C12"/>
    <mergeCell ref="B15:C15"/>
  </mergeCells>
  <phoneticPr fontId="3" type="noConversion"/>
  <dataValidations count="1">
    <dataValidation type="decimal" operator="greaterThan" allowBlank="1" showInputMessage="1" showErrorMessage="1" error="Należy wpisać liczbę, kwotę oddzielić przecinkiem, nie wpisywać waluty" sqref="E8" xr:uid="{00000000-0002-0000-0000-000000000000}">
      <formula1>-1</formula1>
    </dataValidation>
  </dataValidation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Daria Pietruszka</cp:lastModifiedBy>
  <cp:lastPrinted>2018-05-18T11:07:55Z</cp:lastPrinted>
  <dcterms:created xsi:type="dcterms:W3CDTF">2018-04-11T14:18:19Z</dcterms:created>
  <dcterms:modified xsi:type="dcterms:W3CDTF">2022-09-30T13:24:01Z</dcterms:modified>
</cp:coreProperties>
</file>