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095" windowHeight="9885" activeTab="0"/>
  </bookViews>
  <sheets>
    <sheet name="Część 1" sheetId="1" r:id="rId1"/>
    <sheet name="Część 2" sheetId="2" r:id="rId2"/>
  </sheets>
  <definedNames>
    <definedName name="_xlnm.Print_Area" localSheetId="0">'Część 1'!$A$1:$I$1029</definedName>
    <definedName name="_xlnm.Print_Area" localSheetId="1">'Część 2'!$A$1:$I$173</definedName>
  </definedNames>
  <calcPr fullCalcOnLoad="1"/>
</workbook>
</file>

<file path=xl/sharedStrings.xml><?xml version="1.0" encoding="utf-8"?>
<sst xmlns="http://schemas.openxmlformats.org/spreadsheetml/2006/main" count="2410" uniqueCount="1210">
  <si>
    <t xml:space="preserve">Lp  </t>
  </si>
  <si>
    <t>Arkusz Asortymentowo - Cenowy</t>
  </si>
  <si>
    <t xml:space="preserve">Producent </t>
  </si>
  <si>
    <t>Liczba opakowań jednostkowych</t>
  </si>
  <si>
    <t>Wielkość opakowania jednostkowego</t>
  </si>
  <si>
    <t>szt.</t>
  </si>
  <si>
    <t>Zlewka szklana, 1000 ml, niska</t>
  </si>
  <si>
    <t>Kolba Erlenmayera ze szlifem 14/23, poj. 50 ml</t>
  </si>
  <si>
    <t>Kolba Erlenmayera ze szlifem 19/26, poj. 100 ml</t>
  </si>
  <si>
    <t>Pipeta jednomiarowa, 3 ml, kl. AS</t>
  </si>
  <si>
    <t>Pipeta jednomiarowa, 4 ml, kl. AS</t>
  </si>
  <si>
    <t>Pipeta jednomiarowa, 15 ml, kl. AS</t>
  </si>
  <si>
    <t>Cylinder miarowy szklany, 50 ml, klasa B</t>
  </si>
  <si>
    <t xml:space="preserve">Cylinder miarowy z PP z wylewką i skalą, 50 ml </t>
  </si>
  <si>
    <t>Butelki szklana z niebieską nakrętką, gwint 45, kolor biały, poj. 500 ml</t>
  </si>
  <si>
    <t>Butelki z ciemnego szkła, poj. 250 ml</t>
  </si>
  <si>
    <t>Butla plastikowa z kranem, 5 l</t>
  </si>
  <si>
    <t>Lejek szklany do biuret, śr. 45 mm, z cienką nóżką</t>
  </si>
  <si>
    <t>Tygle Schotta z dnem porowatym G4, śr. 28-30 mm</t>
  </si>
  <si>
    <t>Lejki Buchnera, szklane, średnica 30 mm</t>
  </si>
  <si>
    <t>Element mieszający (do mieszadła magnetycz.) w powłoce teflonowej 40 mm</t>
  </si>
  <si>
    <t>Element mieszający (do mieszadła magnetycz.) w powłoce teflonowej 30 mm</t>
  </si>
  <si>
    <t xml:space="preserve">Nasadki (pompki) na pipety </t>
  </si>
  <si>
    <t>Końcówki do pipet automatycznych 1-10 ml</t>
  </si>
  <si>
    <t>Szpatułko-łyżeczka metalowa, dł. 150 mm</t>
  </si>
  <si>
    <t>Elektroda szklana kombinowana, z osłonką do pomiaru pH w środowisku wodnym</t>
  </si>
  <si>
    <t>Probówki typu Falcon, poj. 15 ml, niesterylne, PP</t>
  </si>
  <si>
    <t>Kuweta laboratoryjna, dł. 45-40 cm, szer. 35-30 cm, wys. 7 cm</t>
  </si>
  <si>
    <t>Kuweta laboratoryjna, dł. 45-40 cm, szer. 25-20 cm, wys. 7 cm</t>
  </si>
  <si>
    <t>Expander 14/29</t>
  </si>
  <si>
    <t>Expander 24/29</t>
  </si>
  <si>
    <t>Expander 19/24</t>
  </si>
  <si>
    <t>Expander 14/24</t>
  </si>
  <si>
    <t>Przedłużacz z rurką ssącą 14/14</t>
  </si>
  <si>
    <t>mb</t>
  </si>
  <si>
    <t>m</t>
  </si>
  <si>
    <t>szt</t>
  </si>
  <si>
    <t xml:space="preserve">Diamentowy rylec do szkła. </t>
  </si>
  <si>
    <t>sz</t>
  </si>
  <si>
    <t>Cylinder miarowy kl. B całoszklany, z sześciokątną podstawą, z białą skalą poj. 50 ml</t>
  </si>
  <si>
    <t xml:space="preserve">szt. </t>
  </si>
  <si>
    <t>Kanistry z HDPE z nakrętką  poj. 5 litrów</t>
  </si>
  <si>
    <t>Kanistry z HDPE z nakrętką  poj. 10 litrów</t>
  </si>
  <si>
    <t>Ekspansja 29/14</t>
  </si>
  <si>
    <t xml:space="preserve">Ekspansja 29/19 </t>
  </si>
  <si>
    <t>Kolba Erlenmeyera, poj. 100 ml, bez szlifu, szeroka szyja</t>
  </si>
  <si>
    <t>Korek szklany, z płaską okragłą główką, na szlif 14</t>
  </si>
  <si>
    <t>Korek szklany, z płaską okrągłą główką, na szlif 19</t>
  </si>
  <si>
    <t>Korek szklany, z płaską okrągłą główką, na szlif 29</t>
  </si>
  <si>
    <t>Nasadka osuszająca do chlorku wapnia, szlif 14</t>
  </si>
  <si>
    <t>Nasadka osuszająca do chlorku wapnia, szlif 29</t>
  </si>
  <si>
    <t>Redukcja 19/14</t>
  </si>
  <si>
    <t>Redukcja 24/14</t>
  </si>
  <si>
    <t>Redukcja 29/14</t>
  </si>
  <si>
    <t>Redukcja 29/19</t>
  </si>
  <si>
    <t>Zestaw uszczelek gumowych do kolb ssawkowych</t>
  </si>
  <si>
    <t>Kapilary nieheparynowe 100 µl</t>
  </si>
  <si>
    <t>Korki do probówek 4 ml</t>
  </si>
  <si>
    <t>Szalki Petriego wykonane z polistyrenu, 90 x 14 mm, sterylne, brak żeberek wentylacyjnych</t>
  </si>
  <si>
    <t>Butelki laboratoryjne, hartowane, z nakrętką PP, autoklawowalne, poj. 1000 ml</t>
  </si>
  <si>
    <t>Butelki laboratoryjne, hartowane, z nakrętką PP, autoklawowalne, poj. 250 ml</t>
  </si>
  <si>
    <t>Butelki laboratoryjne, hartowane, z nakrętką PP, autoklawowalne, poj. 500 ml</t>
  </si>
  <si>
    <t>Cylinder miarowy ze szkła borokorzemowego z podziałką, z podstawką, wykonany w klasie dokładności A, poj. 100 ml</t>
  </si>
  <si>
    <t>Statyw polipropylenowy na probówki typu Falcon o pojemności 50 ml, 25 miejsc</t>
  </si>
  <si>
    <t>Statyw na 96 probówek o poj. 0,5 ml oraz 1,5/2 ml</t>
  </si>
  <si>
    <t>Statyw na 96 probówek o poj. 1,5/2 ml</t>
  </si>
  <si>
    <t>Pojemnik plastikowy z żółtą nakrętką 20 ml</t>
  </si>
  <si>
    <t>Pojemnik plastikowy z żółtą nakrętką 30 ml</t>
  </si>
  <si>
    <t>Pojemnik plastikowy z żółtą nakrętką 60 ml</t>
  </si>
  <si>
    <t>Pojemnik plastikowy z żółtą nakrętką 120 ml</t>
  </si>
  <si>
    <t>Kapilara heparynowa dł. 50 mm, śr. zew. 1,3 mm, śr. wew. 0,7 mm, poj. 19 µl</t>
  </si>
  <si>
    <t>Końcówka do pipet o poj. 100-1000 ul w pojemniku typu statyw</t>
  </si>
  <si>
    <t>Ostrza wymienne do skalpeli nr 11</t>
  </si>
  <si>
    <t>Pudełko kartonowe 100-msc. do probówek</t>
  </si>
  <si>
    <t>Płytki 96-dołkowe do PCR</t>
  </si>
  <si>
    <t>Probówki hematologiczne z EDTA na 1 ml krwi</t>
  </si>
  <si>
    <t>Szkiełka podstawowe do rozmazów szlifowane</t>
  </si>
  <si>
    <t>Igły sterylne 0.80 x 40 mm</t>
  </si>
  <si>
    <t>Igły sterylne 0.50 x 40 mm</t>
  </si>
  <si>
    <t xml:space="preserve">szt </t>
  </si>
  <si>
    <t>Korki do probówek o średnicy 15-17 mm, bezbarwne</t>
  </si>
  <si>
    <t>Kuweta 0,2 - 2,5 ml "pół-micro" z PS dwuścienna</t>
  </si>
  <si>
    <t>Pipetory z pokrętłem do pipet o poj. do 2 ml</t>
  </si>
  <si>
    <t>Pipetory z pokrętłem do pipet o poj. do 10 ml</t>
  </si>
  <si>
    <t>FLIP - Pipetor gruszka do pipet miar. o poj. do 100 ml</t>
  </si>
  <si>
    <t>Statyw z plexi do pipet jednokanałowych</t>
  </si>
  <si>
    <t>Statyw do posiadnych przez zamawiającego pipet wielokanałowych ML-Pette-MV</t>
  </si>
  <si>
    <t>Nalepki rejestracyjne na pojemniki na odpady laboratoryjne i medyczne</t>
  </si>
  <si>
    <t>Okulary laboratoryjne ochronne</t>
  </si>
  <si>
    <t>Szkiełka podstawowe, cięte, matowione, z polem do opisu</t>
  </si>
  <si>
    <t>Folia do zamykania płytek 96-dołkowych, niesterylna</t>
  </si>
  <si>
    <t>Mikropłytki 96-dołkowe do pomiarów absorpcji, z płaskim dnem, niesterylne</t>
  </si>
  <si>
    <t>Igły typu Luer 0,9 x 40 mm, żółte</t>
  </si>
  <si>
    <t xml:space="preserve">Ostrza do skalpeli nr 22 </t>
  </si>
  <si>
    <t xml:space="preserve">Ostrza do skalpeli nr 13 </t>
  </si>
  <si>
    <t>Zlewka miarowa z uchwytem z tworzywa SAN (przeźroczysta) 2L</t>
  </si>
  <si>
    <t xml:space="preserve">Kolba Erlenmayrea szkło, szeroka szyjka, 300 ml </t>
  </si>
  <si>
    <t>Cylinder miarowy całoszklany 50 ml, klasa B, z kolorową podziałką</t>
  </si>
  <si>
    <t>Cylinder miarowy całoszklany 100 ml, klasa B, z kolorową podziałką</t>
  </si>
  <si>
    <t>Cylinder miarowy PP, mlecznoprzezroczysty 50 ml, klasa B, z kolorową podziałką</t>
  </si>
  <si>
    <t xml:space="preserve">Kolba Erlenmayera, szkło borokrzemowe, szeroka szyjka, 100 ml </t>
  </si>
  <si>
    <t>Dipol do mieszadła magnetycznego dł. 5 cm</t>
  </si>
  <si>
    <t>Palnik spirytusowy, metalowy z knotem</t>
  </si>
  <si>
    <t>Nakrętki PP do słoików TWIST używanych w hodowlach in vitro, z wentylacją, śr 60 mm</t>
  </si>
  <si>
    <t xml:space="preserve">Długa szczotka z materiału piankowego z okrągłą główką do zlewek, cylindrów itp. </t>
  </si>
  <si>
    <t>Szczotki do okrągłych kolb z naturalną szczeciną, drewnianym trzonkiem i wymienialną końcówką (do kolb ze szlifem 29/32 lub większym)</t>
  </si>
  <si>
    <t xml:space="preserve">Zapasowa końcówka do szczotki do okrągłych kolb </t>
  </si>
  <si>
    <t xml:space="preserve">Drut stomatologiczny twardy, średnica 0,7 mm; krążek 5 mb </t>
  </si>
  <si>
    <t xml:space="preserve">Ostrza do skalpeli nr 21 </t>
  </si>
  <si>
    <t>Igła preparacyjna z obsadką metalową i wykręcaną igłą</t>
  </si>
  <si>
    <t>Lejek Buchnera porcelanowy średnica 90 mm</t>
  </si>
  <si>
    <t>Lejek Buchnera porcelanowy średnica 100 mm</t>
  </si>
  <si>
    <t>Cylinder miarowy kl A z niebieską podziałką o pojemności 50 ml</t>
  </si>
  <si>
    <t>Spryskiwacz szklany do gruszek gumowych</t>
  </si>
  <si>
    <t>Obsadki do igieł preparacyjnych, metalowe, długość 16 cm</t>
  </si>
  <si>
    <t>Cylinder miarowy ze szkła borokorzemowego z podziałką, z podstawką, wykonany w klasie dokładności A, poj. 50 ml</t>
  </si>
  <si>
    <t>Fartuch ochronny PP 35 z mankietem - z włókniny polipropylenowej (PP), gramatura 35 g/m2, wiązany z tyłu, z białym, bawełnianym mankietem, kolor zielony</t>
  </si>
  <si>
    <t>Filtry strzykawkowe z nasadką typu Luer, materiał mieszanina estrów celulozy, średnicy 25 mm, średnica porów 0,22 µm, jałowe</t>
  </si>
  <si>
    <t>rolka</t>
  </si>
  <si>
    <t>Igły do S-Monovette 21G x 1 1/2", sterylne</t>
  </si>
  <si>
    <t>Jednorazowe antypoślizgowe ochraniacze na obuwie sporządzone z folii LDPE 30 µm, długość 45 cm, mocowane za pomocą gumki</t>
  </si>
  <si>
    <t>Kapilary hematokrytowe, nieheparynowane, poj. 19 mikrolitrów, długość 50 mm</t>
  </si>
  <si>
    <t>Kapilary hematokrytowe, nieheparynowane, poj. 75 mikrolitrów, długość 75 mm</t>
  </si>
  <si>
    <t>mb.</t>
  </si>
  <si>
    <t>Komora Thoma</t>
  </si>
  <si>
    <t>Mikropłytki 96-dołkowe do pomiarów absorpcji w zakresie UV, z płaskim dnem, niesterylne, pojemność 360 ul</t>
  </si>
  <si>
    <t>Mikropłytki 96-dołkowe do pomiarów absorpcji, dno U, niesterylne</t>
  </si>
  <si>
    <t>Mikropłytki 96-dołkowe z płaskim dnem, sterylne, przezroczyste</t>
  </si>
  <si>
    <t>Piknometr, poj. 25 cm3</t>
  </si>
  <si>
    <t>25 w opakowaniu/100 w kartonie</t>
  </si>
  <si>
    <t>50 w opakowaniu/200 w kartonie</t>
  </si>
  <si>
    <t>Płytki 6-dołkowe, dno płaskie, do pomiarów absorpcji, sterylne</t>
  </si>
  <si>
    <t>Probówki typu Eppendorf, poj. 0,2 ml, z dnem stożkowym, z płaskim wieczkiem, zachowujące szczelność w temp. do 70°C, z miękkiego PP</t>
  </si>
  <si>
    <t>Probówki typu Eppendorf, poj. 1,5 ml, z dnem stożkowym, z płaskim wieczkiem, z podziałką co 0,5 ml, zachowujące szczelność w temp. do 70°C, z miękkiego PP</t>
  </si>
  <si>
    <t>Probówki typu Eppendorf, poj. 2,0 ml, z dnem stożkowym, z płaskim wieczkiem, z zębem zatrzaskowym, z podziałką co 0,5 ml, zachowujące szczelność w temp. do 70°C, z miękkiego PP</t>
  </si>
  <si>
    <t>Probówki Vacuette z heparyną sodową na 6 ml krwi, 14 I.U./ml krwi, sterylne</t>
  </si>
  <si>
    <t>Probówki Vacuette z heparyną sodową na 9 ml krwi, 14 I.U./ml krwi, sterylne</t>
  </si>
  <si>
    <t>Probówki wirownicze z poliwęglanu z nakrętką PP, poj. 30 ml, przezroczyste, wytrzymałe do 50.000 g</t>
  </si>
  <si>
    <t>Pudełka tekturowe do przechowywania próbek w probówkach typu eppendorf</t>
  </si>
  <si>
    <t>Skalpele chirurgiczne ze stali węglowej lub nierdzewnej, sterylne, pakowane pojedynczo, mocowanie nr 4, rozmiar 24</t>
  </si>
  <si>
    <t>Szalki do hodowli komórkowej, 60×15 mm, jałowe</t>
  </si>
  <si>
    <t>Szalki do hodowli komórkowych, 100×15×20 mm, jałowe</t>
  </si>
  <si>
    <t>Szalki do hodowli komórkowych, 150×15×20 mm, jałowe</t>
  </si>
  <si>
    <t>Szalki do hodowli komórkowych, 40×11 mm, jałowe</t>
  </si>
  <si>
    <t>Szczotki do mycia szkła, o średnicy 30-40 mm</t>
  </si>
  <si>
    <t>Szpatułka polerowana, jeden koniec zaokrąglony, drugi prostokątny, ze stali 18/8, szerokość 5 mm, długość 130 mm</t>
  </si>
  <si>
    <t>Szpatułki dentystyczne ze stali nierdzewnej</t>
  </si>
  <si>
    <t>Taśma wskaźnikowa do kontroli sterylizacji w autoklawie</t>
  </si>
  <si>
    <t>Wieczka do mikropłytek 96-dołkowych z dnem U</t>
  </si>
  <si>
    <t>Kartonowe pudełka wodoodporne do przechowywania i mrożenia z pokrywką i wkładem na probówki typu eppendorf o poj. do 2 ml</t>
  </si>
  <si>
    <t>Fiolki stożkowe PP do autosamplera do HPLC 0,25 ml, 32 x12 mm, screw top TRANSPARENTNE</t>
  </si>
  <si>
    <t>Fiolki stożkowe PP do autosamplera do HPLC/CE 0,25 ml, 32 x12 mm, crimp top TRANSPARENTNE</t>
  </si>
  <si>
    <t>Łapy drewniane do probówek</t>
  </si>
  <si>
    <t>Szalki Pettriego fi 80/15</t>
  </si>
  <si>
    <t>Szkiełka zegarkowe fi 60</t>
  </si>
  <si>
    <t>Fartuchy uniwersalne bawełniane białe M 164/110</t>
  </si>
  <si>
    <t>Fartuchy uniwersalne bawełniane białe L 170/112</t>
  </si>
  <si>
    <t>Przyłbice ochronne (osłona twarzy przeciwodpryskowa)</t>
  </si>
  <si>
    <t>Łyżeczka do spalań ze stali nierdzewnej</t>
  </si>
  <si>
    <t>Szklane pipety Pasteura 230 mm</t>
  </si>
  <si>
    <t>Łapa uniwersalna, rozchył szczęk 40 mm</t>
  </si>
  <si>
    <t>Zaciskacz sprężynowy do węży</t>
  </si>
  <si>
    <t>Szczypce do tygli dł. 45 cm</t>
  </si>
  <si>
    <t>Szczypce do tygli dł. 15 cm</t>
  </si>
  <si>
    <t>Krystalizator 90 cm3</t>
  </si>
  <si>
    <t>Krystalizator 40 cm3</t>
  </si>
  <si>
    <t>Płaszcz grzejny 250 ml</t>
  </si>
  <si>
    <t>Kable zasilające do płaszcza grzejnego</t>
  </si>
  <si>
    <t>Rozdzielacz gruszkowy z korkiem teflonowym i teflonowym kranikiem 100 ml</t>
  </si>
  <si>
    <t>Statyw na probówki typu Eppendorf o pojemności 5 ml</t>
  </si>
  <si>
    <t>Pipeta automatyczna z blokadą o pojemności 2-20 ul</t>
  </si>
  <si>
    <t>Pipeta automatyczna z blokadą o pojemności 10-100 ul</t>
  </si>
  <si>
    <t>Pipeta automatyczna z blokadą o pojemności 20-200 ul</t>
  </si>
  <si>
    <t>Pipeta automatyczna z blokadą o pojemności 100-1000 ul</t>
  </si>
  <si>
    <t>Fartuch ochronny z włókniny z mankietami</t>
  </si>
  <si>
    <t>Ochraniacze na buty z włókniny</t>
  </si>
  <si>
    <t>Ostrza wymienne do skalpeli nr 10</t>
  </si>
  <si>
    <t>Ostrza wymienne do skalpeli nr 22</t>
  </si>
  <si>
    <t>Cylinder miarowy szklany 250 ml</t>
  </si>
  <si>
    <t>Cylinder miarowy szklany 10 ml</t>
  </si>
  <si>
    <t>Pojemnik na odpady biologiczne 0,3 l</t>
  </si>
  <si>
    <t>Pojemnik na odpady biologiczne 0,5 l</t>
  </si>
  <si>
    <t>Pojemnik na odpady biologiczne 0,7 l</t>
  </si>
  <si>
    <t>Pojemnik na odpady biologiczne 1 l</t>
  </si>
  <si>
    <t>Filtry nylonowe do sączenia buforów do HPLC wielkość porów 45 um, średnica 47 mm</t>
  </si>
  <si>
    <t>Skalpel rękojeść U-1</t>
  </si>
  <si>
    <t>Ostrze jednorazowe P-1 do skalpela U-1</t>
  </si>
  <si>
    <t>Smar do szlifów</t>
  </si>
  <si>
    <t>Gruszka Flip z 2 zaworami</t>
  </si>
  <si>
    <t>Fartuch laboratoryjny biały (rozmiar do wyboru)</t>
  </si>
  <si>
    <t>Ezy z oczkiem 1 μl, z PS, sterylne, pakowane pojedynczo</t>
  </si>
  <si>
    <t>Ezy z oczkiem 1 μl, z PS, sterylne, pakowane po 10 szt.</t>
  </si>
  <si>
    <t>Ezy z oczkiem 10 μl, z PS, sterylne, pakowane pojedynczo</t>
  </si>
  <si>
    <t>Ezy z oczkiem 10 μl, z PS, sterylne, pakowane po 10 szt.</t>
  </si>
  <si>
    <t>Igły iniekcyjne typu Luer 0,8 x 40</t>
  </si>
  <si>
    <t>Igły iniekcyjne typu Luer 0,9 x 40</t>
  </si>
  <si>
    <t>Pojemnik do moczu o pojemności 100 ml, sterylny, pakowany indywidualnie</t>
  </si>
  <si>
    <t>Taśma indykatorowa</t>
  </si>
  <si>
    <t>Worki na odpady medyczne, czerwone, grube, 60 l</t>
  </si>
  <si>
    <t>Worki na odpady medyczne, czerwone, grube, 120 l</t>
  </si>
  <si>
    <t>Cylinder miarowy, szklany, klasa B ze stopką PP oraz znacznikiem, pojemność 10 ml</t>
  </si>
  <si>
    <t>Cylinder miarowy szklany, klasa B ze stopką PP oraz znacznikiem, pojemność 50 ml</t>
  </si>
  <si>
    <t>Cylinder miarowy szklany, klasa B ze stopką PP oraz znacznikiem, pojemność 100 ml</t>
  </si>
  <si>
    <t>Cylinder miarowy szklany, klasa B ze stopką PP oraz znacznikiem, pojemność 500 ml</t>
  </si>
  <si>
    <t>Szalki Petriego, plastikowe, średnica 60 mm bakteriologiczne, jałowe</t>
  </si>
  <si>
    <t>Kriopudełko kartonowe na probówki do 2 ml, na 100 miejsc z oznaczeniem numerycznym</t>
  </si>
  <si>
    <t>Kwadratowe szkiełka kwarcowe 50 mm x 50 mm o grubości 1 mm</t>
  </si>
  <si>
    <t>Kwadratowe szkiełka kwarcowe 25 mm x 25 mm o grubości 1 mm</t>
  </si>
  <si>
    <t>Wkłady do pistoletu do kleju wykonane z poliamidu o średnicy 12 mm</t>
  </si>
  <si>
    <t xml:space="preserve">Szkiełka mikroskopowe nakrywkowe 22x22 mm </t>
  </si>
  <si>
    <t xml:space="preserve">Nożyczki chirurgiczne ostro-tępe, proste, długość 165 mm </t>
  </si>
  <si>
    <t xml:space="preserve">Nożyczki chirurgiczne tępo-tępe, proste, długość 165 mm </t>
  </si>
  <si>
    <t>Expander 19/29</t>
  </si>
  <si>
    <t>Expander 29/32</t>
  </si>
  <si>
    <t>Pipety jednomiarowe, poj. 1 ml, klasa B</t>
  </si>
  <si>
    <t>Pipety jednomiarowe, poj. 10 ml, klasa B</t>
  </si>
  <si>
    <t>Pipety jednomiarowe, poj. 5 ml, klasa B</t>
  </si>
  <si>
    <t>Pipety jednomiarowe, poj. 20 ml, klasa B</t>
  </si>
  <si>
    <t>Butelka szklana z niebieską nakrętką, gwint 32, kolor biały, poj. 50 ml</t>
  </si>
  <si>
    <t>Butelka szklana z niebieską nakrętką, gwint 45, kolor biały, poj. 100 ml</t>
  </si>
  <si>
    <t>Butelka szklana z niebieską nakrętką, gwint 45, kolor biały, poj. 250 ml</t>
  </si>
  <si>
    <t>Butelka szklana z niebieską nakrętką, gwint 45, kolor biały, poj. 50 ml</t>
  </si>
  <si>
    <t>Cylinder miarowy całoszklany 250 ml, klasa B, z kolorową podziałką</t>
  </si>
  <si>
    <t>Cylinder miarowy poj. 100 ml, szklany, ze szklaną stopką, ze szlifem wew. 24, klasa B</t>
  </si>
  <si>
    <t>Czyściwo w roli, makulatura, dwuwarstwowe, szerokość 220 mm, długość  260 m, ilość listków 1000 szt., gramatura 2 x 20 g</t>
  </si>
  <si>
    <t>Igła preparacyjna prosta, z uchwytem</t>
  </si>
  <si>
    <t>Igła ze stali nierdzewnej z plastykowym końcem, śr. 0,8 mm, dł. 55 mm</t>
  </si>
  <si>
    <t>Igła ze stali nierdzewnej, rozmiar specjalny śr. 0,8 mm, dł. 120 mm</t>
  </si>
  <si>
    <t>Igła ze stali nierdzewnej z plastykowym końcem, śr. 0,9 mm, dł. 55 mm</t>
  </si>
  <si>
    <t>Igły iniekcyjne typu Luer 0,45 x 16</t>
  </si>
  <si>
    <t>Igły iniekcyjne typu Luer 0,7 x 30</t>
  </si>
  <si>
    <t>Igły iniekcyjne typu Luer 1,1 x 40</t>
  </si>
  <si>
    <t xml:space="preserve">Igły jednorazowe, długie ostrze, rozmiar 21G, długość 40 mm - pasujące do końcówek strzykawek </t>
  </si>
  <si>
    <t xml:space="preserve">Igły jednorazowe, długie ostrze, rozmiar 23G długość 30 mm - pasujące do końcówek strzykawek </t>
  </si>
  <si>
    <t>Igły preparacyjne (z drutu Ni Cr) do obsadek metalowych, długość igły 6 cm</t>
  </si>
  <si>
    <t xml:space="preserve">Igły wym. 0,45 x 25 mm  </t>
  </si>
  <si>
    <t>Kolba Erlenmayera 50 ml, szlif 19</t>
  </si>
  <si>
    <t>Kolba Erlenmayera 100 ml, szlif 19</t>
  </si>
  <si>
    <t xml:space="preserve">Kolba Erlenmayera, szkło borokrzemowe, szeroka szyjka, 50 ml </t>
  </si>
  <si>
    <t xml:space="preserve">Kolba Erlenmayera, szkło borokrzemowe, wąska szyjka, 3000 ml </t>
  </si>
  <si>
    <t>Kolba Erlenmeyera, poj. 1000 ml, ze szlifem 29</t>
  </si>
  <si>
    <t>Kolba Erlenmeyera, poj. 100 ml, ze szlifem 19</t>
  </si>
  <si>
    <t>Kolba Erlenmeyera, poj. 250 ml, bez szlifu, szeroka szyja</t>
  </si>
  <si>
    <t>Kolba Erlenmeyera, poj. 250 ml, ze szlifem 29</t>
  </si>
  <si>
    <t>Kolba Erlenmeyera, poj. 500 ml, ze szlifem 29</t>
  </si>
  <si>
    <t>Kolba Erlenmeyera, poj. 50 ml, bez szlifu, szeroka szyja</t>
  </si>
  <si>
    <t>Kolba gruszkowa z haczykami, poj. 25 ml, szlif 14</t>
  </si>
  <si>
    <t>Kolba okrągłodenna, poj. 250 ml, 3-szyjna, boczne szyjki skośne, szlify boczne 14, szlif środkowy 29</t>
  </si>
  <si>
    <t>Kolba okrągłodenna, poj. 50 ml, 2-szyjna, boczna szyjka skośna, szlif boczny 14, szlif środkowy 29</t>
  </si>
  <si>
    <t>Kolba okrągłodenna, poj. 100 ml, szlif  29</t>
  </si>
  <si>
    <t>Kolba okrągłodenna, poj. 250 ml, szlif  29</t>
  </si>
  <si>
    <t>Kolba okrągłodenna, poj. 500 ml, szlif  29</t>
  </si>
  <si>
    <t>Kapilary hematokrytowe 1.55 x 75 mm </t>
  </si>
  <si>
    <t xml:space="preserve">Końcówki 10 ml współpracujące z posiadanymi przez zamawiającego pipetami automatycznymi marki  HTL </t>
  </si>
  <si>
    <t>Końcówki 100-1000 µl niebieskie współpracujące z posiadanymi przez zamawiającego pipetami automatycznymi marki Omnitip</t>
  </si>
  <si>
    <t xml:space="preserve">Końcówki 100-1000 μl współpracujące z posiadanymi przez zamawiającego pipetami automatycznymi marki Omnitip </t>
  </si>
  <si>
    <t xml:space="preserve">Końcówki 100-1000 μl współpracujące z posiadanymi przez zamawiającego pipetami automatymi marki Omnitip </t>
  </si>
  <si>
    <t xml:space="preserve">Końcówki 1000 mL, niebieskie współpracujące z posiadanymi przez zamawiającego pipetami automatycznymi marki Omnitip </t>
  </si>
  <si>
    <t xml:space="preserve">Końcówki do pipet automatycznych poj. 10 µl, w pudełku, starter kit, współpracujące z posiadanymi przez zamawiającego pipetami automatycznymi typu Eppendorf, Gilson, HTL </t>
  </si>
  <si>
    <t xml:space="preserve">Końcówki do pipet automatycznych poj. 1000 µl, w worku, współpracujące z posiadanymi przez zamawiającego pipetami automatycznymi typu Eppendorf, Gilson, HTL </t>
  </si>
  <si>
    <t xml:space="preserve">Końcówki do pipet automatycznych poj. 1000 µl, w pudełku, starter kit, współpracujące z posiadanymi przez zamawiającego pipetami automatycznymi typu Eppendorf, Gilson, HTL </t>
  </si>
  <si>
    <t>Końcówki do pipet automatycznych poj. 1000 µl, w tackach do uzupełniania, współpracujące z posiadanymi przez zamawiającego pipetami automatycznymi typu Eppendorf, Gilson, HTL</t>
  </si>
  <si>
    <t xml:space="preserve">Końcówki do pipet automatycznych poj. 5 ml, w worku, współpracujące z posiadanymi przez zamawiającego pipetami automatycznymi typu Gilson, HTL </t>
  </si>
  <si>
    <t>Końcówki do pipet automatycznych poj. maks. 200-300 µl, w pudełku, starter kit, współpracujące z posiadanymi przez zamawiającego pipetami automatycznymi typu Eppendorf, Gilson, HTL</t>
  </si>
  <si>
    <t>Końcówki do pipet automatycznych poj. maks. 200-300 µl, w tackach do uzupełniania, współpracujące z posiadanymi przez zamawiającego pipetami automatycznymi typu Eppendorf, Gilson, HTL</t>
  </si>
  <si>
    <t>Końcówki do pipet automatycznych, poj. 10 µl, w tackach do uzupełniania, współpracujące z posiadanymi przez zamawiającego pipetami automatycznymi typu Eppendorf, Gilson, HTL</t>
  </si>
  <si>
    <t>Końcówki do pipet automatycznych, poj. 200 µL, żółte, worek, współpracujące z posiadanymi przez zamawiającego pipetami automatycznymi typu Omnitip</t>
  </si>
  <si>
    <t>Biureta prosta kl. B z kranem teflonowym iglicowym, poj. 25 ml, z paskiem Schellbacha.</t>
  </si>
  <si>
    <t>Biureta prosta kl. B z kranikem szklanym, wlew stożkowy, poj. 25 ml z paskiem Schellbacha.</t>
  </si>
  <si>
    <t>Biureta prosta kl. B z kranikiem teflonowym, z paskiem Schellbacha, 25ml.</t>
  </si>
  <si>
    <t>Biureta szklana  10  ml, (z kranem teflonowym i paskiem Schelbacha), klasa B.</t>
  </si>
  <si>
    <t>Biureta szklana 25 ml, (z kranem teflonowym i paskiem Schelbacha), klasa B.</t>
  </si>
  <si>
    <t>Biureta szklana  50  ml, (z kranem teflonowym i paskiem Schelbacha) klasa B.</t>
  </si>
  <si>
    <t>Biureta szklana, 5 ml z kranem teflonowym i paskiem Schelbacha, kl. B.</t>
  </si>
  <si>
    <t>Biureta szklana prosta, kurek szklany, bez paska Schellbacha, poj. 10 ml, klasa A.</t>
  </si>
  <si>
    <t>Biurety 100 ml klasa B (teflonowy kran).</t>
  </si>
  <si>
    <t>Buteleczka (probówka) szklana, 20 ml z nakrętką białą, z podkładką aluminiową wewnętrzną.</t>
  </si>
  <si>
    <t>Buteleczki szklane, szkło bezbarwne, z gwintem plus korki PP, z uszczelką gumową, poj. 12ml (19x66mm).</t>
  </si>
  <si>
    <t>Butelka polipropylenowa 0,5 litra.</t>
  </si>
  <si>
    <t>Butelka polipropylenowa 1 litr.</t>
  </si>
  <si>
    <t>Butelka szklana z oranżowego szkła, z  zakrętką, szeroką szyjką, 1000 ml.</t>
  </si>
  <si>
    <t>Butelka szklana z czarną nakrętką, z plastikową uszczelką, 30 ml.</t>
  </si>
  <si>
    <t>Butelka szklana z czarną nakrętką z plastikową uszczelką 50 ml.</t>
  </si>
  <si>
    <t>Butelka szklana z nakrętką 2 l.</t>
  </si>
  <si>
    <t>Butelka szklana, z oranżowego szkła, z zakrętką, szeroką szyjką 100 ml.</t>
  </si>
  <si>
    <t>Butelka szklana z oranżowego szkła, z  zakrętką, szeroką szyjką, 50 ml.</t>
  </si>
  <si>
    <t>Butelka szklana, z podziałką,  z niebieską zakrętką, szeroką szyjką 50 ml.</t>
  </si>
  <si>
    <t>Butelki ciemne na roztwory, 100 ml, zakręcane, GL40.</t>
  </si>
  <si>
    <t>Końcówki do pipet automatycznych z filtrem, 1000 µl, sterylne, ostro zakończone, pakowane w pudełko po 100 szt.</t>
  </si>
  <si>
    <t>Końcówki do pipet automatycznych z filtrem, bezbarwne, 200 µl, sterylne, ostro zakończone, pakowane w pudełko po 96 szt.</t>
  </si>
  <si>
    <t>Końcówki do pipet automatycznych z filtrem, żółte, 20 µl,  sterylne, ostro zakończone, pakowane w pudełko po 96 szt.</t>
  </si>
  <si>
    <t>Końcówki do pipet automatycznych, poj. 200 μL, żółte, krótki kołnierz worek, współpracujące z posiadanymi przez zamawiającego pipetami automatycznymi typu Eppendorf.</t>
  </si>
  <si>
    <t>Końcówki do pipet automatycznych, poj. 1 - 5 mL, krótki kołnierz, worek, współpracujące z posiadanymi przez zamawiającego pipetami automatycznymi typu Eppendorf.</t>
  </si>
  <si>
    <t>Końcówki do pipet automatycznych, poj. 1000 μL, niebieskie, krótki kołnierz, worek, współpracujące z posiadanymi przez zamawiającego pipetami automatycznymi typu Eppendorf.</t>
  </si>
  <si>
    <t>Końcówki do pipet automatycznych, żółte, poj. maks. 200 - 300 µl, w worku, współpracujące z posiadanymi przez zamawiającego pipetami automatycznymi typu Eppendorf, Gilson, HTL.</t>
  </si>
  <si>
    <t>Końcówki do pipet 1-10 ml, współpracujące z posiadanymi przez zamawiającego pipetami automatycznymi typu HTL.</t>
  </si>
  <si>
    <t>Końcówki do pipet 1-5 ml, współpracujące z posiadanymi przez zamawiającego pipetami automatycznymi typu HTL.</t>
  </si>
  <si>
    <t>Końcówki do pipet wolne od DNAz i RNAz, bezbarwne, kompatybilne z pipetą automatyczną typu HTL 100 - 1000 μL.</t>
  </si>
  <si>
    <t>Końcówki do pipet o poj. 1000 ul, z krótkim kołnierzem, współpracujące z posiadanymi przez zamawiającego pipetami automatycznymi typu Eppendorf.</t>
  </si>
  <si>
    <t>Końcówki do pipet o poj. 200 ul, żółte, z krótkim kołnierzem, współpracujące z posiadanymi przez zamawiającego pipetami automatycznymi typu Eppendorf.</t>
  </si>
  <si>
    <t xml:space="preserve">Końcówki do pipet sterylne, nisko adhezyjne, z filtrem o pojemności 1000 µl, w pudełkach, współpracujące z posiadanymi przez zamawiającego pipetami automatycznymi typu Thermo Scientific Finnpipette F1 </t>
  </si>
  <si>
    <t xml:space="preserve">Końcówki do pipet sterylne, nisko adhezyjne, z filtrem o pojemności 20 µl, w pudełkach, współpracujące z posiadanymi przez zamawiającego pipetami automatycznymi typu Thermo Scientific Finnpipette F1 </t>
  </si>
  <si>
    <t xml:space="preserve">Końcówki do pipet sterylne, nisko adhezyjne, z filtrem, o pojemności 200 µl, w pudełkach, współpracujące z posiadanymi przez zamawiającego pipetami automatycznymi typu Thermo Scientific Finnpipette F1 </t>
  </si>
  <si>
    <t>Końcówki do pipet uniwersalne, nisko adhezyjne, z filtrem, o pojemności 10 µl, w pudełkach, współpracujące z posiadanymi przez zamawiającego pipetami automatycznymi typu Thermo Scientific Finnpipette F1</t>
  </si>
  <si>
    <t xml:space="preserve">Końcówki do pipet, 0,1 - 20 µL, worek, współpracujące z posiadanymi przez zamawiającego pipetami automatycznymi typu Eppendorf </t>
  </si>
  <si>
    <t xml:space="preserve">Końcówki do pipet, 2 - 200 µL, worek, współpracujące z posiadanymi przez zamawiającego pipetami automatycznymi typu Eppendorf </t>
  </si>
  <si>
    <t xml:space="preserve">Końcówki do pipet  50 - 1000 µl, worek, współpracujące z posiadanymi przez zamawiającego pipetami automatycznymi typu Eppendorf </t>
  </si>
  <si>
    <t xml:space="preserve">Końcówki do pipet, 0,1- 20 µL, worek, współpracujące z posiadanymi przez zamawiającego pipetami automatycznymi typu HTL </t>
  </si>
  <si>
    <t>Końcówki do pipet, 0,5 - 10 µL, worek, współpracujące z posiadanymi przez zamawiającego pipetami automatycznymi typu HTL</t>
  </si>
  <si>
    <t>Końcówki do pipet, 1 - 10 mL, worek, współpracujące z posiadanymi przez zamawiającego pipetami automatycznymi typu HTL</t>
  </si>
  <si>
    <t>Końcówki do pipet, 1 - 5 mL, worek, współpracujące z posiadanymi przez zamawiającego pipetami automatycznymi typu HTL</t>
  </si>
  <si>
    <t>Końcówki do pipet, 10 - 200 µL, worek, współpracujące z posiadanymi przez zamawiającego pipetami automatycznymi typu HTL</t>
  </si>
  <si>
    <t>Końcówki do pipet, 100 - 1000 µL, worek, współpracujące z posiadanymi przez zamawiającego pipetami automatycznymi typu HTL</t>
  </si>
  <si>
    <t>Końcówki niskoretencyjne 10 - 200 μL, worki, współpracujące z posiadanymi przez zamawiającego pipetami automatycznymi typu HTL</t>
  </si>
  <si>
    <t>Końcówki niskoretencyjne, 100 - 1000 μL, worki, współpracujące z posiadanymi przez zamawiającego pipetami automatycznymi typu HTL</t>
  </si>
  <si>
    <t>Końcówki o pojemności 0,5 ml, niesterylne, współpracujące z posiadanymi przez zamawiającego pipetorami Handy Step</t>
  </si>
  <si>
    <t>Końcówki o pojemności 25 ml z adapterem współpracujące z posiadanymi przez zamawiającego pipetorami Handy Step</t>
  </si>
  <si>
    <t xml:space="preserve">Koszyk do sterylizacji kwadratowy z drutu ocynkowanego 90x90x90 mm </t>
  </si>
  <si>
    <t>Kran jednodrożny, średnica rurki zew. 8 mm, szklany, z kurkiem szklanym</t>
  </si>
  <si>
    <t>Krystalizator szklany, z wylewem, średnica 115 mm</t>
  </si>
  <si>
    <t>Krystalizator szklany, z wylewem, średnica 140 mm</t>
  </si>
  <si>
    <t>Krystalizator szklany, z wylewem, średnica 95 mm</t>
  </si>
  <si>
    <t xml:space="preserve">Kubek porcelanowy z uchem i skalą poj. 1000 cm3 </t>
  </si>
  <si>
    <t>Kuwety półmikro do pomiarów w zakresie długości fal 340-800 nm, z polistyrenu, poj. 0,5-2,5 ml, ze ścianami optycznie gładkimi</t>
  </si>
  <si>
    <t>Kuwety spektrofotometryczne, jednorazowe, PS, poj. 0,5-2,5 ml, droga optyczna 1 cm</t>
  </si>
  <si>
    <t>Kuwety spektrofotometryczne, jednorazowe, 1,5 ml</t>
  </si>
  <si>
    <t>Kuwety szklane, obj. 1,2 ml, długość drogi optycznej 0,5 cm, współpracujące z posiadanym przez zamawiającego spektrofotometrem SPEKOL 11</t>
  </si>
  <si>
    <t>Kuwety szklane, obj. 2,4 ml, długość drogi optycznej 1 cm, współpracujące z posiadanym przez zamawiającego spektrofotometrem SPEKOL 11</t>
  </si>
  <si>
    <t>Kuwety UV, poniżej 300 nm, z tworzywa sztucznego, poj. 1,5 - 3,0 ml, wymiary okienka 4,5 mm x 23 mm</t>
  </si>
  <si>
    <t>Kuwety UV, poniżej 300 nm, z tworzywa sztucznego, poj. 2,5 - 4,5 ml, wymiary okienka 10 mm x 35 mm</t>
  </si>
  <si>
    <t>Kuwety UV, poniżej 300 nm, z tworzywa sztucznego, poj. od 0,070 ml, część pomiarowa o wys. 8,5 mm</t>
  </si>
  <si>
    <t>Lejek o średnicy 30 mm z nóżką z cienkiego szkła, średnica nóżki 4 mm</t>
  </si>
  <si>
    <t>Lejek o średnicy 40 mm z nóżką z grubego szkła, średnica nóżki 7 mm</t>
  </si>
  <si>
    <t>Lejek szklany, średnica 120 mm</t>
  </si>
  <si>
    <t>Lejek szklany, średnica 35 mm, z cienką nóżką</t>
  </si>
  <si>
    <t>Lejek szklany, średnica 35 mm, z grubą nóżką</t>
  </si>
  <si>
    <t>Lejek szklany, średnica 50 mm, z wąską nóżką</t>
  </si>
  <si>
    <t>Lejek szklany, średnica 75 mm, z szeroką nóżką</t>
  </si>
  <si>
    <t>Lejek szklany, średnica 75 mm, z wąską nóżką</t>
  </si>
  <si>
    <t>Łapa do kolb z żeliwa, z kątowymi szczękami pokrytymi korkiem lub filcem, szerokość rozwarcia szczęk 10-25 mm, typ 2</t>
  </si>
  <si>
    <t>Łapa drewniana do probówek szklanych o średnicy 11-19 mm, drewniana, dł. 18 cm</t>
  </si>
  <si>
    <t>Łapa trójpalczasta, palce chwytające pokryte tworzywem sztucznym, rozpiętość 0-40 mm</t>
  </si>
  <si>
    <t>Łącznik dwustronny, krzyżowy, zgodne z DIN 12895, z żeliwa, śruby motylkowe z niklowanego mosiądzu, do prętów fi max. = 16 mm</t>
  </si>
  <si>
    <t>Łączniki do łap, krzyżowe, żeliwne</t>
  </si>
  <si>
    <t>Łopatka stalowa, dwustronna, 1 stronnie zwężona, 160 mm</t>
  </si>
  <si>
    <t>Łyżeczka laboratoryjna, 20 mm x 10 mm</t>
  </si>
  <si>
    <t xml:space="preserve">Łyżeczka laboratoryjna, dwustronna, długość 120 mm </t>
  </si>
  <si>
    <t xml:space="preserve">Łyżeczka laboratoryjna, dwustronna, długość 250 mm </t>
  </si>
  <si>
    <t>Łyżeczka laboratoryjna, dwustronna, długość 300 mm</t>
  </si>
  <si>
    <t>Mieszadełka magnetyczne, dł. 2 mm, fi 2 mm</t>
  </si>
  <si>
    <t>Mikrokońcówki do pipet, poj. do 10 ul, bezbarwne, współpracujące z posiadanymi przez zamawiającego pipetami automatycznymi typu Crystal</t>
  </si>
  <si>
    <t xml:space="preserve">Mieszadełka magnetyczne z pierścieniem w powłoce z PTFE, cylindryczne, autoklawowalne, dł. 30 mm, fi 6 mm </t>
  </si>
  <si>
    <t>Mieszadełko magnetyczne w teflonie, owalne, "bączek", dł. 8 mm</t>
  </si>
  <si>
    <t>Mieszadełko magnetyczne w teflonie, owalne, "bączek", dł. 15 mm</t>
  </si>
  <si>
    <t>Mikrokońcówki do pipet automatycznych, poj. 0,1-10,0 µL, bezbarwne, w worku, współpracujące z posiadanymi przez zamawiającego pipetami automatycznymi typu Eppendorf Cristall</t>
  </si>
  <si>
    <t xml:space="preserve">Mieszadełko magnetyczne 7/20 mm w teflonie </t>
  </si>
  <si>
    <t>Mieszadełko magnetyczne w teflonie, owalne, "bączek", dł. 10 mm</t>
  </si>
  <si>
    <t>Mieszadełko magnetyczne w teflonie, owalne, "bączek", dł. 20 mm</t>
  </si>
  <si>
    <t>Mieszadełko magnetyczne w teflonie, owalne, "bączek", dł. 30 mm</t>
  </si>
  <si>
    <t>Mikrokońcówki 0,5-10 µl, bezbarwne, dł. 30 mm</t>
  </si>
  <si>
    <t>Mikrokońcówki, poj. 0,1-10 µL, bezbarwne, z mikroporowatym filtrem polipropylenowym, jałowe, pakowane w rakach (10x96), współpracujące z posiadanymi przez zamawiającego pipetami typu Labsystems</t>
  </si>
  <si>
    <t>Mikrokońcówki do pipet automatycznych, poj. 0,1-10,0 µL z filtrem, czyste molekularnie, bezbarwne, jałowe, pakowane w rakach (10 x 96), współpracujące z posiadanymi przez zamawiającego pipetami typu Eppendorf Cristall</t>
  </si>
  <si>
    <t>Mikrołyżeczka 12 mm x 5 mm</t>
  </si>
  <si>
    <t>Mikropipeta o poj. 1-10 ml</t>
  </si>
  <si>
    <t xml:space="preserve">Mikropłytka z 98 celkami, z dnem płaskim, poj. 360 ul, z klarow. PS </t>
  </si>
  <si>
    <t>Miska plastikowa z PP, śr. 240 mm</t>
  </si>
  <si>
    <t>Miska plastikowa z PP, śr. 200 mm</t>
  </si>
  <si>
    <t>Miska plastikowa z PP, śr. 160 mm</t>
  </si>
  <si>
    <t>Moczówki niesterylne, zakręcane, polipropylenowe (PP), 120 ml, z polem do opisu</t>
  </si>
  <si>
    <t>Moździerze porcelanowe, szorstkie z wylewem, średnica 100 mm</t>
  </si>
  <si>
    <t>Multi-statyw (cztery statywy w jednym), wymiary otworów: 4×30, 12×16, 32×11,5, 32×7,5 (mm)</t>
  </si>
  <si>
    <t>Naczynka wagowe proste 20 mm/20 mm (ścianki proste, bez wypukłości)</t>
  </si>
  <si>
    <t>Naczynka wagowe, proste 25 mm/25 mm (ścianki proste, bez wypukłości)</t>
  </si>
  <si>
    <t>Naczynka wagowe, proste 25 mm/30 mm (ścianki proste, bez wypukłości)</t>
  </si>
  <si>
    <t>Naczynka wagowe, szklane z pokrywką, 20 mm x 20 mm</t>
  </si>
  <si>
    <t>Naczynka wagowe, szklane z pokrywką, 30 mm x 30 mm</t>
  </si>
  <si>
    <t>Naczynka wagowe, szklane z pokrywką, 30 mm x 40 mm</t>
  </si>
  <si>
    <t xml:space="preserve">Nalepki na probówki laboratoryjne o wym. 55 x 22 mm, papierowe, samoprzylepne, bez nadruku </t>
  </si>
  <si>
    <t>Nalepki samoprzylepne o wym 25 mm x 15 mm, różne kolory</t>
  </si>
  <si>
    <t>Obejmy do szlifów stożkowych, wykonane z poliacetalu POM, odporne na większość substancji chemicznych, odporne na temp. do +90 °C, do NS 19</t>
  </si>
  <si>
    <t>Obejmy do szlifów stożkowych. Wykonane z poliacetalu POM. Odporne na większość substancji chemicznych. Odporne na temperaturę do +90 °C, do NS 14</t>
  </si>
  <si>
    <t>Obejmy do szlifów stożkowych, wykonane z poliacetalu POM, odporne na większość substancji chemicznych, odporne na temperaturę do +90 °C, do NS 24</t>
  </si>
  <si>
    <t>Obejmy do szlifów stożkowych, wykonane z poliacetalu POM, odporne na większość substancji chemicznych, odporne na temperaturę do +90 °C, do NS 29</t>
  </si>
  <si>
    <t>Owalne mieszadełka magnetyczne w powłoce z PTFE, autoklawowalne, dł. 20 mm, fi 12 mm</t>
  </si>
  <si>
    <t>Owalne mieszadełka magnetyczne w powłoce z PTFE, autoklawowalne, dł. 50 mm, fi 20 mm</t>
  </si>
  <si>
    <t>Palnik spirytusowy, szklany</t>
  </si>
  <si>
    <t>Pęseta anatomiczna, zgięta, długość 150 mm</t>
  </si>
  <si>
    <t>Pęseta, końcówki półokrągłe, długość 20 cm</t>
  </si>
  <si>
    <t>Pipeta, poj. 5,0 ml, z PS-jałowe, skalowana co 0,05 ml</t>
  </si>
  <si>
    <t>Pipeta automatyczna 10 - 100 μl</t>
  </si>
  <si>
    <t>Pipeta automatyczna 100 - 1000 μl</t>
  </si>
  <si>
    <t>Pipeta automatyczna 2 - 20 μl</t>
  </si>
  <si>
    <t>Pipeta automatyczna z blokadą o pojemności 0,5-10 ul</t>
  </si>
  <si>
    <t>Pipeta Pasteura z podziałką, niejałowa, pojemność 3 ml</t>
  </si>
  <si>
    <t>Pipeta wielomiarowa, szklana, skala, klasa B, 10 ml, długość max. 40 cm</t>
  </si>
  <si>
    <t>Pipeta wielomiarowa, szklana, skala, klasa B, 25 ml, długość max. 40 cm</t>
  </si>
  <si>
    <t>Pipeta wielomiarowa, szklana, skala, klasa B, 5 ml, długość max. 40 cm</t>
  </si>
  <si>
    <t>Pipetki Pasteura, jałowe, poj. 3 ml, z podziałką, pakowane pojedynczo</t>
  </si>
  <si>
    <t>Pipetki Pasteura, jałowe, z polietylenu o dł. 15,5 cm, poj. 1 ml, z podziałką 1,0/0,25 ml, pakowane po 5 sztuk</t>
  </si>
  <si>
    <t>Pipetki Pasteura, jałowe, z polietylenu, o dł. 15,5 cm, poj. 3 ml, z podziałką 3,0/0,50 ml, pakowane po 5 sztuk</t>
  </si>
  <si>
    <t>Pipety jednomiarowe ze zgrubieniem, bez bańki, poj. 2 ml, klasa B</t>
  </si>
  <si>
    <t>Pipety jednomiarowe ze zgrubieniem, bez bańki, poj. 5 ml, klasa B</t>
  </si>
  <si>
    <t>Pipety Pasteura, niesterylne, 3 ml</t>
  </si>
  <si>
    <t>Pipety Pasteura, PE, długość 15,5 cm, poj. 3 ml, z podziałką co 0,5 ml, jałowe, pakowane maksymalnie po 5 sztuk</t>
  </si>
  <si>
    <t>Pipety Pasteura, PE, długość 15,5 cm, poj. 3 ml, z podziałką co 0,5 ml, niejałowe</t>
  </si>
  <si>
    <t>Pipety Pasteura, szklane, długość 230 mm, śr. 7 mm</t>
  </si>
  <si>
    <t>Pipety Paustera, szklane, dł. 150 mm</t>
  </si>
  <si>
    <t>Pipety Paustera, szklane, dł. 250 mm</t>
  </si>
  <si>
    <t xml:space="preserve">Pipety serologiczne, PS, jałowe, do hodowli komórkowych, poj. 50 ml, skalowane, podziałka co 0,5 ml, dokładna, duża podziałka ułatwia odczytywanie pobranej objętości, dodatkowa przestrzeń powyżej skali zapewnia całkowite wykorzystanie pojemności pipety, każda pipeta pakowana oddzielnie, szyjki pipet są wyposażone w ochronny wkład, co zapobiega kontaminacji pipetora. </t>
  </si>
  <si>
    <t xml:space="preserve">Pipety serologiczne, PS, jałowe, do hodowli komórkowych, poj. 10 ml, skalowane, podziałka co 0,1 ml, dokładna, duża podziałka ułatwia odczytywanie pobranej objętości, dodatkowa przestrzeń powyżej skali zapewnia całkowite wykorzystanie pojemności pipety, każda pipeta pakowana oddzielnie, szyjki pipet wyposażone w ochronny wkład, co zapobiega kontaminacji pipetora. </t>
  </si>
  <si>
    <t xml:space="preserve">Pipety serologiczne, PS, jałowe, do hodowli komórkowych, poj. 25 ml, skalowane, podziałka co 0,2 ml, dokładna, duża podziałka ułatwia odczytywanie pobranej objętości, dodatkowa przestrzeń powyżej skali zapewnia całkowite wykorzystanie pojemności pipety, każda pipeta pakowana oddzielnie, szyjki pipet wyposażone w ochronny wkład, co zapobiega kontaminacji pipetora. </t>
  </si>
  <si>
    <t>Pipety serologiczne, PS, jałowe, poj. 10 ml, skalowane, pakowane indywidualnie</t>
  </si>
  <si>
    <t>Pipety serologiczne, PS, jałowe, pakowane indywidualnie, poj. 2 ml, skalowane</t>
  </si>
  <si>
    <t>Pipety serologiczne, PS, jałowe, pakowane indywidualnie, poj. 5 ml, skalowane</t>
  </si>
  <si>
    <t xml:space="preserve">Pipety wielowymiarowe, "serologiczne", poj. 10 ml, z podziałką 0,1 ml, PS, sterylne, pakowane indywidualnie </t>
  </si>
  <si>
    <t>Pipety wielowymiarowe, "serologiczne", poj. 5 ml, z podziałką 0,1 ml, PS, sterylne, pakowane indywidualnie</t>
  </si>
  <si>
    <t>Pisak laboratoryjny, standardowy, wodoodporny, do pisania na szkle i tworzywach, kolor czarny</t>
  </si>
  <si>
    <t>Plaster na tkaninie 5 m x 25 mm</t>
  </si>
  <si>
    <t>Płyta ociekowa, metalowa, pokryta PE, 420 x 170 x 610 mm</t>
  </si>
  <si>
    <t>Płytki krzemowe do chromatografii TLC z aluminium ze wskaźnikiem fluorescencyjnym</t>
  </si>
  <si>
    <t>Płytki mikrotitracyjne do hodowli komórek 6 - dołkowe, objętość robocza 3 ml</t>
  </si>
  <si>
    <t>Płytki Petriego, plastykowe, średnica 60 mm, bakteriologiczne, jałowe</t>
  </si>
  <si>
    <t>Płytki titracyjne "F", z celkami, z dnem płaskim, poj. 360 ul, z PS, sterylne</t>
  </si>
  <si>
    <t>Płytki titracyjne "U", z 96 celkami, z dnem okrągłym, z PS, aseptyczne, pakowane indywidualnie</t>
  </si>
  <si>
    <t>Płytki titracyjne "V",  z 96 celkami, z dnem stożkowym, PS, aseptyczne, pakowane indywidualnie</t>
  </si>
  <si>
    <t>Podnośnik laboratoryjny z aluminium 130 x 160 mm</t>
  </si>
  <si>
    <t>Podnośnik laboratoryjny z aluminium 100 x 100 mm</t>
  </si>
  <si>
    <t>Pokrywki do płytek titracyjnych z PS, aseptyczne, pakowane indywidualnie</t>
  </si>
  <si>
    <t xml:space="preserve">Probówka okrągłodenna, bakteriologiczna, 16 x 160 mm, wykonana ze szkła borokrzemowego </t>
  </si>
  <si>
    <t xml:space="preserve">Probówka okrągłodenna, bakteriologiczna, 18 x 180 mm, wykonana ze szkła borokrzemowego </t>
  </si>
  <si>
    <t>Probówka okrągłodenna z korkami, polipropylenowa (PP), 7 ml</t>
  </si>
  <si>
    <t>Probówka, PP, 50 ml, skalowana z zakrętką stożkową, jałowa</t>
  </si>
  <si>
    <t>Probówka, PP, 50 ml, skalowana z zakrętką, stożkowa z przedłużonymi ściankami zewnętrznymi</t>
  </si>
  <si>
    <t>Probówka, PP, 50 ml, skalowana z zakrętką, stożkowa z przedłużonymi ściankami zewnętrznymi, jałowa</t>
  </si>
  <si>
    <t>Probówki typu Eppendorf, poj. 1,5 ml, z polipropylenu, z dnem stożkowym i płaskim wieczkiem na zawiasie, bezbarwne, z polem do opisu i skalą, autoklawowalne</t>
  </si>
  <si>
    <t>Probówki typu Eppendorf, poj. 2 ml, z polipropylenu, z dnem stożkowym, płaskim wieczkiem na zawiasie, bezbarwne, niesterylne, autoklawowalne</t>
  </si>
  <si>
    <t>Probówki typu Eppendorf, poj. 2 ml, z polipropylenu, z dnem stożkowym V-kształtnym, płaskim wieczkiem, z polem do opisu i skalą, przejrzyste, niesterylne, autoklawowalne</t>
  </si>
  <si>
    <t>Probówki,10 ml, PS, okrągłodenne z korkiem</t>
  </si>
  <si>
    <t>Probówki, 2 ml, zakrętka z gumową uszczelką</t>
  </si>
  <si>
    <t>Probówki, 4 ml</t>
  </si>
  <si>
    <t>Probówki, 75x11,75x0,8 (mm)</t>
  </si>
  <si>
    <t>Probówki do mrożenia komórek, w -196°C, wolno stojące, poj. 2 ml, sterylne</t>
  </si>
  <si>
    <t>Probówki do PCR, poj. 0,2 ml, z płaskim wieczkiem, bezbarwne.</t>
  </si>
  <si>
    <t>Probówki do PCR, poj. 0,2 ml, z płaskim wieczkiem, bezbarwne, testowane na brak cząstek DNA</t>
  </si>
  <si>
    <t>Probówki do PCR, poj. 0,5 ml, z płaskim wieczkiem, z podziałką, bezbarwne, testowane na brak cząstek DNA</t>
  </si>
  <si>
    <t xml:space="preserve">Probówki do PCR, przezroczyste, 0,2 ml, połączone z zatyczkami, wolne od DNaz i Rnaz, po 8 sztuk w pasku </t>
  </si>
  <si>
    <t>Probówki Durhama, fi 5-6 mm, długość 40 mm, wykonane ze szkła borokrzemowego</t>
  </si>
  <si>
    <t>Probówki kwasoodporne, 11 ml</t>
  </si>
  <si>
    <t>Probówki polistyrenowe, okrągłodenne, poj. 12 ml, z żółtym zewnętrznym, zakręcanym korkiem, sterylne</t>
  </si>
  <si>
    <t>Probówki polistyrenowe, okrągłodenne, poj. 11 ml (16x100), z korkami z PE, pakowane po 5 szt., jałowe</t>
  </si>
  <si>
    <t>Probówki polistyrenowe, okragłodenne, poj. 4 ml (12x75), z korkami z PE,  pakowane po 5 szt., jałowe</t>
  </si>
  <si>
    <t>Probówki, PS, okrągłodenne, bez podziałki, poj. 11 ml, 16×100 mm, niejałowe</t>
  </si>
  <si>
    <t>Probówki, PS, okrągłodenne, poj. 11 ml, jałowe, pakowane po 5 szt.</t>
  </si>
  <si>
    <t>Probówki szklane Egertza, z korkiem na szlif, poj. 10 ml, z kolorową podziałką co 0,2 cm, średnica 13 mm, wysokość 180 mm</t>
  </si>
  <si>
    <t>Probówki typu Eppendorf, 0,5 ml, stożkowe dno, bezbarwne</t>
  </si>
  <si>
    <t>Probówki typu Eppendorf, 1,5 ml, stożkowe, bezbarwne z zaczepem na wieczku</t>
  </si>
  <si>
    <t xml:space="preserve">Probówki typu Eppendorf, 2,0 ml, okrągłe dno, bezbarwne </t>
  </si>
  <si>
    <t xml:space="preserve">Probówki typu Eppendorf, 2,0 ml, stożkowe dno, bezbarwne </t>
  </si>
  <si>
    <t>Probówki typu Eppendorf, poj. 0,5 ml, z dnem stożkowym, z płaskim wieczkiem, zachowujące szczelność w temp. do 70°C, z miękkiego PP</t>
  </si>
  <si>
    <t>Probówki typu Falcon, 50 ml, sterylne, z zakrętką i podziałką, stożkowe</t>
  </si>
  <si>
    <t>Probówki typu Falcon, z PP przezroczystego, pojemność 15 ml, z zakrętką</t>
  </si>
  <si>
    <t>Probówki typu Falcon, z PP przezroczystego, pojemność 15 ml, z zakrętką, sterylne</t>
  </si>
  <si>
    <t>Probówki typu Falcon, z zakretką i podziałką  co 1 ml od 1 do 14 ml, poj. 15 ml, niesterylne</t>
  </si>
  <si>
    <t>Probówki typu Falcon, o pojemności 15 ml (17x120 mm), stożkowe, z podziałką co 0,5 ml, z zakrętką, z polipropylenu, jałowe</t>
  </si>
  <si>
    <t>Probówki typu Falcon, o pojemności 15 ml (17x120 mm), stożkowe z podziałką co 0,5 ml, z zakrętką, z polipropylenu, jałowe, niepirogenne, DNase i RNase free, pakowane indywidualnie</t>
  </si>
  <si>
    <t>Probówki typu Falcon, o pojemności 15 ml (17x120 mm), stożkowe z podziałką co 0,5 ml, z zakrętką, z polipropylenu, jałowe, niepirogenne, DNase i RNase free, w opakowaniu 50 szt.</t>
  </si>
  <si>
    <t>Probówki typu Falcon, o pojemności 50 ml (30x115 mm), stożkowe, z podziałką co 5 ml, z zakrętką, z polipropylenu, jałowe</t>
  </si>
  <si>
    <t>Probówki typu Falcon, o pojemności 50 ml (30x115 mm), stożkowe z podziałką co 5 ml, z zakrętką, z polipropylenu, jałowe, niepirogenne, DNase i RNase free, pakowane indywidualnie</t>
  </si>
  <si>
    <t>Probówki typu Falcon, o pojemności 50 ml (30x115 mm), z gazo- i aeroszczelną nakrętką, jałowe, apirogenne</t>
  </si>
  <si>
    <t>Probówki typu Falcon, poj. 50 ml, samostojące, niesterylne, PP</t>
  </si>
  <si>
    <t xml:space="preserve">Probówki typu Falcone, PP, 15 ml, niepirogenne, jałowe, 15 ml (17x120 mm), stożkowe, z zakrętką </t>
  </si>
  <si>
    <t>Probówki typu Vacuette, na 6 ml krwi (13x100 mm), bez zawartości</t>
  </si>
  <si>
    <t>Probówki typu Vacuette, na 9 ml krwi (16x100 mm), z heparyną sodową w stężeniu 14 l.U./ml krwi</t>
  </si>
  <si>
    <t>Probówki typu Vacuette, na 4 ml krwi (13x75 mm), z EDTA-K3 w stężeniu 1,8 l.U./ml krwi</t>
  </si>
  <si>
    <t>Probówki typu Vacuette, na 6 ml krwi (13x100 mm), z heparyną litową w stężeniu 14 l.U./ml krwi</t>
  </si>
  <si>
    <t>Probówki wirownicze, PP, średnica 16 mm, wysokość 74 mm do posiadanej przez zamawiającego wirówki Sigma K 30</t>
  </si>
  <si>
    <t>Probówki wirówkowe z korkiem z PP, poj. 7 ml</t>
  </si>
  <si>
    <t>Probówki typu Falcon, PP, z zakrętką, poj. 15 ml, w styropianowym statywie</t>
  </si>
  <si>
    <t>Probówki, typu Falcon, PP,  z zakrętką, poj. 50 ml, w styropianowym statywie</t>
  </si>
  <si>
    <t>Przedłużacz z rurką ssącą  29/29</t>
  </si>
  <si>
    <t>Pudełka na tipsy o poj. 1000 mikrol. (6x10 rzędów), z płytkim wieczkiem, autoklawowalne</t>
  </si>
  <si>
    <t>Pudełka na tipsy o poj. 200 mikrol. (8x12 rzędów) z płytkim wieczkiem, autoklawowalne</t>
  </si>
  <si>
    <t>Pudełka na posiadane przez zamawiającego tipsy HTL o pojemności 1 - 10 mL</t>
  </si>
  <si>
    <t>Pudełka na posiadane przez zamawiającego tipsy HTL o pojemności 1 - 5 mL</t>
  </si>
  <si>
    <t>Pudełko na końcówki o poj. 1000 µl do posiadanych przez zamawiającego pipet typu Omnitip</t>
  </si>
  <si>
    <t xml:space="preserve">Pudełko na końcówki o poj. 10 µl do posiadanych przez zamawiającego pipet typu HTL </t>
  </si>
  <si>
    <t>Pudełko na końcówki o poj. 200 µl do posiadanych przez zamawiającego pipet typu Omnitip</t>
  </si>
  <si>
    <t>Pudełko na preparaty mikroskopowe na 50 szt.</t>
  </si>
  <si>
    <t>Regulator temperatury do płaszcza grzejnego</t>
  </si>
  <si>
    <t>Rozdzielacz gruszkowy, zawór PP, korek PP, poj. 100 ml</t>
  </si>
  <si>
    <t>Rozdzielacz gruszkowy, zawór PP, korek PP, poj. 50 ml</t>
  </si>
  <si>
    <t>Rozdzielacze gruszkowe typu Squibba, skalowane, wykonane ze szkła borokrzemowego 3.3, ze standardowym szlifem, kurkiem z PTFE, z korkiem plastikowym, poj. 250 ml, szlif NS 29/32, kurek NS 14,5, fi otworu 4.0</t>
  </si>
  <si>
    <t xml:space="preserve">Rozdzielacze gruszkowe typu Squibba, skalowane, wykonane ze szkła borokrzemowego 3.3, ze standardowym szlifem, kurkiem z PTFE, z korkiem plastikowym, poj. 500 ml, szlif NS 29/32, kurek NS 12,5, fi otworu 2,5 </t>
  </si>
  <si>
    <t>Sączki ilościowe twarde, średnica, 15 cm, typ 390</t>
  </si>
  <si>
    <t>Schott - lejek filtracyjny ze spiekiem szklanym borokrzemowym, forma stożkowa G3, poj. 25-30 ml</t>
  </si>
  <si>
    <t xml:space="preserve">Septum gumowe fi 14 </t>
  </si>
  <si>
    <t>Septum gumowe fi 19</t>
  </si>
  <si>
    <t>Septum gumowe fi 24</t>
  </si>
  <si>
    <t>Septum gumowe fi 29</t>
  </si>
  <si>
    <t xml:space="preserve">Septum korek na szlif fi 14 </t>
  </si>
  <si>
    <t>Septum korek na szlif fi 19</t>
  </si>
  <si>
    <t xml:space="preserve">Silikonowe węże próżniowe odporne na temperaturę od -60 do +180 °C (dopuszczalna temperatura chwilowa do +260 °C), próżniowe, twardość wg Shore'a: 55 A, grubościenne, nieprzezroczyste, autoklawowalne, fi wewn. 7 mm, fi zewn. 15 mm, grubość ścianki 4 mm </t>
  </si>
  <si>
    <t>Silikonowe węże próżniowe odporne na temperaturę od -60 do +180 °C (dopuszczalna temperatura chwilowa do +260 °C), próżniowe, twardość wg Shore'a: 55 A, grubościenne, nieprzezroczyste, autoklawowalne, fi wewn. 10 mm, fi zewn. 20 mm, grubość ścianki 5 mm</t>
  </si>
  <si>
    <t xml:space="preserve">Silikonowe węże próżniowe odporne na temperaturę od -60 do +180 °C (dopuszczalna temperatura chwilowa do +260 °C), próżniowe, twardość wg Shore'a: 55 A, grubościenne, nieprzezroczyste, autoklawowalne, fi wewn. 8 mm, fi zewn. 16 mm, grubość ścianki 4 mm. </t>
  </si>
  <si>
    <t xml:space="preserve">Skalpel duży, chirurgiczny, brzuszasty, dł. ostrza 50 mm, wielorazowy </t>
  </si>
  <si>
    <t xml:space="preserve">Skrobaczki do kultur komórkowych z obrotowym ostrzem dł. 18 cm, PE, sterylne, pakowane indywidualnie </t>
  </si>
  <si>
    <t>Słoiczki na odczynniki, szklane, gwint DIN 168, zakrętka plastykowa, poj. 30ml</t>
  </si>
  <si>
    <t>Słoiczki na odczynniki szklane, gwint DIN 168, zakrętka plastykowa, poj. 50ml</t>
  </si>
  <si>
    <t>Słoiczki plastikowe, PP, niebieska zakrętka 20 ml, 31x48 mm</t>
  </si>
  <si>
    <t xml:space="preserve">Smoczek do pipet Pasteura, poj. 2 ml, cylindryczny, szary </t>
  </si>
  <si>
    <t>Statyw do posiadanych przez zamawiającego pipet HTL</t>
  </si>
  <si>
    <t>Statyw do probówek Eppendorfa na 100 sztuk</t>
  </si>
  <si>
    <t>Statyw na 20 probówek typu Eppendorfa o poj. 1,5 - 2 ml</t>
  </si>
  <si>
    <t xml:space="preserve">Statyw z tworzywa w kolorze zielonym na 20 probówek o poj. 1,5 ml </t>
  </si>
  <si>
    <t>Statyw plastikowy 20-miejscowy do probówek typu Eppendorf</t>
  </si>
  <si>
    <t>Statyw o wysokości 45 mm na 100 probówek typu Eppendorf o poj. 1,5 - 2 ml</t>
  </si>
  <si>
    <t>Statyw o wysokości 6 cm na 90 probowek o poj. 4 ml</t>
  </si>
  <si>
    <t>Statyw z drutu, kolor biały, śr. 12; 2 x 10 miejsc</t>
  </si>
  <si>
    <t>Statyw z PP na 40 probówek o średnicy 16-20 mm, 4-rzędowy o wysokości 70 mm</t>
  </si>
  <si>
    <t>Statyw z PP na 24 probówki o średnicy 20-30 mm, 3-rzędowy o wysokości 85 mm</t>
  </si>
  <si>
    <t>Statyw 20-miejscowy, prostokątny, druciany, pokryty PE na probówki o średnicy 16 mm</t>
  </si>
  <si>
    <t>Sterylne krioprobówki, 2,0 ml, wolnostojące, gwint zewnętrzny, ze skalą pomiarową oraz matowym polem do opisu, sterylne, wolne od DNaz i Rnaz, endotoksyny 0.1 EU, zakres temperatur -196°C - 121°C, autoklawowalne w warunkach 121°C/ 15 psi</t>
  </si>
  <si>
    <t>Sterylne probówki typu Falcon, 15 ml, STANDARD, materiał - polipropylen, USP VI Grade, ze skalą pomiarową oraz białym polem do opisu, szczelne zakrętki, sterylizowane promieniowaniem gamma, wolne od DNaz i RNaz, niepirogenne, max. możliwość wirowania 10000 g, w workach</t>
  </si>
  <si>
    <t>Stojak na probówki z kolorowego PP, średnica otworu 25 mm, ilość otworów 4x8, wysokość 88 mm</t>
  </si>
  <si>
    <t>Stojak na probówki z kolorowego PP, średnica otworu 30 mm, ilość otworów 3x7, wysokość 88 mm</t>
  </si>
  <si>
    <t>Strzykawka, dwuczęściowa, cylinder z PP, tłok z PE, sterylna (sterylizowana tlenkiem etylenu EO, pakowana pojedynczo), czarna, nieścieralna skala, skala przekracza pojemność nominalną, kryza ograniczająca wysuwanie się tłoka umożliwia bezproblemowe rozciąganie do pojemności maksymalnej, nie zawiera lateksu, PVC i silikonu, poj. 1 ml, podziałka główna 0,1 ml</t>
  </si>
  <si>
    <t>Strzykawka, dwuczęściowa, cylinder z PP, tłok z PE, sterylna (sterylizowana tlenkiem etylenu EO, pakowana pojedynczo), czarna, nieścieralna skala, skala przekracza pojemność nominalną, kryza ograniczająca wysuwanie się tłoka umożliwia bezproblemowe rozciąganie do pojemności maksymalnej, nie zawiera lateksu, PVC i silikonu, poj. 2 ml, podziałka główna 0,1 ml</t>
  </si>
  <si>
    <t>Strzykawka, dwuczęściowa, cylinder z PP, tłok z PE, sterylna (sterylizowana tlenkiem etylenu EO, pakowana pojedynczo), czarna, nieścieralna skala, skala przekracza pojemność nominalną, kryza ograniczająca wysuwanie się tłoka umożliwia bezproblemowe rozciąganie do pojemności maksymalnej, nie zawiera lateksu, PVC i silikonu, poj. 5 ml, podziałka główna 0,2 ml</t>
  </si>
  <si>
    <t>Strzykawka, dwuczęściowa, cylinder z PP, tłok z PE, sterylna (sterylizowana tlenkiem etylenu EO, pakowana pojedynczo), czarna, nieścieralna skala, skala przekracza pojemność nominalną, kryza ograniczająca wysuwanie się tłoka umożliwia bezproblemowe rozciąganie do pojemności maksymalnej, nie zawiera lateksu, PVC i silikonu, poj. 10 ml, podziałka główna 0,5 ml</t>
  </si>
  <si>
    <t>Strzykawka, dwuczęściowa, cylinder z PP, tłok z PE, sterylna (sterylizowana tlenkiem etylenu EO, pakowana pojedynczo), czarna, nieścieralna skala, skala przekracza pojemność nominalną, kryza ograniczająca wysuwanie się tłoka umożliwia bezproblemowe rozciąganie do pojemności maksymalnej, nie zawiera lateksu, PVC i silikonu, poj. 20 ml, podziałka główna 1 ml</t>
  </si>
  <si>
    <t>Strzykawka plastykowa, medyczna, poj. 10 ml</t>
  </si>
  <si>
    <t>Strzykawka plastykowa, medyczna, poj. 20 ml</t>
  </si>
  <si>
    <t>Strzykawka plastykowa, medyczna, poj. 1 ml, zielony tłok, czarna, nieścieralna podziałka</t>
  </si>
  <si>
    <t>Strzykawka plastykowa, medyczna, poj. 2 ml</t>
  </si>
  <si>
    <t>Strzykawka plastykowa, medyczna, poj. 5 ml</t>
  </si>
  <si>
    <t>Strzykawka do pobrań o pojemności 2 ml, dwuczęściowa, sterylna</t>
  </si>
  <si>
    <t>Strzykawka do pobrań o pojemności 5 ml, dwuczęściowa, sterylna</t>
  </si>
  <si>
    <t>Strzykawka insulinowa 1 ml</t>
  </si>
  <si>
    <t>Strzykawka jałowa, jednorazowa o poj. 1 ml z podziałką i zakończeniem Luer</t>
  </si>
  <si>
    <t>Strzykawka jałowa, jednorazowa o poj. 10 ml z podziałką i zakończeniem Luer</t>
  </si>
  <si>
    <t>Strzykawka jałowa, jednorazowa o poj. 2 ml z podziałką i zakończeniem Luer</t>
  </si>
  <si>
    <t>Strzykawka jałowa, jednorazowa o poj. 20 ml z podziałką i zakończeniem Luer</t>
  </si>
  <si>
    <t>Strzykawka jałowa, jednorazowa o poj. 5 ml z podziałką i zakończeniem Luer</t>
  </si>
  <si>
    <t>Strzykawka jałowa, jednorazowa o poj. 50 ml z podziałką i zakończeniem Luer</t>
  </si>
  <si>
    <t>Strzykawka jednorazowa 10 ml</t>
  </si>
  <si>
    <t>Strzykawka jednorazowa 2 ml</t>
  </si>
  <si>
    <t>Strzykawka jednorazowa 20 ml</t>
  </si>
  <si>
    <t>Strzykawka jednorazowa 5 ml</t>
  </si>
  <si>
    <t>Strzykawka jednorazowa, niesterylna, 5 ml</t>
  </si>
  <si>
    <t>Strzykawka typu luer, PP+PE, poj. 1 ml, z podziałką, jałowa, pakowana oddzielnie</t>
  </si>
  <si>
    <t>Strzykawka typu luer, PP+PE, poj. 10 ml, z podziałką, jałowa, pakowana oddzielnie</t>
  </si>
  <si>
    <t>Strzykawka typu luer, PP+PE, poj. 2 ml, z podziałką, jałowa, pakowana oddzielnie</t>
  </si>
  <si>
    <t>Strzykawka typu luer, PP+PE, poj. 20 ml, z podziałką, jałowa, pakowana oddzielnie</t>
  </si>
  <si>
    <t>Strzykawka typu luer, PP+PE, poj. 5 ml, z podziałką, jałowa, pakowana oddzielnie</t>
  </si>
  <si>
    <t>Szalki bakteriologiczne, PS, jałowe, o średnicy 90 mm z żebrami wentylacyjnymi</t>
  </si>
  <si>
    <t xml:space="preserve">Szalki kwadratowe, 12x12 cm, sterylne </t>
  </si>
  <si>
    <t>Szalki Petriego 10 cm Ø, szklane</t>
  </si>
  <si>
    <t>Szalki Petriego, plastik, średnica 120 mm</t>
  </si>
  <si>
    <t>Szalki Petriego, polistyrenowe, aseptyczne, bez żeber wentylacyjnych o średnicy 55 mm, wysokość 14 -15 mm, pakowane po 15 szt.</t>
  </si>
  <si>
    <t>Szalki Petriego, polistyrenowe, aseptyczne, bez żeber wentylacyjnych, średnica 90 mm, wysokość 14 -15 mm, pakowane po 25 szt.</t>
  </si>
  <si>
    <t>Szalki Petriego, polistyrenowe, aseptyczne, bez żeber wentylacyjnych, średnica 90 mm, wysokości 16-17 mm, pakowane po 25 szt.</t>
  </si>
  <si>
    <t>Szalki Petriego, szklane o średnicy 200 mm</t>
  </si>
  <si>
    <t>Szalki Petriego, szklane, śr. 60 mm x 15 mm</t>
  </si>
  <si>
    <t>Szalki Petriego, szkło, średnica 9 cm</t>
  </si>
  <si>
    <t>Szczotki do mycia szkła laboratoryjnego</t>
  </si>
  <si>
    <t>Szczotki do mycia szkła o średnicy 15-25 mm</t>
  </si>
  <si>
    <t xml:space="preserve">Szczotki do pipet, długość rączki 37,5 cm, długość włosia 10,5 cm, średnica główki 5 mm </t>
  </si>
  <si>
    <t>Szczotki do probówek z naturalnej szczeciny z bawełnianą główką, długość rączki 14 cm, długość włosia 13 cm, średnica główki 28 mm</t>
  </si>
  <si>
    <t xml:space="preserve">Szczotki do probówek z naturalnej szczeciny z bawełnianą główką, długość rączki 16 cm, długość włosia 6 cm, średnica główki 10 mm </t>
  </si>
  <si>
    <t xml:space="preserve">Szczotki do probówek z naturalnej szczeciny z bawełnianą główką, długość rączki 17 cm, długość włosia 10 cm, średnica główki 20 mm </t>
  </si>
  <si>
    <t xml:space="preserve">Szczotki do probówek z naturalnej szczeciny z bawełnianą główką, długość rączki 17,5 cm, długość włosia 9,5 cm, średnica główki 15 mm </t>
  </si>
  <si>
    <t xml:space="preserve">Szczotki do probówek z naturalnej szczeciny z drucianym trzonkiem, długość 33 cm, średnica główki 50 mm </t>
  </si>
  <si>
    <t>Szczypce do tygli z uchwytami izolowanymi dł. 25-30 cm</t>
  </si>
  <si>
    <t>Szczypce metalowe do tygli (22-24 cm), nierdzewne</t>
  </si>
  <si>
    <t>Szkiełka mikroskopowe, podstawowe, lizynowane, grubość maksymalna 1 mm</t>
  </si>
  <si>
    <t>Szkiełka mikroskopowe, podstawowe, polizynowane, grubość maksymalna 1 mm</t>
  </si>
  <si>
    <t>Szkiełka mikroskopowe, nakrywkowe (20x26 mm/grub. 0,4 mm) ze szlifowanymi krawędziami do kamer hematologicznych</t>
  </si>
  <si>
    <t xml:space="preserve">Szkiełka mikroskopowe, nakrywkowe, 24x50 mm </t>
  </si>
  <si>
    <t xml:space="preserve">Szkiełka mikroskopowe, nakrywkowe, wymiary 16x16 mm, gotowe do użycia  </t>
  </si>
  <si>
    <t xml:space="preserve">Szkiełka mikroskopowe, nakrywkowe,  wymiary 22x22 mm, gotowe do użycia </t>
  </si>
  <si>
    <t xml:space="preserve">Szkiełka mikroskopowe, nakrywkowe, wymiary 24x24 mm, gotowe do użycia </t>
  </si>
  <si>
    <t>Szkiełka mikroskopowe, nakrywkowe, wymiary 24x40 mm, gotowe do użycia</t>
  </si>
  <si>
    <t xml:space="preserve">Szkiełka mikroskopowe, nakrywkowe wymiary 0,17×22×22 mm </t>
  </si>
  <si>
    <t>Szkiełka mikroskopowe, podstawowe,  wymiary 76 x 25 x 1 mm, szlifowane krawędzie, gotowe do użycia</t>
  </si>
  <si>
    <t>Szkiełka mikroskopowe, podstawowe,  wymiary 76 x 25 x 1, z jednostronnym matowym polem do opisu, szlifowane krawędzie, gotowe do użycia</t>
  </si>
  <si>
    <t>Szkiełka mikroskopowe, podstawowe, grubość 1 mm, ze szlifowanymi krawędziami,  z dwustronnym matowym polem do opisu o szerokości 20 mm</t>
  </si>
  <si>
    <t>Szkiełka mikroskopowe, podstawowe, szlifowane, typu "Super Frost" z polem do opisu</t>
  </si>
  <si>
    <t>Szkiełka mikroskopowe, polisynowe, wymiary 25x75x1 mm</t>
  </si>
  <si>
    <t>Szkiełka nakrywkowe o wymiarach 22 mm x 22 mm</t>
  </si>
  <si>
    <t>Szkiełka nakrywkowe o wymiarach 20 mm x 20 mm</t>
  </si>
  <si>
    <t>Szkiełka nakrywkowe o wymiarach 24 mm x 24 mm</t>
  </si>
  <si>
    <t xml:space="preserve">Szkiełka nakrywkowe o wymiarach 22 mm x  50 mm </t>
  </si>
  <si>
    <t xml:space="preserve">Szkiełka podstawowe o wymiarach 76 mm x 26 mm, szlifowane, z polem do opisu </t>
  </si>
  <si>
    <t>Szkiełka podstawowe ze szlifowanymi krawędziami, z dwustronnym matowym polem do opisu</t>
  </si>
  <si>
    <t>Termometr do niskich temperatur, zakres +20 do -100 st. Cel, alkoholowy, bez szlifu</t>
  </si>
  <si>
    <t>Termometr laboratoryjny do pomiarów cieczy i ciał stałych (od zera stopni do 150 st. Cel, rtęciowy lub bezrtęciowy)</t>
  </si>
  <si>
    <t>Termometr laboratoryjny, szklany, zakres pomiarowy -20 - 100°C, działka elementarna 0,5°C, długość całkowita 300 mm, długość części odczytowej 255 mm, wypełnienie rtęcią</t>
  </si>
  <si>
    <t>Testowe płytki hodowlane z płaskim dnem, 96 dołkowe, wolne od DNA i RNA</t>
  </si>
  <si>
    <t>Tipsy do pipet, 10 µl, niesterylne, bez filtra do posiadanych przez zamawiającego pipet typu Eppendorf</t>
  </si>
  <si>
    <t>Tipsy do pipet, 1000 µl, niesterylne, bez filtra, do posiadanych przez zamawiającego pipet typu Eppendorf</t>
  </si>
  <si>
    <t>Tipsy do pipet, 2 µl, niesterylne, bez filtra, do posiadanych przez zamawiającego pipet typu Eppendorf</t>
  </si>
  <si>
    <t>Tipsy do pipet do ekstrakcji, 1000 ml, niesterylne, bez filtru, do posiadanych przez zamawiającego pipet typu Eppendorf</t>
  </si>
  <si>
    <t>Tipsy do pipet do ekstrakcji, 10 ml, niesterylne, bez filtru, do posiadanych przez zamawiającego pipet typu Eppendorf</t>
  </si>
  <si>
    <t>Tipsy do pipet, 200 µl, niesterylne, bez filtra do posiadanych przez zamawiającego pipet typu Eppendorf</t>
  </si>
  <si>
    <t>Tłuczki do moździerzy, porcelanowe, długość 132 mm</t>
  </si>
  <si>
    <t>Torebki na probówki, wymiary 12 cm x 18 cm, z zamknięciem typu "snap", z przezroczystego PE</t>
  </si>
  <si>
    <t>Torebki na probówki, wymiary 15 cm x 20 cm, z zamknięciem typu "snap", z przezroczystego PE</t>
  </si>
  <si>
    <t>Torebki na probówki, wymiary 20 cm x 25 cm, z zamknięciem typu "snap", z przezroczystego PE</t>
  </si>
  <si>
    <t>Torebki na probówki, wymiary 7 cm x 10 cm, z zamknięciem typu "snap", z przezroczystego PE</t>
  </si>
  <si>
    <t>Torebki zamykane strunowo, wymiary 10 cm x 15 cm</t>
  </si>
  <si>
    <t>Torebki zamykane strunowo, wymiary 6 cm x 8 cm</t>
  </si>
  <si>
    <t>Tryskawka, PP, 250 ml</t>
  </si>
  <si>
    <t>Tryskawka, PP, 500 ml</t>
  </si>
  <si>
    <t>Tryskawka z oznaczeniem  "Woda destylowana"</t>
  </si>
  <si>
    <t>Tryskawka z oznaczeniem "2-Propanol"</t>
  </si>
  <si>
    <t>Tryskawka z oznaczeniem "Aceton"</t>
  </si>
  <si>
    <t>Tryskawka, PP, poj. 250 ml, butelka wąska szyjka, przeźroczysta</t>
  </si>
  <si>
    <t>Tryskawka, PP, poj. 250-300 ml</t>
  </si>
  <si>
    <t>Tryskawka, PP, poj. 500 ml, butelka wąska szyjka, przeźroczysta</t>
  </si>
  <si>
    <t>Tryskawka, tworzywo LDPE, 500 ml, do wody destylowanej, szeroka szyja, niebieska zakrętka, fabryczny opis na butelce w języku polskim, niemieckim lub angielskim</t>
  </si>
  <si>
    <t>Tryskawka, tworzywo LDPE, 500 ml, szeroka szyja, opis "Etanol"</t>
  </si>
  <si>
    <t>Tryskawka, szeroka szyjka, 500 ml</t>
  </si>
  <si>
    <t xml:space="preserve">Trzonek do noży wymiennych nr 22, dł. 130 mm </t>
  </si>
  <si>
    <t>Trzonek do skalpela, długość do 150 mm</t>
  </si>
  <si>
    <t>Tygle kwarcowe, średnica 40 mm, wysokość 30 mm</t>
  </si>
  <si>
    <t>Uniwersalne łapy do statywu z odlewu cynkowego lub aluminiowego z ochronną wkładką z korka, rozchylenie maksymalne 90 mm, długość całkowita 240 mm</t>
  </si>
  <si>
    <t>Uszczelka (pierścień uszczelniający) z kołnierzem z kauczuku naturalnego, wysokość 27 mm, średnica górna 41 mm, średnica dolna 27,5 mm, do filtracji pod zmniejszonym ciśnieniem</t>
  </si>
  <si>
    <t>Uszczelka (pierścień uszczelniający), stożkowa z kołnierzem z kauczuku naturalnego, średnica górna 27 mm, średnica dolna 17 mm, wysokość 20 mm, do filtracji pod zmniejszonym ciśnieniem</t>
  </si>
  <si>
    <t>Wąż kauczukowy, próżniowy, 8 mm x 18 mm, ścianka 5,0 mm</t>
  </si>
  <si>
    <t>Wąż laboratoryjny z polietylenu (PE), przezroczysty, średnica wewnętrzna 7 mm, średnica zewnętrzna 10 mm</t>
  </si>
  <si>
    <t>Wąż silikonowy, 5 mm x 9 mm, ścianka 2,0 mm</t>
  </si>
  <si>
    <t>Wąż silikonowy, 7 mm x 11 mm, ścianka 2,0 mm</t>
  </si>
  <si>
    <t>Wąż z tworzywa PVC do chłodnic, przezroczysty średnica wewnętrzna 8 mm, średnica zewnętrzna 12 mm</t>
  </si>
  <si>
    <t>Węże silikonowe (średnica wewnętrzna 6 mm x średnica zewnętrzna 9 mm)</t>
  </si>
  <si>
    <t>Węże silikonowe (średnica wewnętrzna 7 mm x średnica zewnętrzna 11 mm)</t>
  </si>
  <si>
    <t>Wiolki przezroczyste 2 ml, rozmiar 12 mm x 32 mm z nakrętkami z membraną</t>
  </si>
  <si>
    <t>Wkłady do pistoletu do kleju wykonane z octanu etyleno - winylowego o średnicy 12 mm</t>
  </si>
  <si>
    <t>Wkłady do pistoletu do kleju wykonane z octanu etyleno - winylowego o średnicy 8 mm</t>
  </si>
  <si>
    <t>Wkłady do pistoletu do kleju wykonane z poliamidu o średnicy 8 mm</t>
  </si>
  <si>
    <t>Wkraplacz z boczną rurką, poj. 100 ml, cylindryczny, ze szlifami 29, z korkiem odcinającym szklanym</t>
  </si>
  <si>
    <t>Wkraplacz z boczną rurką, poj. 25 ml, cylindryczny, ze szlifami 14, z korkiem odcinającym szklanym</t>
  </si>
  <si>
    <t>Worki - torebki z folii PE, 25 cm x 30 cm, grubość folii ~ 0,1 mikronów</t>
  </si>
  <si>
    <t>Worki laboratoryjne na materiał zakaźny, przezroczyste, wymiary 600 mm x 780 mm, PP, do autoklawowania, poj. 60 l</t>
  </si>
  <si>
    <t>Worki laboratoryjne na materiał zakaźny, z sygnaturą biohazard, czerwone, do autoklawowania, poj. 60 l</t>
  </si>
  <si>
    <t>Wymazówka z podłożem transporowym, sterylna, wymiary trzonka (pałeczki) 2,5 mm x 150 mm, średnica główki pałeczki ~ 5 mm</t>
  </si>
  <si>
    <t>Wymazówka z wacikiem wiskozowym w probówce bez podłoża sterylna, wymiary 16 mm x 100 mm</t>
  </si>
  <si>
    <t>Wymazówki z tworzywa, sterylne, dł. 150 mm, śr. wacika ~ 5 mm, pakowane indywidualnie</t>
  </si>
  <si>
    <t>Zapasowe adaptery do końcówek PD-Tips, niesterylne</t>
  </si>
  <si>
    <t>Zlewka  z wylewem, szkalna, szeroka, 1 l</t>
  </si>
  <si>
    <t>Zlewka laboratoryjna, szklana, wysoka, 1000 ml, z podziałką i wylewem</t>
  </si>
  <si>
    <t>Zlewka niska z wylewem, 50 ml</t>
  </si>
  <si>
    <t>Zlewka plastikowa z uchem, pojemność 1000 ml</t>
  </si>
  <si>
    <t>Zlewka plastikowa z uchem, pojemność 5 l</t>
  </si>
  <si>
    <t>Zlewka plastikowa z uchem, pojemność 500 ml</t>
  </si>
  <si>
    <t xml:space="preserve">Zlewka porcelanowa z wylewem, pojemność 1000 cm3 </t>
  </si>
  <si>
    <t xml:space="preserve">Zlewka porcelanowa z wylewem pojemność 600 cm3 </t>
  </si>
  <si>
    <t xml:space="preserve">Zlewka porcelanowa z wylewem poj 800 cm3 </t>
  </si>
  <si>
    <t>Zlewka szklana, 100 ml</t>
  </si>
  <si>
    <t>Zlewka szklana, 100 ml, wysoka, z płaskim dnem</t>
  </si>
  <si>
    <t>Zlewka szklana, 1000 ml, wysoka</t>
  </si>
  <si>
    <t>Zlewka szklana, 150 ml, niska</t>
  </si>
  <si>
    <t>Zlewka szklana, 150 ml, wysoka</t>
  </si>
  <si>
    <t>Zlewka szklana, 25 ml</t>
  </si>
  <si>
    <t>Zlewka szklana, 250 ml, wysoka</t>
  </si>
  <si>
    <t>Zlewka szklana, 400 ml, niska</t>
  </si>
  <si>
    <t>Zlewka szklana, 50 ml</t>
  </si>
  <si>
    <t>Zlewka szklana, 50 ml, niska</t>
  </si>
  <si>
    <t>Zlewka szklana, 600 ml</t>
  </si>
  <si>
    <t>Zlewka szklana, 600 ml, niska</t>
  </si>
  <si>
    <t>Zlewka szklana, 800 ml, niska</t>
  </si>
  <si>
    <t>Zlewka szklana z podziałką i wylewem, 200 ml</t>
  </si>
  <si>
    <t>Zlewka szklana z podziałką i wylewem, 500 ml</t>
  </si>
  <si>
    <t>Zlewka szklana z podziałką i wylewem, 50 ml</t>
  </si>
  <si>
    <t>Zlewka szklana z podziałką i wylewem, 100 ml</t>
  </si>
  <si>
    <t>Zlewka szklana z podziałką, 10 ml</t>
  </si>
  <si>
    <t>Zlewka szklana z podziałką, 5 ml</t>
  </si>
  <si>
    <t>Zlewka szklana z wylewem, niska, pojemność 250 ml, wysokość 80 mm, borokrzem</t>
  </si>
  <si>
    <t>Zlewka szklana z wylewem, niska, pojemność 500 ml, wysokość 110 mm, borokrzem</t>
  </si>
  <si>
    <t>Zlewka szklana z wylewem, wysoka, pojemność 100 ml, średnica 48 mm, wysokość 80 mm, borokrzem</t>
  </si>
  <si>
    <t>Zlewka szklana, z wylewem, wysoka , pojemność 1000 ml, średnica 95 mm, borokrzem</t>
  </si>
  <si>
    <t>Zlewka szklana z wylewem, wysoka, pojemność 400 ml, średnica 70 mm, borokrzem</t>
  </si>
  <si>
    <t>Zlewka szklana z wylewem, wysoka, pojemność 600 ml, średnica 80 mm, borokrzem</t>
  </si>
  <si>
    <t>Zlewka szklana z wylewem, wysoka, pojemność 800 ml, średnica 90 mm, borokrzem</t>
  </si>
  <si>
    <t>Zlewka z wylewem, 400 ml</t>
  </si>
  <si>
    <t>Zlewka z wylewem, szklana, szeroka, 2 l</t>
  </si>
  <si>
    <t>Zlewka, szklana bez podziałki, wysoka, poj. 50 ml</t>
  </si>
  <si>
    <t>Zlewka z podziałką, PP, niska, poj. 800 ml</t>
  </si>
  <si>
    <t>Zmiennopojemnościowa pipeta automatyczna z wyrzutnikiem, pojemność 0,5-10 µl, autoklawowalna w całości, odporna na promieniowanie UV</t>
  </si>
  <si>
    <t>Zmiennopojemnościowa pipeta automatyczna z wyrzutnikiem, pojemność 1000-5000 µl</t>
  </si>
  <si>
    <t>Zmiennopojemnościowa pipeta automatyczna z wyrzutnikiem, pojemność 10-100 µl, autoklawowalna w całości, odporna na promieniowanie UV</t>
  </si>
  <si>
    <t>Zmiennopojemnościowa pipeta automatyczna z wyrzutnikiem, pojemność 200-1000 µl, autoklawowalna</t>
  </si>
  <si>
    <t>Zmiennopojemnościowa pipeta automatyczna z wyrzutnikiem, pojemność 200-1000 µl, autoklawowalna w całości, odporna na promieniowanie UV</t>
  </si>
  <si>
    <t>Zmiennopojemnościowa pipeta automatyczna z wyrzutnikiem, pojemność 20-200 µl, autoklawowalna w całości, odporna na promieniowanie UV</t>
  </si>
  <si>
    <t>Biureta automatyczna Schillinga z tworzywa, poj. 25 ml, pojemnośc butli 1000 ml</t>
  </si>
  <si>
    <t>Chłodnice Dimrotha - ze szkła borokrzemowego typu 3.3 z dwoma standardowymi szlifami i dwoma odkręcanymi plastikowymi oliwkami. Gwint GL 14 - dł płaszcza - 160 mm, szlif wew-zewn. - 14/23 - 14/23</t>
  </si>
  <si>
    <t xml:space="preserve">Chłodnice Dimrotha ze szkła borokrzemowego typu 3.3 z dwoma standardowymi szlifami i dwoma odkręcanymi plastikowymi oliwkami. Zgodne z DIN 12591. Gwint GL 14 - dł płaszcza - 250 mm, szlif wew-zewn. - 29/39 - 29/32 </t>
  </si>
  <si>
    <t>Fiolka szklana z zatyczką plastikową, poj. 3ml</t>
  </si>
  <si>
    <t>Fiolka szklana z zatyczką plastikową, poj. 5ml</t>
  </si>
  <si>
    <t>Knoty do palników spirytusowych, okrągłe</t>
  </si>
  <si>
    <t>Kocówki do pipet automatycznych o poj. 0,5-10 µl</t>
  </si>
  <si>
    <t>Kolba Erlemayera, 250 ml, szlif 29</t>
  </si>
  <si>
    <t>Kolba Erlenamyera, 100 ml, bez szlifu, szyja wąska</t>
  </si>
  <si>
    <t>Kolba gruszkowa z haczykami, poj. 10 ml, szlif 14</t>
  </si>
  <si>
    <t xml:space="preserve">Kolba kulista, 100 ml, szlif 29 </t>
  </si>
  <si>
    <t>Kolba kulista, 100 ml, szlif 19</t>
  </si>
  <si>
    <t>Kolba kulista, 250 ml, szlif 29</t>
  </si>
  <si>
    <t>Kolba kulista, 2-szyjna, 100 ml, szlif 19, 14</t>
  </si>
  <si>
    <t>Kolba kulista, 2-szyjna, 100 ml, szlif 29, 14</t>
  </si>
  <si>
    <t>Kolba kulista, 50 ml, szlif 19</t>
  </si>
  <si>
    <t>Kolba miarowa, 100 ml</t>
  </si>
  <si>
    <t>Kolba miarowa, 200 ml</t>
  </si>
  <si>
    <t>Kolba miarowa, 50 ml, ciemne szkło, z korkiem PP, klasa B</t>
  </si>
  <si>
    <t>Kolba miarowa, szkalna, 100 ml</t>
  </si>
  <si>
    <t>Kolba miarowa, szkalna, 200 ml</t>
  </si>
  <si>
    <t>Kolba miarowa, szklana, 1 l</t>
  </si>
  <si>
    <t>Kolba miarowa, szkalna, 50 ml</t>
  </si>
  <si>
    <t>Kolba miarowa, szklana, 100 ml, z korkiem PP, klasa B</t>
  </si>
  <si>
    <t>Kolba miarowa, szklana, 25 ml, z korkiem PP, klasa B</t>
  </si>
  <si>
    <t>Kolba miarowa, szklana, 50 ml, z korkiem PP, klasa B</t>
  </si>
  <si>
    <t>Kolba miarowa, trapezoidalna, poj. 20 ml, korek PP, kl. A</t>
  </si>
  <si>
    <t>Kolba okrągłodenna, 1000 ml, z wąską szyją ze szkła borokrzemowego, posiadająca pierścień wzmacniający szyjkę</t>
  </si>
  <si>
    <t>Kolba okrągłodenna, poj. 50 ml, szlif 14</t>
  </si>
  <si>
    <t>Kolba okrągłodenna, z płaskim dnem, poj. 100 ml, szlif 29</t>
  </si>
  <si>
    <t>Kolba sercowa, szklana, 50 ml, szlif 14/23</t>
  </si>
  <si>
    <t>Kolba szklana, 25 ml, stożkowa, szeroka szyjka</t>
  </si>
  <si>
    <t>Kolba szklana, 50 ml, stożkowa, szeroka szyjka</t>
  </si>
  <si>
    <t>Kolby Erlenmayera, wąska szyja, 100 ml, szkło</t>
  </si>
  <si>
    <t>Kolby Erlenmayera, wąska szyja, 1000 ml, szkło</t>
  </si>
  <si>
    <t>Kolby Erlenmayera, wąska szyja, 200 ml, szkło</t>
  </si>
  <si>
    <t>Kolby Erlenmayera, wąska szyja, 250 ml, szkło</t>
  </si>
  <si>
    <t>Kolby Erlenmeyera, szkło borokrzemowe, 250 ml, szlif 29/32, z korkiem</t>
  </si>
  <si>
    <t>Kolby miarowe, 1 ml, klasa B</t>
  </si>
  <si>
    <t>Kolby miarowe, klasa A, z korkiem PP, poj. 10 ml</t>
  </si>
  <si>
    <t>Kolby miarowe, pojemność 10 ml</t>
  </si>
  <si>
    <t>Kolby miarowe, pojemność 5 ml</t>
  </si>
  <si>
    <t>Koncówki do pipet automatycznych, 1-200 µl, współpracujące z posiadanymi przez zamawiającego pipetami automatycnymi typu  HTL, sterylne pudełka</t>
  </si>
  <si>
    <t>Koncówki do pipet automatycznych, 100-1000 μL, współpracujące z posiadanymi przez zamawiającego pipetami automatycnymi typu  HTL, zestaw wymiennych tacek 96 szt. x 2 x 5 tacek</t>
  </si>
  <si>
    <t>Koncówki do pipet automatycznych, 1-200 μL, współpracujące z posiadanymi przez zamawiającego pipetami automatycnymi typu  HTL, zestaw wymiennych tacek 96 szt. x 2 x 5 tacek</t>
  </si>
  <si>
    <t>Końcówki 0,1-10 µl, bezbarwne współpracujące z posiadanymi przez zamawiającego pipetami automatycznymi marki Omnitip</t>
  </si>
  <si>
    <t>Końcówki 20-200 μl współpracujące z posiadanymi przez zamawiającego pipetami automatycznymi marki Omnitip</t>
  </si>
  <si>
    <t>Końcówki do pipet 5000 ul, współpracujące z posiadanymi przez zamawiającego pipetami automatycznymi marki HTL Omnitip</t>
  </si>
  <si>
    <t>Końcówki 0,5 - 10 ul, współpracujące z posiadanymi przez zamawiającego pipetami automatycznymi marki HTL</t>
  </si>
  <si>
    <t xml:space="preserve">Końcówki 10 ul współpracujące z posiadanymi przez zamawiającego pipetami automatycznymi marki HTL OMNITIP </t>
  </si>
  <si>
    <t>Końcówki 1000 ul współpracujące z posiadanymi przez zamawiającego pipetami automatycznymi marki HTL OMNITIP</t>
  </si>
  <si>
    <t xml:space="preserve">Końcówki 200 ul, współpracujące z posiadanymi przez zamawiającego pipetami automatymi marki  HTL Omnitip </t>
  </si>
  <si>
    <t xml:space="preserve">Końcówki 200 mL, żółte, współpracujące z posiadanymi przez zamawiającego pipetami automatymi marki Omnitip </t>
  </si>
  <si>
    <t xml:space="preserve">Końcówki 5000 ul, bezbarwne, współpracujące z posiadanymi przez zamawiającego pipetami automatycznymi marki Medlab </t>
  </si>
  <si>
    <t xml:space="preserve">Końcówki do 10 000 µl, bezbarwne, współpracujące z posiadanymi przez zamawiającego pipetami automatycznymi typu Eppendorf </t>
  </si>
  <si>
    <t xml:space="preserve">Końcówki do pipet automatycznych do 1000 µl, krótki kołnierz, niebieskie, współpracujące z posiadanymi przez zamawiającego pipetami automatycznymi  typu Eppendorf </t>
  </si>
  <si>
    <t xml:space="preserve">Końcówki do 200 µl, bezbarwne, współpracujące z posiadanymi przez zamawiającego pipetami automatycznymi typu Eppendorf </t>
  </si>
  <si>
    <t xml:space="preserve">Końcówki do 200 µl, żółte, współpracujące z posiadanymi przez zamawiającego pipetami automatycznymi typu Eppendorf </t>
  </si>
  <si>
    <t xml:space="preserve">Końcówki do 5000 µl, bezbarwne, współpracujące z posiadanymi przez zamawiającego pipetami automatycznymi  typu Eppendorf </t>
  </si>
  <si>
    <t>Końcówki do pipet automatycznych o poj. 100 µl z zakończeniem kapilarnym o poj. 4 µl, bezbarwne, w workach</t>
  </si>
  <si>
    <t>Cylinder miarowy poj. 100ml, plastykowy, klasa B</t>
  </si>
  <si>
    <t xml:space="preserve">Końcówki do pipet automatycznych poj. 10 µl, w worku, współpracujące z posiadanymi przez zamawiającego pipetami automatycznymi typu Eppendorf, Gilson, HTL </t>
  </si>
  <si>
    <t xml:space="preserve">Końcówki o pojemności 0,1 ml, niesterylne, współpracujące z posiadanymi przez zamawiającego pipetorami Handy Step </t>
  </si>
  <si>
    <t>Końcówki do pipet automatycznych, poj. 0,5 - 5 ml, długość końcówki 160 mm, współpracujące z posiadanymi przez zamawiającego pipetami automatycznymi typu VITLAB</t>
  </si>
  <si>
    <t>Lejek laboratoryjny wykonany ze szkła borokrzemowego 3.3, średnica 40 mm</t>
  </si>
  <si>
    <t>Lejek laboratoryjny, ze szkła borokrzemowego 3.3, kąt rozwarcia 60, śr. 55-75 mm</t>
  </si>
  <si>
    <t>Lejki szklane, średnica 75 mm, długość 75 mm</t>
  </si>
  <si>
    <t>Łapa do biuret, podwójna wraz z łącznikiem</t>
  </si>
  <si>
    <t>Łyżeczka stalowa, jednostronna, z płaskim trzonkiem typ 4, dł. 150 mm, szer. 10 mm</t>
  </si>
  <si>
    <t>Parafilm M, folia laboratoryjna, szerokość rolki 100 mm, długość rolki 75 m</t>
  </si>
  <si>
    <t>Parafilm M, folia laboratoryjna, szerokość rolki 50 mm, długość rolki 75 m</t>
  </si>
  <si>
    <t>Pierścienie do kolb okrągłodennych, pojemność 250/500 ml, korkowe</t>
  </si>
  <si>
    <t>Pęseta kwasoodporna, niemagnetyczna, ostra, prosta</t>
  </si>
  <si>
    <t>Pęseta kwasoodporna, niemagnetyczna, ostra, zakrzywiona</t>
  </si>
  <si>
    <t>Pęseta kwasoodporna, niemagnetyczna, płaska, gładka</t>
  </si>
  <si>
    <t>Pęseta kwasoodporna, niemagnetyczna, płaska, ryflowana, duża</t>
  </si>
  <si>
    <t>Pęseta kwasoodporna, niemagnetyczna, płaska, ryflowana, mała</t>
  </si>
  <si>
    <t>Pęseta laboratoryjna, proste, ostre końce, 200 mm</t>
  </si>
  <si>
    <t>Pęseta laboratoryjna, zgięte, ostre końce, 200 mm</t>
  </si>
  <si>
    <t>Pęseta płaska do szkiełek, 120 mm</t>
  </si>
  <si>
    <t>Pipeta automatyczna 1-10 ml</t>
  </si>
  <si>
    <t>Pipeta automatyczna, 12-kanałowa, o pojemności 20-200 µL, końcówki pipet wykonane z metalu (odporne na wygięcia i złamania), podwójne uszczelki na końcach pipety, wyrzutnik końcówek,  trzyletnia gwarancja, w przypadku uszkodzenia jednego kanału możliwość wymiany</t>
  </si>
  <si>
    <t>Pipeta Pasteura, 2 ml, PE, z cienkim odprowadzeniem</t>
  </si>
  <si>
    <t xml:space="preserve">Pipeta Pasteura, szklana, długość 150 mm, średnica 7 mm </t>
  </si>
  <si>
    <t>Pipeta Pasteura z podziałką, niejałowa, pojemność 1 ml</t>
  </si>
  <si>
    <t>Pipetki Pasteura, 3 ml, z podziałką 3,0/0,5 ml, PP, jałowe</t>
  </si>
  <si>
    <t>Pipetki Pasteura, 3 ml, z podziałką 3,0/0,5 ml, PP, niejałowe</t>
  </si>
  <si>
    <t>Pipetki Pasteura, PE, 3 ml, z podziałką, niesterylne</t>
  </si>
  <si>
    <t>Pipetki Pasteura, jałowe, z polietylenu, o dł. 15,5 cm, poj. 3 ml, z podziałką 3,0/0,50 ml, pakowane indywidualnie</t>
  </si>
  <si>
    <t>Pipetki Pasteura, jałowe, z polietylenu, o dł. 15,5 cm, poj. 1 ml, z podziałką 1,0/0,25 ml, pakowane indywidualnie</t>
  </si>
  <si>
    <t>Pipety Pasteura, poj. 2 ml, szklane, długość całkowita 225 mm, długość końcówki 120 mm, śr. zew. 7 mm</t>
  </si>
  <si>
    <t>Pipety Paustera, plastikowe, poj. 3,2 ml, długość 15 cm</t>
  </si>
  <si>
    <t>Pipety serologiczne, PS, jałowe, pakowane indywidualnie, poj. 25 ml, skalowane</t>
  </si>
  <si>
    <t>Pipety wielowymiarowe, "serologiczne", poj. 25 ml, podziałka 0,2 ml, PS, sterylne, pakowane indywidualnie</t>
  </si>
  <si>
    <t>Pojemnik na kał z łopatką z polipropylenu o poj. 30 ml (25x90), pakowany indywidualnie</t>
  </si>
  <si>
    <t>Pojemnik do moczu, 120 ml, PP, niesterylny, z nakrętką</t>
  </si>
  <si>
    <t>Pojemnik do moczu, 60 ml, PP, niesterylny, z nakrętką</t>
  </si>
  <si>
    <t>Pojemniki (rynienki) do pobierania cieczy pipetami jedno- i wielokanałowymi, wielokrotnego użycia z PP</t>
  </si>
  <si>
    <t>Pojemniki na odpady medyczne 2 l , czerwone, autoklawowalne, wysokość 220-230 mm, średnica górna/dolna 120/105 mm, średnica otworu wyrzutowego 90 mm</t>
  </si>
  <si>
    <t>Pojemniki na odpady medyczne 20,0 l, czerwone, autoklawowalne, wysokość 300 mm, średnica zew. otworu 340-350 mm</t>
  </si>
  <si>
    <t>Pompka (nasadka) do pipet z PP, poj. 10 ml</t>
  </si>
  <si>
    <t>Pompka (nasadka) do pipet z PP, poj. 2 ml</t>
  </si>
  <si>
    <t>Pompka (nasadka) do pipet z PP, poj. 25 ml</t>
  </si>
  <si>
    <t>Probówki o pojemności 3 ml, PP, okrągłodenne, średnica 12 mm, długość 55 mm</t>
  </si>
  <si>
    <t>Probówka okrągłodenna, bakteriologiczna, 10 x 100 mm, wykonana ze szkła borokrzemowego 3.3</t>
  </si>
  <si>
    <t>Probówka typu Eppendorf, 1,5 ml, PP, stożkowa</t>
  </si>
  <si>
    <t>Probówka typu Eppendorf, 2,0 ml, PP, stożkowa</t>
  </si>
  <si>
    <t>Probówka typu Eppendorf, PP, 0,5 ml</t>
  </si>
  <si>
    <t>Probówka typu Eppendorf, PP, 1,5 ml</t>
  </si>
  <si>
    <t>Probówka typu Eppendorf, PP, 2 ml</t>
  </si>
  <si>
    <t>Probówki, PS, 4 ml, sterylne, pakowane po 5 szt.</t>
  </si>
  <si>
    <t>Probówki typu Eppendorf, poj. 0,5 ml, z polipropylenu, z dnem stożkowym i płaskim wieczkiem na zawiasie, bezbarwne, niesterylne, autoklawowalne</t>
  </si>
  <si>
    <t>Probówki typu Eppendorf, poj. 2 ml, z polipropylenu, z dnem okrągłym, płaskim wieczkiem, bezbarwne, niesterylne, autoklawowalne</t>
  </si>
  <si>
    <t>Probówki chemiczne bez wywinięcia, 15-16/100 mm, szklane, grubość ścianek - 1 mm</t>
  </si>
  <si>
    <t>Probówki, 11 ml, okrągłodenne, 16x100 mm, PS, ze znacznikiem 5, 7, 9 ml</t>
  </si>
  <si>
    <t>Probówki do głębokiego mrożenia CRYOVIAL, poj. 2,0 ml, 12,5 x 48 mm, stojące, z korkiem z uszczelką i gwintem zewnętrznym, z podziałką i polem do opisu, jałowe, DNase i RNase free, z nóżkami stabilizującymi</t>
  </si>
  <si>
    <t>Probówki do PCR, poj. 0,2 ml, płaskie wieczko, sterylne, niskoadhezyjne</t>
  </si>
  <si>
    <t>Probówki typu Eppendorf, PP, z pokrywką, 2 ml</t>
  </si>
  <si>
    <t>Probówki typu Eppendorf, PP, z pokrywką, 0,5 ml</t>
  </si>
  <si>
    <t>Probówki typu Falcone, jałowe, 50 ml (30 x 115), stożkowe</t>
  </si>
  <si>
    <t>Probówki typu Falcone, PP, poj. 15 ml, niejałowe z zakrętką, ze znacznikami</t>
  </si>
  <si>
    <t>Probówki typu Falcone, PP poj. 15 ml, jałowe z zakrętką, ze znacznikami</t>
  </si>
  <si>
    <t>Probówki typu Falcone, poj. 50 ml , niejałowe, z zakrętką, ze znacznikami</t>
  </si>
  <si>
    <t>Probówki typu Falcone, poj. 50 ml, jałowe, z zakrętką, ze znacznikami</t>
  </si>
  <si>
    <t>Probówki typu Eppendorf, poj. 5 ml</t>
  </si>
  <si>
    <t>Probówki typu Eppendorf, poj. 1,5 ml</t>
  </si>
  <si>
    <t>Probówki typu Eppendorf, pojemność 2 ml, z dnem stożkowym, bezbarwne</t>
  </si>
  <si>
    <t>Probówki typu Eppendorf, pojemność 2 ml, soczewkowe, przezroczyste</t>
  </si>
  <si>
    <t>Probówki typu Eppendorf, pojemność 2 ml, okrągłodenne, bezbarwne</t>
  </si>
  <si>
    <t xml:space="preserve">Probówki typu Eppendorf, pojemność 1,5 ml, z dnem stożkowym, bezbarwne </t>
  </si>
  <si>
    <t xml:space="preserve">Probówki typu Eppendorf, pojemność 1,5 ml, bezbarwne </t>
  </si>
  <si>
    <t xml:space="preserve">Probówki typu Eppendorf, pojemn. 0,5 ml, bezbarwne </t>
  </si>
  <si>
    <t>Probówki typu Eppendorf do PCR, poj. 0,2 ml, płaskie wieczka, bezbarwne</t>
  </si>
  <si>
    <t>Probówki typu Eppendorf, pojemność 1,5 ml, z dnem płaskim, przezroczyste</t>
  </si>
  <si>
    <t>Probówki polipropylenowe typu Eppendorf, z pokrywką, poj. 5 ml</t>
  </si>
  <si>
    <t>Probówki polipropylenowe typu Eppendorf z pokrywką, poj. 1,5 ml</t>
  </si>
  <si>
    <t xml:space="preserve">Rozdzielacze gruszkowe typu Squibba, skalowane, wykonane ze szkła borokrzemowego 3.3., ze standardowym szlifem, kurkiem z PTFE, z korkiem plastikowym, poj. 1000 ml, szlif NS 29/32, kurek NS 18,5, fi otworu 6,0 </t>
  </si>
  <si>
    <t>Statyw z tworzywa w kolorze niebieskim na 20 probówek o poj. 1,5 ml</t>
  </si>
  <si>
    <t>Statyw na probówki typu eppendorf o pojemności 2 ml, 1,5 ml, 0,5 ml</t>
  </si>
  <si>
    <t>Sterylne probówki typu Falcon, 50 ml, STANDARD, materiał - polipropylen, USP VI Grade, ze skalą pomiarową oraz białym polem do opisu, szczelne zakrętki, sterylizowane promieniowaniem gamma, wolne od DNaz i RNaz, niepirogenne, max. możliwość wirowania 10000 g, w workach</t>
  </si>
  <si>
    <t>Strzykawka, poj. 10 ml, zakończenie typu Luer, niecentryczna</t>
  </si>
  <si>
    <t>Strzykawka sterylna, 2 ml</t>
  </si>
  <si>
    <t>Szczotki do kolb 60 mm twarde z pędzelkiem (dł. części owłosionej 120 mm)</t>
  </si>
  <si>
    <t>Szczotki do probówek, duże (6-8 cm)</t>
  </si>
  <si>
    <t>Szczotki do probówek, małe (1,5-2 cm)</t>
  </si>
  <si>
    <t>Szczotki do probówek, średnie (4-5 cm)</t>
  </si>
  <si>
    <t>Szkiełka mikroskopowe, podstawowe, szlifowane krawędzie, 1 pole do opisu, grubość maksymalna 1 mm</t>
  </si>
  <si>
    <t>Szkiełka nakrywkowe o wymiarach 24 mm x 60 mm</t>
  </si>
  <si>
    <t>Tipsy do pipet do ekstrakcji, 200 ml, niesterylne, bez filtru, do posiadanych przez zamawiającego pipet typu Gilson</t>
  </si>
  <si>
    <t>Tryskawka plastikowa, 500 ml, z etykietą "aceton"</t>
  </si>
  <si>
    <t>Tryskawka plastikowa, 500 ml, z etykietą "etanol"</t>
  </si>
  <si>
    <t>Tryskawka plastikowa, 500 ml, z etykietą "metanol"</t>
  </si>
  <si>
    <t>Tryskawka plastikowa, 500 ml, z etykietą "chlorek metylenu"</t>
  </si>
  <si>
    <t>Wąż silikonowy, 9 mm x 13 mm, ścianka 2,0 mm</t>
  </si>
  <si>
    <t>Węże PCV, f zewnętrzne 12 mm,  f wewnętrzne 8 mm</t>
  </si>
  <si>
    <t>Zlewka ze szkła borokrzemowego 3.3, wysoka, z podziałką, poj. 100 ml</t>
  </si>
  <si>
    <t>Zlewka ze szkła borokrzemowego 3.3, wysoka, z podziałką, poj. 1000 ml</t>
  </si>
  <si>
    <t>Zlewka ze szkła borokrzemowego 3.3, wysoka, z podziałką, poj. 50 ml</t>
  </si>
  <si>
    <t>Zlewka szklana, 800 ml, wysoka</t>
  </si>
  <si>
    <t xml:space="preserve">Zlewka z wylewem, tworzywo PP, wąska, 1000 ml </t>
  </si>
  <si>
    <t>Zlewka, szkło borokrzemowe 3.3, niska, poj. 250 ml</t>
  </si>
  <si>
    <t>Zlewka szklana, 250 ml, niska</t>
  </si>
  <si>
    <t>Zlewka szklana, 100 ml, niska</t>
  </si>
  <si>
    <t>Zlewka szklana, 400 ml, wysoka</t>
  </si>
  <si>
    <t>Zlewka ze szkła borokrzemowego 3.3, niska, z podziałką, poj. 600 ml</t>
  </si>
  <si>
    <t>Zlewka ze szkła borokrzemowego 3.3, niska, z podziałką, poj. 25 ml</t>
  </si>
  <si>
    <t>Zlewka ze szkła borokrzemowego 3.3, niska, z podziałką, poj. 1000 ml</t>
  </si>
  <si>
    <t>Zlewka z wylewem, PP, skala niebieska, autoklawowalna, wysokość minimum 94 mm, pojemność 250 ml</t>
  </si>
  <si>
    <t>Zlewka z wylewem, PP, skala niebieska, autoklawowalna, wysokość minimum 73 mm, pojemność 100 ml</t>
  </si>
  <si>
    <t>Zlewka z wylewem, PP, skala niebieska, autoklawowalna, wysokość minimum 192 mm, pojemność 2 litry</t>
  </si>
  <si>
    <t>Zlewka z wylewem, PP, skala niebieska, autoklawowalna, wysokość minimum 128 mm, pojemność 500 ml</t>
  </si>
  <si>
    <t>Zlewka z uchwytem i wylewem, PP, mleczno-przeźroczysta, wypukła niebieska skala, autoklawowalna, średnica zewnętrzna 150 mm, pojemność 2 l</t>
  </si>
  <si>
    <t>Wąż z tworzywa PVC do chłodnic, przezroczysty, średnica wewnętrzna 6 mm, średnica zewnętrzna 8 mm</t>
  </si>
  <si>
    <t>Szpatułki dwustronne ze stali kwasoodpornej, z jednym końcem prostym, drugim lekko wygiętym do góry, dł. 200 mm</t>
  </si>
  <si>
    <t>Szalki Petriego Anumbra, szklane, śr. 90 mm, wysokość 15 mm</t>
  </si>
  <si>
    <t>Szalki Petriego Anumbra, szklane,  śr. 150 mm, wysokość 25 mm</t>
  </si>
  <si>
    <t>Szalki Petriego Anumbra, szklane, śr. 120 mm, wysokość 20 mm</t>
  </si>
  <si>
    <t>Szalki Petriego Anumbra, szklane,  śr. 100 mm, wysokość 15 mm</t>
  </si>
  <si>
    <t>Szalka Petriego, PS, 90 mm x 16,2 mm, sterylne, pakowane po 25 szt.</t>
  </si>
  <si>
    <t>Przykrywka PS do płytek titracyjnych, jałowa</t>
  </si>
  <si>
    <t>Probówko - strzykawki z cytrynianem o poj. 10 ml, sterylne</t>
  </si>
  <si>
    <t>Probówki typu Vacuette, na 9 ml krwi z cytrynianem sodu w stężeniu 0,109 mol/L (3,2%)</t>
  </si>
  <si>
    <t>Probówki typu Falcon, o pojemności 50 ml (30x115 mm), stożkowe, z podziałką co 5 ml, z zakrętką, z polipropylenu, jałowe,  niepirogenne, DNase i RNase free, w opakowaniu 25 szt.</t>
  </si>
  <si>
    <t>Probówki typu Falcon, z tworzywa PP, samostojące z nakrętką, z podziałką i polem do opisu, poj. 50 ml</t>
  </si>
  <si>
    <t>Probówki stożkowe typu Falcon, z tworzywa PP, z nakrętką, z podziałką i polem do opisu, poj. 15 ml</t>
  </si>
  <si>
    <t>Probówki, PS, 11 ml (16x100), jałowe, pakowane po 5 szt.</t>
  </si>
  <si>
    <t>Probówki, PP, 50 ml, stożkowe, pakowane po 1 szt.</t>
  </si>
  <si>
    <t>Probówki polipropylenowe typu Eppendorf, z pokrywką, poj. 0,5 ml</t>
  </si>
  <si>
    <t>Probówki typu Falcone, jałowe, 15 ml (17 x 120), stożkowe</t>
  </si>
  <si>
    <t>Pojemniki o poj. 120 ml, PP, niejałowe</t>
  </si>
  <si>
    <t xml:space="preserve">Mieszadełka magnetyczne z pierścieniem w powłoce z PTFE, cylindryczne, autoklawowalne, dł. 50 mm, fi 8 mm </t>
  </si>
  <si>
    <t>Markery laboratoryjne, czarne</t>
  </si>
  <si>
    <t>Końcówki do pipet automatycznych, poj. 1 - 5 ml, współpracujące z posiadanymi przez zamawiającego pipetami automatycznymi typu HTL</t>
  </si>
  <si>
    <t xml:space="preserve">Końcówki do pipet automarycznych, 10 µl, bezbarwne, niesterylne, pakowane w worki, współpracujące z posiadanymi przez zamawiającego pipetami automatycznymi typu Omnitip </t>
  </si>
  <si>
    <t xml:space="preserve">Końcówki 10 mL, bezbarwne, współpracujące z posiadanymi przez zamawiającego pipetami automatymi marki Omnitip </t>
  </si>
  <si>
    <t>Kolba stożkowa, 50 ml, z wąską szyją, ze szkła borokrzemowego 3.3, posiadająca pierścień wzmacniający szyjkę</t>
  </si>
  <si>
    <t>Kolba stożkowa, 300 ml, z wąską szyją, ze szkła borokrzemowego 3.3, posiadająca pierścień wzmacniający szyjkę</t>
  </si>
  <si>
    <t>Kolba stożkowa, 300 ml, z szeroką szyją, ze szkła borokrzemowego 3.3, posiadająca pierścień wzmacniający szyjkę</t>
  </si>
  <si>
    <t>Kolba stożkowa, 25 ml, z wąską szyją, ze szkła borokrzemowego 3.3, posiadająca pierścień wzmacniający szyjkę</t>
  </si>
  <si>
    <t>Kolba stożkowa, 25 ml, z szeroką szyjką, ze szkła borokrzemowego 3.3, posiadająca pierścień wzmacniający szyjkę</t>
  </si>
  <si>
    <t>Kolba stożkowa, 150 ml, z wąską szyją, ze szkła borokrzemowego 3.3, posiadająca pierścień wzmacniający szyjkę</t>
  </si>
  <si>
    <t>Kolba stożkowa, 100 ml, z wąską szyją, ze szkła borokrzemowego 3.3, posiadająca pierścień wzmacniający szyjkę</t>
  </si>
  <si>
    <t>Kolba stożkowa, 100 ml, z szeroką szyją, ze szkła borokrzemowego 3.3, posiadająca pierścień wzmacniający szyjkę</t>
  </si>
  <si>
    <t>Igły typu Luer nr 10 o wymiarach 1,1 (19G) x 38 mm</t>
  </si>
  <si>
    <t>Igły do strzykawek typu luer, 0,5, jałowe, pakowane oddzielnie</t>
  </si>
  <si>
    <t>Czepek z włókna typu "clip", zielony</t>
  </si>
  <si>
    <t>Cylinder miarowy z tworzywa  PP, 100 ml</t>
  </si>
  <si>
    <t>Cylinder miarowy szklany, klasa B ze stopką PP oraz znacznikiem, pojemność 1 litr</t>
  </si>
  <si>
    <t>Cylinder miarowy PP, 25 ml, kl B, mlecznoprzezroczysty, z podziałką</t>
  </si>
  <si>
    <t>Cylinder miarowy PP, mlecznoprzezroczysty 100 ml, klasa B, z kolorową podziałką</t>
  </si>
  <si>
    <t>Cylinder miarowy poj. 5 ml, szklany,ze szklaną stopką, klasa B</t>
  </si>
  <si>
    <t>Cylinder miarowy, poj. 50 ml, plastykowy, klasa B</t>
  </si>
  <si>
    <t>Cylinder miarowy, poj. 10 ml, szklany, ze szklaną stopką, klasa B</t>
  </si>
  <si>
    <t>Butelka szklana,  szkło borokrzemowe 3.3,  z niebieską zakrętką poj. 250 ml</t>
  </si>
  <si>
    <t>Butelka szklana,  szkło borokrzemowe 3.3,  z niebieską zakrętką poj. 100 ml</t>
  </si>
  <si>
    <t>Butelka szklana, szkło borokrzemowe 3.3, z niebieską zakrętką poj. 500 ml</t>
  </si>
  <si>
    <t>Butelki laboratoryjne z niebieską nakrętką, gwint 45, wykonane ze szkła borokrzemowego 3.3, przystosowane do sterylizacji w autoklawie w temp. 140 stopni Celcjusza, poj. 500 ml</t>
  </si>
  <si>
    <t>Butelki laboratoryjne z niebieską nakrętką, gwint 45, wykonane ze szkła borokrzemowego 3.3, przystosowane do sterylizacji w autoklawie w temp. 140 stopni Celcjusza, poj. 250 ml</t>
  </si>
  <si>
    <t>Butelki laboratoryjne z niebieską nakrętką, gwint 45, wykonane ze szkła borokrzemowego 3.3, przystosowane do sterylizacji w autoklawie w temp. 140 stopni Celcjusza, poj. 2000 ml</t>
  </si>
  <si>
    <t>Butelki laboratoryjne z niebieską nakrętką, gwint 45, wykonane ze szkła borokrzemowego 3.3, przystosowane do sterylizacji w autoklawie w temp. 140 stopni Celcjusza, poj. 1000 ml</t>
  </si>
  <si>
    <t>Butelki laboratoryjne z niebieską nakrętką, gwint 45, wykonane ze szkła borokrzemowego 3.3, przystosowane do sterylizacji w autoklawie w temp. 140 stopni Celcjusza, poj. 100 ml</t>
  </si>
  <si>
    <t>Butelki  ze szkła borokrzemowego 3.3  na roztwory, 100 ml, zakręcane.</t>
  </si>
  <si>
    <t>Butelka szklana, szkło borokrzemowe 3.3, z niebieską zakrętką, szeroką szyjką, 100 ml.</t>
  </si>
  <si>
    <t>Butelka szklana,  szkło borokrzemowe 3.3, z niebieską zakrętką, szeroką szyjką 500 ml.</t>
  </si>
  <si>
    <t>Butelka szklana, szkło borokrzemowe 3.3, z niebieską zakrętką, szeroką szyjką 250 ml.</t>
  </si>
  <si>
    <t>Butelka szklana, szkło borokrzemowe 3.3, z niebieską zakrętką, szeroką szyjką, 1000 ml.</t>
  </si>
  <si>
    <t>Butelka szklana  z oranżowego szkła, z  zakrętką, szeroką szyjką, 250 ml.</t>
  </si>
  <si>
    <t>Końcówki do pipet automatycznych, klasa "Superior", poj. 200 μL, żółte, worek, współpracujące z posiadanymi przez zamawiającego pipetami automatycznymi typu Gilson.</t>
  </si>
  <si>
    <t>Końcówki do pipet o poj. 100 ul, bezbarwne, z kapilarą, współpracujące z posiadanymi przez zamawiającego pipetami automatycznymi typu Eppendorf.</t>
  </si>
  <si>
    <t>Końcówki do pipet o poj. 1000 ul, bezbarwne,  współpracujące z posiadanymi przez zamawiającego pipetami automatycznymi typu Eppendorf.</t>
  </si>
  <si>
    <t>Statyw na 100 probówek 10x10, o śred. 12 mm ze styropianu, PS</t>
  </si>
  <si>
    <t>Statyw na 100 prob. 10x10, o śred. 16 mm ze styropianu, PS</t>
  </si>
  <si>
    <t>Statyw do łaźni wodnych, opadający 111 mm 57 mm na probówki o średnicy 13-16 mm</t>
  </si>
  <si>
    <t>Próbówki bakteriologiczne, szklane, fi. 15-16 mm, wys. 150-180 mm</t>
  </si>
  <si>
    <t>Probówki typu Eppendorf, 1,5 ml, stożkowe, różne kolory</t>
  </si>
  <si>
    <t>Precyzyjne końcówki do pipet o poj. 1000 μl, w statywie, współpracujące z posiadanymi przez zamawiającego pipetami automatycznymi typu Rainin EDR2</t>
  </si>
  <si>
    <t>Precyzyjne końcówki do pipet o poj. 200 μl, w statywie, współpracujące z posiadanymi przez zamawiającego pipetami automatycznymi typu Rainin EDR2</t>
  </si>
  <si>
    <t>Pojemniki o poj. 30 ml, PP, z zakrętką, niejałowe</t>
  </si>
  <si>
    <t>Pojemniki o poj. 60 ml, PP, z zakrętką, niejałowe</t>
  </si>
  <si>
    <t>Płytki titracyjne "F", z 96 celkami, z dnem płaskim, PS, aseptyczne, pakowane indywidualnie</t>
  </si>
  <si>
    <t>Końcówki do pipet o poj. 5000 ul, bezbarwne, współpracujące z posiadanymi przez zamawiającego pipetami automatycznymi typu Eppendorf.</t>
  </si>
  <si>
    <t>Końcówki do pipet o poj. 300 ul, bezbarwne, współpracujące z posiadanymi przez zamawiającego pipetami automatycznymi typu Eppendorf.</t>
  </si>
  <si>
    <t>Końcówki do pipet o poj. 200 ul, bezbarwne, współpracujące z posiadanymi przez zamawiającego pipetami automatycznymi typu Eppendorf.</t>
  </si>
  <si>
    <t>Kolby miarowe, pojemność 50 ml</t>
  </si>
  <si>
    <t>Butelka z tworzywa PEHD, 100ml, GL 32.</t>
  </si>
  <si>
    <t xml:space="preserve">Fiolki szklane z nakrętką i uszczelką, poj. 4 ml </t>
  </si>
  <si>
    <t>Fiolki z gwintem, z zakretką plastykową, poj. 4 ml</t>
  </si>
  <si>
    <t>Fiolki z gwintem, z zakretką plastykową, poj. 7 ml</t>
  </si>
  <si>
    <t>Folia aluminiowa, grubość 0,02 mm, długość 150 m, szerokość 45-50 cm, w rolce</t>
  </si>
  <si>
    <t>Folia aluminiowa, grubość 0,03 mm, długość 100 m, szerokość 45-50 cm, w rolce</t>
  </si>
  <si>
    <t>Folia aluminiowa, szerokość 30 cm, długość 50 m, w rolce</t>
  </si>
  <si>
    <t>Folia aluminiowa, 10 m, w rolce</t>
  </si>
  <si>
    <t xml:space="preserve">Szalki Petriego do hodowli tkankowych, średnica 35 mm, PS </t>
  </si>
  <si>
    <t xml:space="preserve">Szalki Petriego, PS, jałowe, średnica 60 mm, wysokość 16 mm, bez żeber wentylacyjnych </t>
  </si>
  <si>
    <t>Szalki Petriego, PS, jałowe, średnica 90 mm, wysokość 16 mm, z żebrami wentylacyjnymi</t>
  </si>
  <si>
    <t>Szkiełka mikroskopowe, nakrywkowe, wymiar 24x32 mm, grubość 0,13-0,16 mm</t>
  </si>
  <si>
    <t>Tipsy do pipet do PCR, 10 ul, krótkie, niesterylne, bez filtra, do posiadanych przez zamawiającego pipet typu Gilson</t>
  </si>
  <si>
    <t>Tipsy do pipet do PCR, 10 ul, długie, niesterylne, bez filtra, do posiadanych przez zamawiającego pipet typu Gilson</t>
  </si>
  <si>
    <t>Tipsy do pipet do PCR, 200 ml, niesterylne, bez filtru, do posiadanych przez zamawiającego pipet typu Gilson</t>
  </si>
  <si>
    <t>Jednostka miary</t>
  </si>
  <si>
    <t>Kapilary heparynowe dł. 50 mm, śr. zew 1,3 mm, śr. wew. 0,7 mm, poj. 19 µl</t>
  </si>
  <si>
    <t>Krioprobówki zakręcane od góry, 2,0 ml</t>
  </si>
  <si>
    <t>Probówki polistyrenowe okrągłodenne, bez znaczników, bez kołnierza, poj. 5 ml, wysokość max 7,5 cm</t>
  </si>
  <si>
    <t>Probówki typu Eppendorf 2ml, ogrągłodenne</t>
  </si>
  <si>
    <t>Statyw z polipropylenu, z dwoma uchwytami, 80-miejscowy, przeznaczony na probówki o poj. 1,5 i 2 ml, odporny na temp. od -80°C do +125°C, autoklawowalny</t>
  </si>
  <si>
    <t>Pudełko 96-miejscowe na probówki PCR, 8 x 12 miejsc, w komplecie z przeźroczystą, pyłoszczelną pokrywką, autoklawowalne do 121°C</t>
  </si>
  <si>
    <t>Aspirator ustny do mikrokapilar</t>
  </si>
  <si>
    <t>Probówki do PCR, przezroczyste, po 8 sztuk w pasku 0,2 ml połączone z zatyczkami wolne od DNaz i RNaz</t>
  </si>
  <si>
    <t xml:space="preserve">Sterylne 24-dołkowe płytki do hodowli zawiesinowej typ F, indywidualnie pakowane </t>
  </si>
  <si>
    <t>Kaseta z tworzywa na 100 sztuk preparatów mikroskopowych</t>
  </si>
  <si>
    <t>Kaseta z tworzywa na 50 sztuk preparatów mikroskopowych</t>
  </si>
  <si>
    <t>Głaszczka ze stali szlachetnej, trójkątna o średnicy 2 mm i wymiarach 165 x 30 mm</t>
  </si>
  <si>
    <t>Końcówki do pipet typu Finntip 1000 Extended 100-1000ul, 105mm, worek</t>
  </si>
  <si>
    <t>Pęseta anatomiczna prosta długość 16 cm, wąski końcówki</t>
  </si>
  <si>
    <t>Strzykawka dwuczęściowa o pojemności 100 ml z przezroczystym cylindrem, posiadająca tłok z gumową uszczelką</t>
  </si>
  <si>
    <t>Skalpel ostrokończasty, długość całkowita 150 mm, długość ostrza 30 mm</t>
  </si>
  <si>
    <t>Szalki Petriego szklane średnica 12 cm</t>
  </si>
  <si>
    <t>Zlewka miarowa z tworzywa SAN, z uchwytem (przeźroczysta) 5L</t>
  </si>
  <si>
    <t>Probówki wirówkowe z PP stożkowe, z kołnierzem i korkiem średnica 16 mm, długość 65 mm, pojemność 7 mm, znaczniki 3, 4 i 5 ml</t>
  </si>
  <si>
    <t>Probówki wirówkowe z PP okrągłodenne, z kołnierzem i korkiem średnica 16 mm, długość 65 mm, pojemność 7 mm, znaczniki 1-5 ml</t>
  </si>
  <si>
    <t>Głaszczka szklana szerokość 50 m, długość 145 mm</t>
  </si>
  <si>
    <t>Fartuch foliowy przedni, jednorazowy, biały</t>
  </si>
  <si>
    <t>Końcówki do pipet o pojemności do 100 mikrol z zakończeniem kapilarnym o pojemności 4 mikrol, bezbarwne</t>
  </si>
  <si>
    <t>Probówki typu FALCONE, o poj. 15 ml (17x120), stożkowe, z podziałką co 0,5 ml i zakrętką, z polipropylenu, jałowe, pakowane indywidualnie</t>
  </si>
  <si>
    <t>Pojemniki na odpady medyczne 2.5 L czerwone, autoklawowalne, wysokość 230 mm, średnica zew. otworu 140 mm</t>
  </si>
  <si>
    <t>Ezy z oczkiem 10 mikrol, z PP, pakowane pojedynczo, sterylne</t>
  </si>
  <si>
    <t>Końcówki do pipet automatycznych z filtrem, 0,2-10 µl,  sterylne, ostro zakończone, pakowane w pudełko po 96 szt.</t>
  </si>
  <si>
    <t>Końcówki do pipet 1-10 ml, współpracujące z posiadanymi przez zamawiającego pipetami automatycznymi typu Eco Pipette.</t>
  </si>
  <si>
    <t>Wąż silikonowy, średnica wewnętrzna 14 mm, średnica zewnętrzna od 17 do 18 mm, grubość ścianki od 1,5 do 2 mm</t>
  </si>
  <si>
    <t>Kuweta UV półmikro ze szkła kwarcowego z płaską pokrywką, długość drogi optycznej 10 mm, wymiary zewnętrzne 12,5x12,5x45 mm, pojemność 1,4 ml.</t>
  </si>
  <si>
    <t>Elektroda szklana kombinowana, do pomiaru pH z membraną kulistą o średnicy korpusu (w części zanurzanej do roztworu) maksymalnie 8 mm.</t>
  </si>
  <si>
    <t>Probówki polistyrenowe, okragłodenne, poj. 2 ml (12x35), z korkami z PE</t>
  </si>
  <si>
    <t>Probówki z PP, okrągłodenne, poj. 4 ml (12x75), z korkami z PE</t>
  </si>
  <si>
    <t>Płytki titracyjne jałowe,  z 96 celkami o poj. 380 ml typu U (dno okrągłe)</t>
  </si>
  <si>
    <t>Płytki titracyjne jałowe,  z 96 celkami o poj. 380 ml typu F (dno płaskie)</t>
  </si>
  <si>
    <t>Standardowe mieszadło magnetyczne z teflonu, 30mm x 8mm</t>
  </si>
  <si>
    <t>Statyw z PP, 60-miejscowy na probówki o średnicy 16mm</t>
  </si>
  <si>
    <t>Część 1</t>
  </si>
  <si>
    <t>Razem część 1</t>
  </si>
  <si>
    <t xml:space="preserve">Plik należy opatrzyć kwalifikowanym podpisem elektronicznym, podpisem zaufanym lub podpisem osobistym osoby uprawomocnionej do występowania w imieniu Wykonawcy. </t>
  </si>
  <si>
    <t xml:space="preserve">Cena brutto opakowania jednostkowego w zł </t>
  </si>
  <si>
    <t>Część 2</t>
  </si>
  <si>
    <t>Szczegółowy opis przedmiotu zamówienia</t>
  </si>
  <si>
    <t>Szczegółowy opis oferowanego przedmiotu zamówienia</t>
  </si>
  <si>
    <t>Wartość brutto w zł (kol. 7x8)</t>
  </si>
  <si>
    <t>Sterylne szalki o Ø35mm ze szklanym dnem Ø15mm, do hodowli adherentnej TC, - średnica szalki Ø 35mm
- średnica szklanego dna Ø15 mm
- powierzchnia wzrostu  6,2 cm2
- temperatura pracy 64°C i zamrażania do -86°C
- materiał: bezbarwny polistyren o wysokiej przezroczystości w jakości medycznej USP 6
- wysokiej jakości szkło nakrywkowe o grubości 17mm
- zaprojektowane dla możliwości układania szalek w stos
- ISO 9001:2015 GMP standard
- sterylne, sterylizacja E-beam warunki SAL 10-6
- wolne od DNaz, RNaz, niepirogenne
- wyrób jednorazowego użycia, jałowy, niepirogenny, nietoksyczny, sterylny</t>
  </si>
  <si>
    <t>Sterylne skrobaczki 220mm, dedykowane do T-25 i T-75 oraz szalek 35mm, 60mm
- ostrze wykonane z HIPS, obrotowe i miękkie
- rączka wykonana z PP
- umożliwiają delikatne zdjęcie komórek z powierzchni szalek, butelek, płytek 
- ISO 9001:2015 GMP standard
- sterylne, sterylizacja E-beam warunki SAL 10-6
- wolne od DNaz, RNaz, niepirogenne</t>
  </si>
  <si>
    <t>Sterylne skrobaczki 280mm, dedykowane do T-75 i T-175 oraz szalek 90mm, 100mm i 150mm
- ostrze wykonane z HIPS, obrotowe i miękkie
- rączka wykonana z PP
- umożliwiają delikatne zdjęcie komórek z powierzchni szalek, butelek, płytek 
- ISO 9001:2015 GMP standard
- sterylne, sterylizacja E-beam warunki SAL 10-6
- wolne od DNaz, RNaz, niepirogenne</t>
  </si>
  <si>
    <t>Sterylne szalki śr.150mm TC do hodowli adherentnej,
- dedykowane do hodowli adherentnej
- rekomendowana pojemność medium hodowlanego 30,4 -45,6 ml
- powierzchnia wzrostu  150,1 cm2
- temperatura pracy 64°C i zamrażania do -86°C
- materiał: bezbarwny polistyren o wysokiej przezroczystości
- wykonane z PA/PE
- traktowane plazmą w warunkach próżniowych, co w rezultacie prowadzi do wytworzenia hydrofilowej ujemnie naładowanej powierzchni wzrostu komórek
- zaprojektowane dla możliwości układania szalek w stos
- odporne na rozpuszczalniki organiczne
- ISO 9001:2015 GMP standard
- sterylne, sterylizacja E-beam warunki SAL 10-6
- wolne od DNaz, RNaz, niepirogenne
- wyrób jednorazowego użycia, jałowy, niepirogenny, nietoksyczny, sterylny</t>
  </si>
  <si>
    <t>Sterylne butelki 50ml/25cm2 do hodowli w zawiesinie, z zakrętką z filtrem, pojemność/objętość 50ml
- powierzchnia wzrostu 25 cm2
- rekomendowany zakres medium hodowlanego 5-7,5ml
- powierzchnia hydrofobowa tzw. butelki "non-treated"
- materiał: polistyren o wysokiej przezroczystości w jakości medycznej
- z zakrętką z filtrem hydrofobowym 0.22µm, aby wspomóc wymianę gazową oraz
  zapobiec wnikaniu mikroorganizmów do butelki, chroniąc przed kontaminacją
- wyposażone w miejsce na opis i podziałkę, ułatwiające identyfikację
- sterylizowane promieniami gamma,
- sterylne, wolne od Dnaz i Rnaz, pirogenów,</t>
  </si>
  <si>
    <t>Sterylne butelki 250ml/75cm2 do hodowli w zawiesinie, z zakrętką z filtrem, pojemność/objętość 250ml
- powierzchnia wzrostu 75 cm2
- rekomendowany zakres medium hodowlanego 15-22,5ml
- powierzchnia hydrofobowa tzw. butelki "non-treated"
- materiał: polistyren o wysokiej przezroczystości w jakości medycznej
- z zakrętką z filtrem hydrofobowym 0.22µm, aby wspomóc wymianę gazową oraz
  zapobiec wnikaniu mikroorganizmów do butelki, chroniąc przed kontaminacją
- wyposażone w miejsce na opis i podziałkę, ułatwiające identyfikację
- sterylizowane promieniami gamma,
- sterylne, wolne od Dnaz i Rnaz, pirogenów,</t>
  </si>
  <si>
    <t>Sterylne butelki 750ml/175cm2 do hodowli w zawiesinie, z zakrętką z filtrem, pojemność/objętość 750ml
- powierzchnia wzrostu 175 cm2
- rekomendowany zakres medium hodowlanego 35-52,5ml
- powierzchnia hydrofobowa tzw. butelki "non-treated"
- materiał: polistyren o wysokiej przezroczystości w jakości medycznej
- z zakrętką z filtrem hydrofobowym 0.22µm, aby wspomóc wymianę gazową oraz
  zapobiec wnikaniu mikroorganizmów do butelki, chroniąc przed kontaminacją
- wyposażone w miejsce na opis i podziałkę, ułatwiające identyfikację
- sterylizowane promieniami gamma,
- sterylne, wolne od Dnaz i Rnaz, pirogenów,</t>
  </si>
  <si>
    <t>Statyw na probówki falkon 15ml, 50-miejscowy, z polipropylenu,
- kolor: zielony
- przeznaczony na probówki Falcon 15ml
- 50-miejscowy (10x5)
- wymiary: 207x129x60 mm (LxWxH)</t>
  </si>
  <si>
    <t>Sterylne butelki 50ml/25cm2 do hodowli w zawiesinie, z zakrętką z Plug-Seal,- pojemność/objętość 50ml
- powierzchnia wzrostu 25 cm2
- rekomendowany zakres medium hodowlanego 5-7,5ml
- materiał: polistyren o wysokiej przezroczystości w jakości medycznej
- powierzchnia hydrofobowa tzw. butelki "non-treated"
- z szczelną zakrętką typu Plug Seal z możliwością wentylacji
- wyposażone w miejsce na opis i podziałkę, ułatwiające identyfikację
- sterylizowane promieniami gamma,
- sterylne, wolne od Dnaz i Rnaz, pirogenów,</t>
  </si>
  <si>
    <t>Etui na szkiełka, dno korkowe, 25-miejscowe                                                                                                                     - wykonane z wytrzymałego, odpornego tworzywa sztucznego ABS,
- 25- miejscowe,
- korkowa wyściółka,
- dostępne pięć kolorów :czerwony, żółty, zielony, niebieski,biały,
- przeznaczone na szkiełka o wymiarach 25x75mm
- identyfikacja preparatów</t>
  </si>
  <si>
    <t>Etui na szkiełka, dno korkowe, 100- miejscowe                                                                                                                     - wykonane z wytrzymałego, odpornego tworzywa sztucznego ABS,
- 100- miejscowe,
- korkowa wyściółka,
- dostępne pięć kolorów :czerwony, żółty, zielony, niebieski,biały,
- przeznaczone na szkiełka o wymiarach 25x75mm
- identyfikacja preparatów
- zapięcie odporne na rdzę,</t>
  </si>
  <si>
    <t>20x25szt/500szt</t>
  </si>
  <si>
    <t>Sterylne butelki 5-warstwowe z filtrem do hodowli adherentnej TC, z zakrętką typu PLUG SEAL, 
- ilość warstw: 5
- pojemność/objętość na warstwę to około 30-50 ml
- powierzchnia wzrostu 850 cm2
- materiał: polistyren o wysokiej przezroczystości w jakości medycznej
- traktowanie plazmą w warunkach próżniowych, co w rezultacie prowadzi do wytworzenia hydrofilowej, ujemnie naładowanej powierzchni wzrostu komórek
- z zakrętką typu Plug Seal
- wyposażone w miejsce na opis i podziałkę, ułatwiające identyfikację
- sterylizowane promieniami gamma,
- sterylne, wolne od Dnaz i Rnaz, pirogenów,</t>
  </si>
  <si>
    <t>Sterylne butelki 5-warstwowe z filtrem do hodowli adherentnej TC, z zakrętką z filtrem, 
- ilość warstw: 5
- pojemność/objętość na warstwę to około 30-50 ml
- powierzchnia wzrostu 850 cm2
- materiał: polistyren o wysokiej przezroczystości w jakości medycznej
- traktowanie plazmą w warunkach próżniowych, co w rezultacie prowadzi do wytworzenia   
  hydrofilowej, ujemnie naładowanej powierzchni wzrostu komórek
- z zakrętką z filtrem hydrofobowym 0.22µm, aby wspomóc wymianę gazową oraz
  zapobiec wnikaniu mikroorganizmów do butelki, chroniąc przed kontaminacją
- wyposażone w miejsce na opis i podziałkę, ułatwiające identyfikację
- sterylizowane promieniami gamma,
- sterylne, wolne od Dnaz i Rnaz, pirogenów,</t>
  </si>
  <si>
    <t>Filtry komórkowe, nylonowe, fioletowe,  sterylne, indywidualnie pakowane, 40μm,  
- średnica porów 
- separatory dedykowane do probówek Falkon, typu Falkon 50ml
- nylonowe, fioletowe
- zaprojektowane z ramką wykonana z PP i uchwytem ułatwiającym pracę
- ISO 9001:2015 GMP standard
- sterylne, sterylizacja E-beam warunki SAL 10-6
- wolne od DNaz, RNaz, niepirogenne</t>
  </si>
  <si>
    <t>Filtry komórkowe, nylonowe, pomiarańczowe, sterylne, indywidualnie pakowane,  
- siatka nylonowa
- średnica porów 70μm
- separatory dedykowane do probówek Falkon, typu Falkon 50ml
- nylonowe, pomarańczowe
- zaprojektowane z ramką wykonana z PP i uchwytem ułatwiającym pracę
- ISO 9001:2015 GMP standard
- sterylne, sterylizacja E-beam warunki SAL 10-6
- wolne od DNaz, RNaz, niepirogenne</t>
  </si>
  <si>
    <t>Sterylne 6-dołkowe płytki TC do hodowli adherentnej typ F, materiał: polistyren o wysokiej przejrzystości
- kolor: bezbarwne
- płaskie dno,
- 6– dołkowe
- powierzchnia wzrostu 9.6cm2
- traktowanie plazmą w warunkach próżniowych, co w rezultacie prowadzi do wytworzenia hydrofilowej, ujemnie naładowanej powierzchni wzrostu komórek
- specjalna konstrukcja pokrywki zapewnia niskie parowanie,
- pokrywka pasująca do płytki tylko w jednej pozycji, dzięki czemu zabezpiecza przed zakażeniem i kontaminacją krzyżową
- matowa konstrukcja dna zapewnia łatwy chwyt,
- studzienki oznaczone kodem alfanumerycznym zapewniają łatwą identyfikację
- sterylizowane promieniami gamma,
- sterylne, wolne od Dnaz i Rnaz, pirogenów,
- indywidualnie pakowane,</t>
  </si>
  <si>
    <t>Sterylne 12-dołkowe płytki TC do hodowli adherentnej typ F, materiał: polistyren o wysokiej przejrzystości
- kolor: bezbarwne
- płaskie dno,
- 12– dołkowe
- powierzchnia wzrostu 3,8cm2
- traktowanie plazmą w warunkach próżniowych, co w rezultacie prowadzi do wytworzenia hydrofilowej, ujemnie naładowanej powierzchni wzrostu komórek
- specjalna konstrukcja pokrywki zapewnia niskie parowanie,
- pokrywka pasująca do płytki tylko w jednej pozycji, dzięki czemu zabezpiecza przed zakażeniem i kontaminacją krzyżową
- matowa konstrukcja dna zapewnia łatwy chwyt,
- studzienki oznaczone kodem alfanumerycznym zapewniają łatwą identyfikację
- sterylizowane promieniami gamma,
- sterylne, wolne od Dnaz i Rnaz, pirogenów,
- indywidualnie pakowane,</t>
  </si>
  <si>
    <t>Sterylne 24-dołkowe płytki TC do hodowli adherentnej typ F, materiał: polistyren o wysokiej przejrzystości
- kolor: bezbarwne
- płaskie dno,
- 24– dołkowe
- powierzchnia wzrostu 1,9 cm2
- traktowanie plazmą w warunkach próżniowych, co w rezultacie prowadzi do wytworzenia hydrofilowej, ujemnie naładowanej powierzchni wzrostu komórek
- specjalna konstrukcja pokrywki zapewnia niskie parowanie,
- pokrywka pasująca do płytki tylko w jednej pozycji, dzięki czemu zabezpiecza przed zakażeniem i kontaminacją krzyżową
- matowa konstrukcja dna zapewnia łatwy chwyt,
- studzienki oznaczone kodem alfanumerycznym zapewniają łatwą identyfikację
- sterylizowane promieniami gamma,
- sterylne, wolne od Dnaz i Rnaz, pirogenów,</t>
  </si>
  <si>
    <t>Sterylne 48-dołkowe płytki TC do hodowli adherentnej typ F, materiał: polistyren o wysokiej przejrzystości
- kolor: bezbarwne
- płaskie dno,
- 48– dołkowe
- powierzchnia wzrostu 0,75cm2
- traktowanie plazmą w warunkach próżniowych, co w rezultacie prowadzi do wytworzenia hydrofilowej, ujemnie naładowanej powierzchni wzrostu komórek
- specjalna konstrukcja pokrywki zapewnia niskie parowanie,
- pokrywka pasująca do płytki tylko w jednej pozycji, dzięki czemu zabezpiecza przed zakażeniem i kontaminacją krzyżową
- matowa konstrukcja dna zapewnia łatwy chwyt,
- studzienki oznaczone kodem alfanumerycznym zapewniają łatwą identyfikację
- sterylizowane promieniami gamma,
- sterylne, wolne od Dnaz i Rnaz, pirogenów,</t>
  </si>
  <si>
    <t>Sterylne 96-dołkowe płytki TC do hodowli adherentnej typ F, materiał: polistyren o wysokiej przejrzystości
- kolor: bezbarwne
- płaskie dno,
- 96– dołkowe
- powierzchnia wzrostu 0,33cm2
- traktowanie plazmą w warunkach próżniowych, co w rezultacie prowadzi do wytworzenia hydrofilowej, ujemnie naładowanej powierzchni wzrostu komórek
- specjalna konstrukcja pokrywki zapewnia niskie parowanie,
- pokrywka pasująca do płytki tylko w jednej pozycji, dzięki czemu zabezpiecza przed zakażeniem i kontaminacją krzyżową
- matowa konstrukcja dna zapewnia łatwy chwyt,
- studzienki oznaczone kodem alfanumerycznym zapewniają łatwą identyfikację
- sterylizowane promieniami gamma,
- sterylne, wolne od Dnaz i Rnaz, pirogenów,</t>
  </si>
  <si>
    <t>Sterylne 24-dołkowe płytki TC do hodowli adherentnej typ F,  
- materiał: polistyren o wysokiej przejrzystości
- kolor: bezbarwne
- płaskie dno,
- 24– dołkowe
- powierzchnia wzrostu 1,9cm2
- traktowanie plazmą w warunkach próżniowych, co w rezultacie prowadzi do wytworzenia hydrofilowej, ujemnie naładowanej powierzchni wzrostu komórek
- specjalna konstrukcja pokrywki zapewnia niskie parowanie,
- pokrywka pasująca do płytki tylko w jednej pozycji, dzięki czemu zabezpiecza przed zakażeniem i kontaminacją krzyżową
- matowa konstrukcja dna zapewnia łatwy chwyt,
- studzienki oznaczone kodem alfanumerycznym zapewniają łatwą identyfikację
- sterylizowane promieniami gamma,
- sterylne, wolne od Dnaz i Rnaz, pirogenów,</t>
  </si>
  <si>
    <t>Sterylne 12-dołkowe płytki TC do hodowli adherentnej typ F,       
- materiał: polistyren o wysokiej przejrzystości
- kolor: bezbarwne
- płaskie dno,
- 12– dołkowe
- powierzchnia wzrostu 3,6cm2
- traktowanie plazmą w warunkach próżniowych, co w rezultacie prowadzi do wytworzenia hydrofilowej, ujemnie naładowanej powierzchni wzrostu komórek
- specjalna konstrukcja pokrywki zapewnia niskie parowanie,
- pokrywka pasująca do płytki tylko w jednej pozycji, dzięki czemu zabezpiecza przed zakażeniem i   
  kontaminacją krzyżową
- matowa konstrukcja dna zapewnia łatwy chwyt,
- studzienki oznaczone kodem alfanumerycznym zapewniają łatwą identyfikację
- sterylizowane promieniami gamma,
- sterylne, wolne od Dnaz i Rnaz, pirogenów,</t>
  </si>
  <si>
    <t>Sterylne 48-dołkowe płytki TC do hodowli adherentnej typ F,    
- materiał: polistyren o wysokiej przejrzystości
- kolor: bezbarwne
- płaskie dno,
- 48– dołkowe
- powierzchnia wzrostu 0,88cm2
- traktowanie plazmą w warunkach próżniowych, co w rezultacie prowadzi do wytworzenia hydrofilowej, ujemnie naładowanej powierzchni wzrostu komórek
- specjalna konstrukcja pokrywki zapewnia niskie parowanie,
- pokrywka pasująca do płytki tylko w jednej pozycji, dzięki czemu zabezpiecza przed zakażeniem i   
  kontaminacją krzyżową
- matowa konstrukcja dna zapewnia łatwy chwyt,
- studzienki oznaczone kodem alfanumerycznym zapewniają łatwą identyfikację
- sterylizowane promieniami gamma,
- sterylne, wolne od Dnaz i Rnaz, pirogenów,</t>
  </si>
  <si>
    <t>Sterylne płytki 6-dołkowe Ø20mm z dnem szklanym do TC, 
- płytki 6- dołkowe z szklanym dnem
- średnica szklanego dna Ø34,8 mm
- powierzchnia wzrostu  9,5 cm2
- temperatura pracy 64°C i zamrażania do -86°C
- materiał: bezbarwny polistyren o wysokiej przezroczystości w jakości medycznej USP 6
- wysokiej jakości szkło o grubości 0,16-0,19mm
- zaprojektowane dla możliwości układania szalek w stos
- ISO 9001:2015 GMP standard
- sterylne, sterylizacja E-beam warunki SAL 10-6
- wolne od DNaz, RNaz, niepirogenne
- wyrób jednorazowego użycia, jałowy, niepirogenny, nietoksyczny, sterylny</t>
  </si>
  <si>
    <t>Sterylne płytki 24-dołkowe Ø10mm z dnem szklanym do TC, 
- średnica szalki Ø 35mm
- średnica szklanego dna Ø20 mm
- powierzchnia wzrostu  6,2 cm2
- temperatura pracy 64°C i zamrażania do -86°C
- materiał: bezbarwny polistyren o wysokiej przezroczystości w jakości medycznej USP 6
- wysokiej jakości szkło o grubości 0,17mm
- zaprojektowane dla możliwości układania szalek w stos
- ISO 9001:2015 GMP standard
- sterylne, sterylizacja E-beam warunki SAL 10-6
- wolne od DNaz, RNaz, niepirogenne
- wyrób jednorazowego użycia, jałowy, niepirogenny, nietoksyczny, sterylny</t>
  </si>
  <si>
    <t>Sterylne szalki o Ø35mm ze szklanym dnem Ø20mm, do hodowli adherentnej TC, 
- średnica szalki Ø 35mm
- średnica szklanego dna Ø20 mm
- powierzchnia wzrostu  6,2 cm2
- temperatura pracy 64°C i zamrażania do -86°C
- materiał: bezbarwny polistyren o wysokiej przezroczystości w jakości medycznej USP 6
- wysokiej jakości szkło o grubości 0,17mm
- zaprojektowane dla możliwości układania szalek w stos
- ISO 9001:2015 GMP standard
- sterylne, sterylizacja E-beam warunki SAL 10-6
- wolne od DNaz, RNaz, niepirogenne
- wyrób jednorazowego użycia, jałowy, niepirogenny, nietoksyczny, sterylny</t>
  </si>
  <si>
    <t>Sterylne ezy z oczkiem 1μl, z PS, NIEBIESKIE,   
- wielkość oczka 1ul
- hydrofilowe
- wyposażone w elastyczny uchwyt
- kolor: niebieski
- długość: 198,3 mm
- wykonane z wysokoudarowego polistyrenu klasy medycznej
- ultragładka powierzchnia pętelkowa ułatwia jednolite i gładkie smugi bez uszkadzania powierzchni  żelu
- pętla w rozmiarze 1 μL z dokładnym pomiarem; przeciwległy koniec każdej pętli może służyć jako igła
- okrągła pętla zapobiega uszkodzeniom podczas selekcji kolonii
- sterylne, sterylizacja E-Beam
- wolne od Dnaz i Rnaz, nie pirogenne
- produkt jednorazowego użytku</t>
  </si>
  <si>
    <t>Sterylne ezy z oczkiem 10μl, z PS, POMARAŃCZOWE, 
 - wielkość oczka 10ul
- hydrofilowe
- wyposażone w elastyczny uchwyt
- wykonane z wysokoudarowego polistyrenu klasy medycznej
- ultragładka powierzchnia pętelkowa ułatwia jednolite i gładkie smugi bez uszkadzania powierzchni  żelu
- pętla w rozmiarze 1 μL z dokładnym pomiarem; przeciwległy koniec każdej pętli może służyć jako igła
- okrągła pętla zapobiega uszkodzeniom podczas selekcji kolonii
- sterylne, sterylizacja E-Beam
- wolne od Dnaz i Rnaz, nie pirogenne
- produkt jednorazowego użytku</t>
  </si>
  <si>
    <t>Sterylne głaszczki L-kształtne, z PS, 
- sterylne, pakowane indywidualnie
- hydrofilowe
- L- kształtna, gładka końcówka posiada delikatne zakrzywienie ku górze, co zmniejsza ryzyko  przypadkowego uszkodzenia powierzchni agaru
- kolor: pomarańczowy
- długość: 144mm
- wykonane z wysokoudarowego polistyrenu klasy medycznej
- ultragładka powierzchnia  ułatwia jednolite i gładkie ruchy bez uszkadzania powierzchni  żelu
- sterylne, sterylizacja E-Beam
- wolne od Dnaz i Rnaz, nie pirogenne
- produkt jednorazowego użytku</t>
  </si>
  <si>
    <t>Sterylne głaszczki L-kształtne, z PS,  
- sterylne, pakowane po 10szt
- hydrofilowe
- L- kształtna, gładka końcówka posiada delikatne zakrzywienie ku górze, co zmniejsza ryzyko  przypadkowego uszkodzenia powierzchni agaru
- kolor: pomarańczowy
- długość: 144mm
- wykonane z wysokoudarowego polistyrenu klasy medycznej
- ultragładka powierzchnia  ułatwia jednolite i gładkie ruchy bez uszkadzania powierzchni  żelu
- sterylne, sterylizacja E-Beam
- wolne od Dnaz i Rnaz, nie pirogenne
- produkt jednorazowego użytku</t>
  </si>
  <si>
    <t>Zestawy do filtracji próżniowej z membraną PES 0.22um, 500ml, sterylne, 
- pojemność 500ml
- przeznaczenie: system do filtracji próżniowej wodnych roztworów zawierających kultury komórkowe, bufory, próbki biologiczne
- materiał: polistyren o wysokiej  przejrzystości
- kolor: bezbarwne, transparentne
- na ścianie zestawu podziałka o wysokiej precyzji
- lekka i mocna konstrukcja ściany zewnętrznej, łatwa do uchwycenia
- lejek jest połączony z filtrem z membraną PES w komplecie z naczyniem odbierającym, dodatkowo w zestawie jest nakrętka
- membrana PES zapewnia niskie powinowactwo do białek
- membrana PES: idealna do sterylizacji i przygotowywania mediów,
- średnica membrany 90mm
- po zakończonej filtracji roztwór może być przechowywany w zbiorniczku aż do użycia
- każdy zestaw posiada numer serii w celu identyfikacji
- złącza węży są zaprojektowane tak, aby pasowały do wielu średnic węża
- sterylizowane promieniami gamma,
- sterylne, wolne od Dnaz i Rnaz, pirogenów, niecytotoksyczne</t>
  </si>
  <si>
    <t>Sterylne szalki śr.35mm TC do hodowli adherentnej, 
- szalki petriego Ø35 mm
- dedykowane do hodowli adherentnej
- rekomendowana pojemność medium hodowlanego 3,0 ml
- powierzchnia wzrostu  9,4 cm2
- temperatura pracy 64°C i zamrażania do -86°C
- materiał: bezbarwny polistyren o wysokiej przezroczystości
- wykonane z PA/PE
- traktowane plazmą w warunkach próżniowych, co w rezultacie prowadzi do wytworzenia  hydrofilowej ujemnie naładowanej powierzchni wzrostu komórek
- podwyższone krawędzie dla możliwości układania szalek w stos
- odporne na rozpuszczalniki organiczne
- ISO 9001:2015 GMP standard
- sterylne, sterylizacja E-beam warunki SAL 10-6
- wolne od DNaz, RNaz, niepirogenne
- wyrób jednorazowego użycia, jałowy, niepirogenny, nietoksyczny, sterylny</t>
  </si>
  <si>
    <t>Sterylne szalki śr.60mm TC do hodowli adherentnej, 
- szalki petriego Ø60 mm
- dedykowane do hodowli adherentnej
- rekomendowana pojemność medium hodowlanego 5,0 ml
- powierzchnia wzrostu  21,50 cm2
- temperatura pracy 64°C i zamrażania do -86°C
- materiał: bezbarwny polistyren o wysokiej przezroczystości
- wykonane z PA/PE
- traktowane plazmą w warunkach próżniowych, co w rezultacie prowadzi do wytworzenia  hydrofilowej ujemnie naładowanej powierzchni wzrostu komórek
- podwyższone krawędzie dla możliwości układania szalek w stos
- odporne na rozpuszczalniki organiczne
- ISO 9001:2015 GMP standard
- sterylne, sterylizacja E-beam warunki SAL 10-6
- wolne od DNaz, RNaz, niepirogenne
- wyrób jednorazowego użycia, jałowy, niepirogenny, nietoksyczny, sterylny</t>
  </si>
  <si>
    <t>Sterylne szalki śr. 35mm TC do hodowli adherentnej,  
- dedykowane do hodowli adherentnej
- rekomendowana pojemność medium hodowlanego 1,8-2,7ml
- powierzchnia wzrostu  8,5 cm2
- temperatura pracy 64°C i zamrażania do -86°C
- materiał: bezbarwny polistyren o wysokiej przezroczystości
- wykonane z PA/PE
- traktowane plazmą w warunkach próżniowych, co w rezultacie prowadzi do wytworzenia hydrofilowej ujemnie naładowanej powierzchni wzrostu komórek
- zaprojektowane dla możliwości układania szalek w stos
- odporne na rozpuszczalniki organiczne
- ISO 9001:2015 GMP standard
- sterylne, sterylizacja E-beam warunki SAL 10-6
- wolne od DNaz, RNaz, niepirogenne
- wyrób jednorazowego użycia, jałowy, niepirogenny, nietoksyczny, sterylny</t>
  </si>
  <si>
    <t>Sterylne szalki śr.100mm TC do hodowli adherentnej,  
- dedykowane do hodowli adherentnej
- rekomendowana pojemność medium hodowlanego 11,0-16,5 ml
- powierzchnia wzrostu  57,6 cm2
- temperatura pracy 64°C i zamrażania do -86°C
- materiał: bezbarwny polistyren o wysokiej przezroczystości
- wykonane z PA/PE
- traktowane plazmą w warunkach próżniowych, co w rezultacie prowadzi do wytworzenia hydrofilowej ujemnie naładowanej powierzchni wzrostu komórek
- zaprojektowane dla możliwości układania szalek w stos
- odporne na rozpuszczalniki organiczne
- ISO 9001:2015 GMP standard
- sterylne, sterylizacja E-beam warunki SAL 10-6
- wolne od DNaz, RNaz, niepirogenne
- wyrób jednorazowego użycia, jałowy, niepirogenny, nietoksyczny, sterylny</t>
  </si>
  <si>
    <t>Sterylne szalki śr.60mm TC do hodowli adherentnej,  
- z wentylacją
- dedykowane do hodowli adherentnej
- rekomendowana pojemność medium hodowlanego 4,2-6,3ml
- powierzchnia wzrostu  22,9 cm2
- temperatura pracy 64°C i zamrażania do -86°C
- materiał: bezbarwny polistyren o wysokiej przezroczystości
- wykonane z PA/PE
- traktowane plazmą w warunkach próżniowych, co w rezultacie prowadzi do wytworzenia hydrofilowej ujemnie naładowanej powierzchni wzrostu komórek
- zaprojektowane dla możliwości układania szalek w stos
- odporne na rozpuszczalniki organiczne
- ISO 9001:2015 GMP standard
- sterylne, sterylizacja E-beam warunki SAL 10-6
- wolne od DNaz, RNaz, niepirogenne
- wyrób jednorazowego użycia, jałowy, niepirogenny, nietoksyczny, sterylny</t>
  </si>
  <si>
    <t>Sterylne szalki śr.150mm TC do hodowli adherentnej,  
- dedykowane do hodowli adherentnej
- rekomendowana pojemność medium hodowlanego 30,4 -45,6 ml
- powierzchnia wzrostu  150,1 cm2
- temperatura pracy 64°C i zamrażania do -86°C
- materiał: bezbarwny polistyren o wysokiej przezroczystości
- wykonane z PA/PE
- traktowane plazmą w warunkach próżniowych, co w rezultacie prowadzi do wytworzenia hydrofilowej ujemnie naładowanej powierzchni wzrostu komórek
- zaprojektowane dla możliwości układania szalek w stos
- odporne na rozpuszczalniki organiczne
- ISO 9001:2015 GMP standard
- sterylne, sterylizacja E-beam warunki SAL 10-6
- wolne od DNaz, RNaz, niepirogenne
- wyrób jednorazowego użycia, jałowy, niepirogenny, nietoksyczny, sterylny</t>
  </si>
  <si>
    <t>Sterylne szklane komory do hodowli komórkowych, 1-komorowe, 2.5-5 ml, 
- ilość studzienek komór- jedna
- powierzchnia wzrostu: 9,40cm2
- objętość robocza: 2,5-5,5ml
- wygodne do obserwacji mikroskopowej
- materiał dolny: szkło
- materiał komory: PS
- materiał uchwytu: PP
- kolor komory: przezroczysty
- łatwe otwieranie klapki do demontażu komory i suwaka
- nie stosuje się klejów chemicznych
- zaprojektowany, aby zapobiec zanieczyszczeniu krzyżowemu
- oznaczenie alfanumeryczne
- tacki do pakowania mogą być używane jako stojaki inkubacyjne w inkubatorach CO2.
- niepirogenne
- niecytotoksyczne
- wolne od DNaz, RNaz i ludzkiego DNA
- sterylizacja EO</t>
  </si>
  <si>
    <t>Sterylne szklane komory do hodowli komórkowych, 2-komorowe, 1.20-2.5 ml, ilość studzienek komór- cztery
- powierzchnia wzrostu: 2,13cm2
- objętość robocza: 0,5-1,3ml
- wygodne do obserwacji mikroskopowej
- materiał dolny: szkło
- materiał komory: PS
- materiał uchwytu: PP
- kolor komory: przezroczysty
- łatwe otwieranie klapki do demontażu komory i suwaka
- nie stosuje się klejów chemicznych
- zaprojektowany, aby zapobiec zanieczyszczeniu krzyżowemu
- oznaczenie alfanumeryczne
- tacki do pakowania mogą być używane jako stojaki inkubacyjne w inkubatorach CO2.
- niepirogenne
- niecytotoksyczne
- wolne od DNaz, RNaz i ludzkiego DNA
- sterylizacja EO</t>
  </si>
  <si>
    <t>Sterylne szklane komory do hodowli komórkowych, 4-komorowe, 0.5-1.30 ml, ilość studzienek komór- cztery
- powierzchnia wzrostu: 2,13cm2
- objętość robocza: 0,5-1,3ml
- wygodne do obserwacji mikroskopowej
- materiał dolny: szkło
- materiał komory: PS
- materiał uchwytu: PP
- kolor komory: przezroczysty
- łatwe otwieranie klapki do demontażu komory i suwaka
- nie stosuje się klejów chemicznych
- zaprojektowany, aby zapobiec zanieczyszczeniu krzyżowemu
- oznaczenie alfanumeryczne
- tacki do pakowania mogą być używane jako stojaki inkubacyjne w inkubatorach CO2.
- niepirogenne
- niecytotoksyczne
- wolne od DNaz, RNaz i ludzkiego DNA
- sterylizacja EO</t>
  </si>
  <si>
    <t>Sterylne szklane komory do hodowli komórkowych, 8-komorowe, 0.20-0.60 ml, ilość studzienek komór- osiem
- powierzchnia wzrostu: 0,98cm2
- objętość robocza: 0,2-0,6ml
- wygodne do obserwacji mikroskopowej
- materiał dolny: szkło
- materiał komory: PS
- materiał uchwytu: PP
- kolor komory: przezroczysty
- łatwe otwieranie klapki do demontażu komory i suwaka
- nie stosuje się klejów chemicznych
- zaprojektowany, aby zapobiec zanieczyszczeniu krzyżowemu
- oznaczenie alfanumeryczne
- tacki do pakowania mogą być używane jako stojaki inkubacyjne w inkubatorach CO2.
- niepirogenne
- niecytotoksyczne
- wolne od DNaz, RNaz i ludzkiego DNA
- sterylizacja EO</t>
  </si>
  <si>
    <t>Sterylne 6-dołkowe płytki  do hodowli w zawiesinie typ F, 
- dedykowane do zawiesiny
- materiał: polistyren o wysokiej przejrzystości
- kolor: bezbarwne
- płaskie dno,
- 6 – dołkowe
- powierzchnia wzrostu 9.5 cm2
- specjalna konstrukcja pokrywki zapewnia niskie parowanie,
- pokrywka pasująca do płytki tylko w jednej pozycji, dzięki czemu zabezpiecza przed zakażeniem i kontaminacją krzyżową
- matowa konstrukcja dna zapewnia łatwy chwyt,
- studzienki oznaczone kodem alfanumerycznym zapewniają łatwą identyfikację
- sterylizowane promieniami gamma,
- sterylne, wolne od Dnaz i Rnaz, pirogenów,</t>
  </si>
  <si>
    <t>Sterylne 12-dołkowe płytki do hodowli w zawiesinie typ F, 
- dedykowane do zawiesiny
- materiał: polistyren o wysokiej przejrzystości
- kolor: bezbarwne
- płaskie dno,
- 12– dołkowe
- powierzchnia wzrostu 3,6cm2
- specjalna konstrukcja pokrywki zapewnia niskie parowanie,
- pokrywka pasująca do płytki tylko w jednej pozycji, dzięki czemu zabezpiecza przed zakażeniem i kontaminacją krzyżową
- matowa konstrukcja dna zapewnia łatwy chwyt,
- studzienki oznaczone kodem alfanumerycznym zapewniają łatwą identyfikację
- sterylizowane promieniami gamma,
- sterylne, wolne od Dnaz i Rnaz, pirogenów,</t>
  </si>
  <si>
    <t>Sterylne 24-dołkowe płytki do hodowli w zawiesinie typ F, 
- dedykowane do zawiesiny
- materiał: polistyren o wysokiej przejrzystości
- kolor: bezbarwne
- płaskie dno,
- 24– dołkowe
- powierzchnia wzrostu 1,9cm2
- specjalna konstrukcja pokrywki zapewnia niskie parowanie,
- pokrywka pasująca do płytki tylko w jednej pozycji, dzięki czemu zabezpiecza przed zakażeniem i kontaminacją krzyżową
- matowa konstrukcja dna zapewnia łatwy chwyt,
- studzienki oznaczone kodem alfanumerycznym zapewniają łatwą identyfikację
- sterylizowane promieniami gamma,
- sterylne, wolne od Dnaz i Rnaz, pirogenów,</t>
  </si>
  <si>
    <t>Sterylne 96-dołkowe płytki do hodowli w zawiesinie typ F, 
- dedykowane do zawiesiny
- materiał: polistyren o wysokiej przejrzystości
- kolor: bezbarwne
- płaskie dno,
- 96 – dołkowe
- powierzchnia hydrofobowa tzw. płytki "non-treated"
- powierzchnia wzrostu 0,32 cm2
- specjalna konstrukcja pokrywki zapewnia niskie parowanie,
- pokrywka pasująca do płytki tylko w jednej pozycji, dzięki czemu zabezpiecza przed zakażeniem i kontaminacją krzyżową
- matowa konstrukcja dna zapewnia łatwy chwyt,
- studzienki oznaczone kodem alfanumerycznym zapewniają łatwą identyfikację
- sterylizowane promieniami gamma,
- sterylne, wolne od Dnaz i Rnaz, pirogenów,</t>
  </si>
  <si>
    <t>Sterylne, 96-dołkowe płytki do hodowli w zawiesinie typ U,  
- dedykowane do zawiesiny
 - materiał: polistyren o wysokiej przejrzystości
 - kolor: bezbarwne
- dno typ U
- płaskie dno,
- 96 – dołkowe
- powierzchnia hydrofobowa tzw. płytki "non-treated"
- powierzchnia wzrostu 0,66 cm2
- specjalna konstrukcja pokrywki zapewnia niskie parowanie,
- pokrywka pasująca do płytki tylko w jednej pozycji, dzięki czemu zabezpiecza przed zakażeniem i kontaminacją krzyżową
- matowa konstrukcja dna zapewnia łatwy chwyt,
- studzienki oznaczone kodem alfanumerycznym zapewniają łatwą identyfikację
- sterylizowane promieniami gamma,
- sterylne, wolne od Dnaz i Rnaz, pirogenów,</t>
  </si>
  <si>
    <t>Sterylne 48-dołkowe płytki do hodowli w zawiesinie typ F, 
- dedykowane do zawiesiny
- materiał: polistyren o wysokiej przejrzystości
- kolor: bezbarwne
- płaskie dno,
- 48– dołkowe
- powierzchnia wzrostu 0,88cm2
- specjalna konstrukcja pokrywki zapewnia niskie parowanie,
- pokrywka pasująca do płytki tylko w jednej pozycji, dzięki czemu zabezpiecza przed zakażeniem i kontaminacją krzyżową
- matowa konstrukcja dna zapewnia łatwy chwyt,
- studzienki oznaczone kodem alfanumerycznym zapewniają łatwą identyfikację
- sterylizowane promieniami gamma,
- sterylne, wolne od Dnaz i Rnaz, pirogenów,</t>
  </si>
  <si>
    <t>Sterylne szalki Petriego Ø90mm, bez wentylacji, 
- dedykowane do hodowli mikrobiologicznej
- wysokość: 14mm
- materiał: bezbarwny polistyren
- wyrób jednorazowego użycia, jałowy, niepirogenny, nietoksyczny, sterylny
- produkowana jest w warunkach Systemu Zarządzania Jakością zgodnym z normami PN-EN ISO 9001:2000 oraz PN-EN ISO 13485:2003
- Spełnia ona wymagania dyrektywy o wyrobach medycznych używanych do diagnozy in  vitro 98/79/EEC</t>
  </si>
  <si>
    <t>Sterylne szalki Petriego Ø60mm, z wentylacją, 
- dedykowane do hodowli mikrobiologicznej
- wysokość: 14mm
- materiał: bezbarwny polistyren
- wyrób jednorazowego użycia, jałowy, niepirogenny, nietoksyczny, sterylny
- produkowana jest w warunkach Systemu Zarządzania Jakością zgodnym z normami PN-EN  ISO 9001:2000 oraz PN-EN ISO 13485:2003
- spełnia ona wymagania dyrektywy o wyrobach medycznych używanych do diagnozy in vitro 98/79/EEC</t>
  </si>
  <si>
    <t>Sterylne szalki Petriego Ø60mm, bez wentylacji, 
- dedykowane do hodowli mikrobiologicznej
- wysokość: 14mm
- materiał: bezbarwny polistyren
- wyrób jednorazowego użycia, jałowy, niepirogenny, nietoksyczny, sterylny
- produkowana jest w warunkach Systemu Zarządzania Jakością zgodnym z normami PN-EN  ISO 9001:2000 oraz PN-EN ISO 13485:2003
- spełnia ona wymagania dyrektywy o wyrobach medycznych używanych do diagnozy in  vitro 98/79/EEC</t>
  </si>
  <si>
    <t>Kartonowe kriopudełko z plastikową kratownicą, na krioprobówki 5ml 81x5ml, -196°C to 121°C , 
- przeznaczone na 81 probówek lub fiolki kriogeniczne
- wykonane z  bardzo odpornego kartonu na chemiczne alkohole i łagodne rozpuszczalniki organiczne
- wykonane z kartonu pokrytego powłoką zapobiegającą nasiąkaniu wilgocią
- wyposażone w kratownice z polipropylenu
- pokrywa przymocowana na zawiasach
- zakres temperatur : -86ºC to 121ºC
- można wielokrotnie zamrażać i rozmrażać
- przeznaczone do głębokiego mrożenia, w ciekłym azocie
- możliwość pisania na wierzchu
- oznaczenia alfanumeryczne
- opis nie ulega zniszczeniu po przechowywaniu w niskich temperaturach
- możliwość zmazania opisu przy użyciu łagodnego rozpuszczalnika
- pasują do wszystkich standardowych stelaży do zamrażania
- rzędy - 9 x 9
- wymiary: 13,3cm x 13,3cm x 9,5cm (LxWxH) dostępne kolory: mix 5 kolorów ( biały, różowy, żółty, zielony, niebieski)</t>
  </si>
  <si>
    <t>Kartonowe kriopudełko na FALKONY 15ml 36x15ml, -196°C to 121°C, - przeznaczone na 36 probówek o pojemności 15ml lub fiolki kriogeniczne
- wykonane z  bardzo odpornego kartonu na chemiczne alkohole i łagodne rozpuszczalniki organiczne.
- zakres temperatur : -196ºC to 121ºC
- można wielokrotnie zamrażać i rozmrażać
- przeznaczone do głębokiego mrożenia, w ciekłym azocie
- możliwość pisania na wierzchu
- opis nie ulega zniszczeniu po przechowywaniu w niskich temperaturach
- możliwość zmazania opisu przy użyciu łagodnego rozpuszczalnika
- pasują do wszystkich standardowych stelaży do zamrażania
- rzędy - 6 x 6
- wymiary: 14,6cm x 14,6 cm x 12,1cm (LxWxH)
- dostępne kolory: biały</t>
  </si>
  <si>
    <t>Kartonowe kriopudełko na krioprobówki i probówki Eppendorf 81x 0,5ml/1.5ml/2.0ml, -86℃ do +120℃, mix 5 kolorów,  - przeznaczone na 81probówek lub fiolki kriogeniczne
- wykonane z  bardzo odpornego kartonu na chemiczne alkohole i łagodne rozpuszczalniki organiczne
- wykonane z kartonu pokrytego powłoką zapobiegającą nasiąkaniu wilgocią
- wyposażone w kratownice z polipropylenu
- pokrywa przymocowana na zawiasach
- zakres temperatur : -86ºC to 121ºC
- można wielokrotnie zamrażać i rozmrażać
- przeznaczone do głębokiego mrożenia, w ciekłym azocie
- możliwość pisania na wierzchu
- oznaczenia alfanumeryczne
- opis nie ulega zniszczeniu po przechowywaniu w niskich temperaturach
- możliwość zmazania opisu przy użyciu łagodnego rozpuszczalnika
- pasują do wszystkich standardowych stelaży do zamrażania
- rzędy - 9 x 9
- wymiary: 13,3cm x 13,3cm x 5,3cm (LxWxH)
- dostępne kolory: mix 5 kolorów ( biały, różowy, żółty, zielony, niebieski)</t>
  </si>
  <si>
    <t>Kartonowe kriopudełko na krioprobówki i probówki Eppendorf 100x 0.5ml/1.5ml/2.0ml, -86℃ do +120℃, mix 5 kolorów, - przeznaczone na 100 probówek lub fiolki kriogeniczne
- wykonane z  bardzo odpornego kartonu na chemiczne alkohole i łagodne rozpuszczalniki organiczne
- wykonane z kartonu pokrytego powłoką zapobiegającą nasiąkaniu wilgocią
- wyposażone w kratownice z polipropylenu
- pokrywa przymocowana na zawiasach
- zakres temperatur : -86ºC to 121ºC
- można wielokrotnie zamrażać i rozmrażać
- przeznaczone do głębokiego mrożenia, w ciekłym azocie
- możliwość pisania na wierzchu
- oznaczenia alfanumeryczne
- opis nie ulega zniszczeniu po przechowywaniu w niskich temperaturach
- możliwość zmazania opisu przy użyciu łagodnego rozpuszczalnika
- pasują do wszystkich standardowych stelaży do zamrażania
- rzędy - 10 x 10
- wymiary: 13,3cm x 13,3cm x 5,3cm (LxWxH)
- dostępne kolory: mix 5 kolorów ( biały, różowy, żółty, zielony, niebieski)</t>
  </si>
  <si>
    <t>Kartonowe kriopudełko na krioprobówki i probówki Eppendorf 100x0.5ml kolorowe, kratownica z PP, -196˚C do 121˚C, 
- przeznaczone na 100 probówek lub fiolki kriogeniczne
- wykonane z  bardzo odpornego kartonu na chemiczne alkohole i łagodne rozpuszczalniki organiczne
- wykonane z kartonu pokrytego powłoką zapobiegającą nasiąkaniu wilgocią
- wyposażone w kratownice z polipropylenu
- pokrywa przymocowana na zawiasach
- zakres temperatur : -86ºC to 121ºC
- można wielokrotnie zamrażać i rozmrażać
- przeznaczone do głębokiego mrożenia, w ciekłym azocie
- możliwość pisania na wierzchu
- oznaczenia alfanumeryczne
- opis nie ulega zniszczeniu po przechowywaniu w niskich temperaturach
- możliwość zmazania opisu przy użyciu łagodnego rozpuszczalnika
- pasują do wszystkich standardowych stelaży do zamrażania
- rzędy - 10 x 10
- wymiary: 13,3cm x 13,3cm x 3,6cm (LxWxH)
- dostępne kolory: mix 5 kolorów ( biały, różowy, żółty, zielony, niebieski)</t>
  </si>
  <si>
    <t>Kartonowe kriopudełko na krioprobówki i probówki Eppendorf 81x1.5ml/2.0ml, -196°C to 121°C, 
- przeznaczone na 81 probówek 0,5 ml, 1,5 ml lub 2,0 ml lub fiolki kriogeniczne
- wykonane z  bardzo odpornego kartonu na chemiczne alkohole i łagodne rozpuszczalniki organiczne.
- zakres temperatur : -196ºC to 121ºC
- można wielokrotnie zamrażać i rozmrażać
- przeznaczone do głębokiego mrożenia, w ciekłym azocie
- możliwość pisania na wierzchu
- opis nie ulega zniszczeniu po przechowywaniu w niskich temperaturach
- możliwość zmazania opisu przy użyciu łagodnego rozpuszczalnika
- pasują do wszystkich standardowych stelaży do zamrażania
- rzędy - 9 x 9
- wymiary: 13,2cm x 13,2 cm x 5,1cm (LxWxH)
- dostępne kolory: biały</t>
  </si>
  <si>
    <t>Kartonowe kriopudełko na FALKONY 50ml 16x50ml, -196°C to 121°C, 
- przeznaczone na 16 probówek o pojemności 50ml lub fiolki kriogeniczne
- wykonane z  bardzo odpornego kartonu na chemiczne alkohole i łagodne rozpuszczalniki organiczne.
- zakres temperatur : -196ºC to 121ºC
- można wielokrotnie zamrażać i rozmrażać
- przeznaczone do głębokiego mrożenia, w ciekłym azocie
- możliwość pisania na wierzchu
- opis nie ulega zniszczeniu po przechowywaniu w niskich temperaturach
- możliwość zmazania opisu przy użyciu łagodnego rozpuszczalnika
- pasują do wszystkich standardowych stelaży do zamrażania
- rzędy - 4 x 4
- wymiary: 14,6cm x 14,6 cm x 12,1cm (LxWxH)</t>
  </si>
  <si>
    <t>Kartonowe kriopudełko 81-miejscowe, kolorowe: różowe, zielone, białe, niebieskie, żółte, -196°C do 121°C, 
- przeznaczone na 81 probówek 0,5 ml, 1,5 ml lub 2,0 ml lub fiolki kriogeniczne
- wykonane z  bardzo odpornego kartonu na chemiczne alkohole i łagodne rozpuszczalniki organiczne.
- zakres temperatur : -196ºC to 121ºC
- można wielokrotnie zamrażać i rozmrażać
- przeznaczone do głębokiego mrożenia, w ciekłym azocie
- możliwość pisania na wierzchu
- opis nie ulega zniszczeniu po przechowywaniu w niskich temperaturach
- możliwość zmazania opisu przy użyciu łagodnego rozpuszczalnika
- pasują do wszystkich standardowych stelaży do zamrażania
- rzędy - 9 x 9
- wymiary: 13,2cm x 13,2 cm x 5,1cm (LxWxH)
- dostępne kolory: niebieskie, zielone, czerwone, żółte, białe</t>
  </si>
  <si>
    <t>Kriopudełko z PP, na krioprobówki i probówki Eppendorf 25x1.5ml/2.0ml, -90°C to 121°C, 
- przeznaczone na 25 probówek 0,5 ml, 1,5 ml lub 2,0 ml lub fiolki kriogeniczne
- wykonane z bezbarwnego polipropylenu PP odpornego na chemiczne  alkohole i łagodne rozpuszczalniki organiczne.
- wykonane z polipropylenu PP o wysokiej przejrzystości i jakości
- zakres temperatur : -90ºC to 121ºC
- można wielokrotnie zamrażać i rozmrażać
- przeznaczone do głębokiego mrożenia
- oznaczenie – alfanumeryczne w celu identyfikacji
- wyposażone w wentylację, co pozwala na szybka kondensację  zawartości i pełny drenaż
- pasują do wszystkich standardowych stelaży do zamrażania
- rzędy - 5 x 5
- wymiary: 75x75x52 (mm) (LxWxH)
- dostępne kolory: niebeskie, zielone, czerwone, żółte, białe</t>
  </si>
  <si>
    <t>Kriopudełko z PP na krioprobówki i probówki Eppendorf 81x1.5ml/2.0ml, -90°C to 121°C, 
- przeznaczone na 81 probówek 0,5 ml, 1,5 ml lub 2,0 ml lub fiolki kriogeniczne
- wykonane z bezbarwnego polipropylenu PP odpornego na chemiczne  alkohole i łagodne rozpuszczalniki organiczne.
- wykonane z polipropylenu PP o wysokiej przejrzystości i jakości
- zakres temperatur: -90ºC to 121ºC
- można wielokrotnie zamrażać i rozmrażać
- przeznaczone do głębokiego mrożenia
- oznaczenie – alfanumeryczne w celu identyfikacji
- wyposażone w wentylację, co pozwala na szybka kondensację  zawartości i pełny drenaż
- pasują do wszystkich standardowych stelaży do zamrażania
- rzędy - 9 x 9
- wymiary: 133x133x52 mm (LxWxH)
- dostępne kolory: niebieskie, zielone, czerwone, żółte, białe</t>
  </si>
  <si>
    <t>Kriopudełko z PP, na krioprobówki i probówki Eppendorf 100x1.5ml/2.0ml, -90°C do 121°C, 
- przeznaczone na 100 probówek 0,5 ml, 1,5 ml lub 2,0 ml lub fiolki kriogeniczne
- wykonane z bezbarwnego polipropylenu PP odpornego na chemiczne  alkohole i łagodne rozpuszczalniki organiczne.
- wykonane z polipropylenu PP o wysokiej przejrzystości i jakości
- zakres temperatur : -90ºC to 121ºC
- można wielokrotnie zamrażać i rozmrażać
- przeznaczone do głębokiego mrożenia
- oznaczenie – alfanumeryczne w celu identyfikacji
- wyposażone w wentylację, co pozwala na szybka kondensację  zawartości i pełny drenaż
- pasują do wszystkich standardowych stelaży do zamrażania
- rzędy - 10 x 10
- wymiary: 141x154x55 mm (LxWxH)
- dostępne kolory: niebeskie, zielone, czerwone, żółte, białe</t>
  </si>
  <si>
    <t>Kriopudełko z PP, na krioprobówki i probówki Eppendorf 100x1.5ml/2.0ml, -90ºC to 121ºC, 
- przeznaczone na 100 fiolek kriogenicznych 0,5-2.0ml
- wykonane z bezbarwnego polipropylenu PP odpornego na chemiczne  alkohole i łagodne rozpuszczalniki organiczne.
- wykonane z polipropylenu PP o wysokiej przejrzystości i jakości
- zakres temperatur : -90ºC to 121ºC
- można wielokrotnie zamrażać i rozmrażać
- przeznaczone do głębokiego mrożenia
- oznaczenie – alfanumeryczne w celu identyfikacji
- wyposażone w wentylację, co pozwala na szybka kondensację  zawartości i pełny drenaż
- pasują do wszystkich standardowych stelaży do zamrażania
- rzędy - 10 x 10
- wymiary: 133x133x52 mm (LxWxH)
- dostępne kolory: niebieskie, zielone, czerwone, żółte, białe</t>
  </si>
  <si>
    <t>Kriopudełko z PC (poliweglanowe) na krioprobówki i probówki Eppendorf 100x1.5ml/2.0ml, -196°C to 121°C, 
- przeznaczone na 100 probówek 0,5 ml, 1,5 ml lub 2,0 ml lub fiolki kriogeniczne
- wykonane z bezbarwnego bardzo twardego poliwęglanu PC odpornego na chemiczne alkohole i łagodne rozpuszczalniki organiczne.
- wykonane z poliwęglanu PC o wysokiej przejrzystości i jakości
- zakres temperatur : -196ºC to 121ºC
- można wielokrotnie zamrażać i rozmrażać
- przeznaczone do głębokiego mrożenia, w ciekłym azocie
- oznaczenie – alfanumeryczne w celu identyfikacji
- zamykane pokrywą z numerowaną siatką do szybkiej identyfikacji próbek
- wyposażone w wentylację, co pozwala na szybka kondensację  zawartości i pełny drenaż
- pasują do wszystkich standardowych stelaży do zamrażania
- rzędy - 10 x 10
- wymiary: 133x133x52 (LxWxH)
- dostępne kolory: niebieskie, zielone, czerwone, żółte, białe</t>
  </si>
  <si>
    <t>Kriopudełko z PC (poliweglanowe) na krioprobówki i probówki Eppendorf 81x1.5ml/2.0ml, -196°C to 121°C, 
- przeznaczone na 81 probówek 0,5 ml, 1,5 ml lub 2,0 ml lub fiolki kriogeniczne
- wykonane z bezbarwnego bardzo twardego poliwęglanu PC odpornego na chemiczne alkohole i łagodne rozpuszczalniki organiczne
- wykonane z poliwęglanu PC o wysokiej przejrzystości i jakości
- zakres temperatur : -196ºC to 121ºC
- można wielokrotnie zamrażać i rozmrażać
- przeznaczone do głębokiego mrożenia, w ciekłym azocie
- oznaczenie – alfanumeryczne w celu identyfikacji
- zamykane pokrywą z numerowaną siatką do szybkiej identyfikacji próbek
- wyposażone w wentylację, co pozwala na szybka kondensację  zawartości i pełny drenaż
- pasują do wszystkich standardowych stelaży do zamrażania
- rzędy - 9 x 9
- wymiary: 133x133x52 (LxWxH)
- dostępne kolory: niebieskie, zielone, czerwone, żółte, białe</t>
  </si>
  <si>
    <t>Kriopudełko z PC (poliweglanowe) na krioprobówki i probówki Eppendorf 25x1.5ml/2.0ml, -196°C to 121°C, 
- przeznaczone na 25 probówek 0,5 ml, 1,5 ml lub 2,0 ml lub fiolki kriogeniczne
- wykonane z bezbarwnego bardzo twardego poliwęglanu PC odpornego na chemiczne alkohole i łagodne rozpuszczalniki organiczne
- wykonane z poliwęglanu PC o wysokiej przejrzystości i jakości
- zakres temperatur : -196ºC to 121ºC
- można wielokrotnie zamrażać i rozmrażać
- przeznaczone do głębokiego mrożenia, w ciekłym azocie
- oznaczenie – alfanumeryczne w celu identyfikacji
- zamykane pokrywą z numerowaną siatką do szybkiej identyfikacji próbek
- wyposażone w wentylację, co pozwala na szybka kondensację  zawartości i pełny drenaż
- pasują do wszystkich standardowych stelaży do zamrażania
- rzędy - 5 x 5
- wymiary: 75x75x52mm (LxWxH)
- dostępne kolory: niebieskie, zielone, czerwone, żółte, białe</t>
  </si>
  <si>
    <t>96 dołkowe płytki, 1.0ml, bez pokrywki, PP, bezbarwne, 
- pojemność dołka: 1,0ml
- typ: U-kształtne, okrągłe
- oznaczenia alfanumeryczne, ułatwiające identyfikacje prób
- polipropylen PP w jakości medycznej, biologicznie obojętny o wysokiej gęstości, odporny chemicznie na łagodne rozpuszczalniki organiczne
- można uszczelniać folią lub silikonowanymi matami
- zgodne ze standardami SBS; kompatybilne z automatycznym sprzętem do ekstrakcji DNA
- specjalnie zaprojektowana  konstrukcja ułatwiająca pracę
- niesterylne
- wolne od Dnaz, Rnaz, ATP, pirogenów i inhibitorów PCR,  endotoksyn, ATP, nie mutagenne
- autoklawowalne</t>
  </si>
  <si>
    <t>96 dołkowe płytki, 1.6ml, bez pokrywki, PP, bezbarwne, 
- pojemność dołka: 1,6ml
- typ: U-kształtne, kwadratowe
- oznaczenia alfanumeryczne, ułatwiające identyfikacje prób
- polipropylen PP w jakości medycznej, biologicznie obojętny o wysokiej gęstości, odporny chemicznie na łagodne rozpuszczalniki organiczne
- można uszczelniać folią lub silikonowanymi matami
- zgodne ze standardami SBS; kompatybilne z automatycznym sprzętem do ekstrakcji DNA
- specjalnie zaprojektowana  konstrukcja ułatwiająca pracę
- niesterylne
- wolne od Dnaz, Rnaz, ATP, pirogenów i inhibitorów PCR,  endotoksyn, ATP, nie mutagenne
- autoklawowalne</t>
  </si>
  <si>
    <t>96 dołkowe płytki, 2.2ml, bez pokrywki, PP, bezbarwne, 
- pojemność dołka: 2,2ml
- typ: U-kształtne, kwadratowe
- oznaczenia alfanumeryczne, ułatwiające identyfikacje prób
- polipropylen PP w jakości medycznej, biologicznie obojętny o wysokiej gęstości, odporny chemicznie na łagodne rozpuszczalniki organiczne
- można uszczelniać folią lub silikonowanymi matami
- zgodne ze standardami SBS; kompatybilne z automatycznym sprzętem do ekstrakcji DNA
- specjalnie zaprojektowana  konstrukcja ułatwiająca pracę
- niesterylne
- wolne od Dnaz, Rnaz, ATP, pirogenów i inhibitorów PCR,  endotoksyn, ATP, nie mutagenne
- autoklawowalne</t>
  </si>
  <si>
    <t>Sterylne płytki 96-dołkowe typ V 2ml, 
- pojemność dołka: 2,0ml
- typ: V-kształtne
- oznaczenia alfanumeryczne, ułatwiające identyfikacje prób
- polipropylen PP w jakości medycznej, biologicznie obojętny o wysokiej gęstości, odporny chemicznie na łagodne rozpuszczalniki organiczne
- wykonane z wysokiej jakości materiału PP klasy VI, o wysokiej stabilności
- mogą być używane do przechowywania większości rodzajów roztworów organicznych, roztworów kwasowych i zasadowych
- wymiary płytek z głębokimi otworami są zgodne ze standardem ANSI i międzynarodowym standardem SBS
- są kompatybilne z pipetą wielokanałową i sprzętem  do automatyzacji
- autoklawowalne przy 20Psi, 121°C przez 20 minut
- doskonała równomierność ogrzewania
- możliwość przechowywania w ujemnych temperaturach -80°C
- maksymalna trwała siła wirowania od 3000g do 4000g
- jednolite dno studzienki i grubość ściany bocznej
- płaska górna część płytki, łatwa do uszczelnienia
- minimalne pozostałości cieczy, niska zawartość metali ciężkich
- każde opakowanie posiada osobną identyfikację numeru artykułu/numeru partii, co ułatwia śledzenie jakości
- mogą być uszczelnione trzema materiałami: samoprzylepną matą uszczelniającą, silikonową matą uszczelniającą lub folią termozgrzewalną
- sterylne
- wolne od Dnaz, Rnaz, ATP, pirogenów i inhibitorów PCR,  endotoksyn, ATP, nie mutagenne</t>
  </si>
  <si>
    <t>Płytki do PCR i RT-qPCR, 96-dołkowe 0.2ml, z pół kołnierzem, bezbarwne, ścięty narożnik A12, polecany do ABI,  
- bezbarwna płytka 1-komponentowa (polipropylen), wysoki profil, boczna ramka do połowy wysokości (ang. semi- 
  skirted), dodatkowy rant wokół górnej powierzchni płytki
- 96 dołków
- materiał: polipropylen (USP Grade VI)
- cienkościenne, stożkowe
- pojemność dołka 0,2ml
- ścięty narożnik A12
- oznaczenie alfanumeryczne ułatwiające identyfikacje próbek
- czysta do PCR i RT-qPCR, wolna od DNaz, RNaz, ludzkiego DNA
- płaska powierzchnia, gruba i solidna, niełatwa do odkształcenia
- autoklawowalne w warunkach 121°C/ 15 psi</t>
  </si>
  <si>
    <t>Płytki do PCR i RT-qPCR 96-dołkowe 0.1ml, z pół kołnierzem, bezbarwne, ścięty narożnik A1, 
- bezbarwna płytka 1-komponentowa (polipropylen), niski profil, niska boczna ramka (ang. semi- skirted),
- 96 dołków
- materiał: polipropylen (USP Grade VI)
- cienkościenne, stożkowe
- pojemność dołka 0,1ml
- ścięty narożnik A1
- oznaczenie alfanumeryczne ułatwiające identyfikacje próbek
- czysta do PCR i RT-qPCR,wolna od DNaz, RNaz, ludzkiego DNA
- płaska powierzchnia, gruba i solidna, niełatwa do odkształcenia
- autoklawowalne w warunkach 121°C/ 15 psi</t>
  </si>
  <si>
    <t>Płytki do PCR i RT-qPCR 96-dołkowe 0.2ml, z pół kołnierzem, bezbarwne, ścięty narożnik A12,  
- bezbarwna płytka 1-komponentowa (polipropylen), z pół kołnierzem
- 96 dołków
- materiał: polipropylen (USP Grade VI)
- cienkościenne, stożkowe
- pojemność dołka 0,2 ml
- ścięty narożnik A12
- oznaczenie alfanumeryczne ułatwiające identyfikacje próbek
- czysta do PCR i RT-qPCR, wolna od DNaz, RNaz, ludzkiego DNA
- płaska powierzchnia, gruba i solidna, niełatwa do odkształcenia
- autoklawowalne w warunkach 121°C/ 15 psi</t>
  </si>
  <si>
    <t>Płytki do PCR i RT-qPCR, 96-dołkowe 0.2ml, bez kołnierza, bezbarwne, ścięty narożnik H1, 
- bezbarwne płytka 1-komponentowa (polipropylen), bez kołnierza
- 96 dołków
- materiał: polipropylen (USP Grade VI)
- cienkościenne, stożkowe
- pojemność dołka 0,2ml
- ścięty narożnik H1
- oznaczenie alfanumeryczne ułatwiające identyfikacje próbek
- oznaczenia alfanumeryczne w kolorze czarnym
- czysta do PCRi i RT-qPCR, wolna od DNaz, RNaz, ludzkiego DNA
- płaska powierzchnia, gruba i solidna, niełatwa do odkształcenia konstrukcja
- autoklawowalne w warunkach 121°C/ 15 psi</t>
  </si>
  <si>
    <t>Płytki do PCR i RT-qPCR 96-dołkowe 0.1ml, bez kołnierza, bezbarwne, ścięty narożnik H12, 
- bezbarwne płytka 1-komponentowa (polipropylen), bez kołnierza
- 96 dołków
- materiał: polipropylen (USP Grade VI)
- cienkościenne, stożkowe
- pojemność dołka 0,1ml
- ścięty narożnik H12
- oznaczenie alfanumeryczne ułatwiające identyfikacje próbek
- oznaczenia alfanumeryczne w kolorze czarnym
- czysta do PCR i RT-qPCR, wolna od DNaz, RNaz, ludzkiego DNA
- płaska powierzchnia, gruba i solidna, niełatwa do odkształcenia konstrukcja
- autoklawowalne w warunkach 121°C/ 15 psi
- zaprojektowana w celu zmniejszenia ryzyka zanieczyszczenia krzyżowego</t>
  </si>
  <si>
    <t>Folia/Sealing film do płytek qPCR optical,  
- odpowiednia do stosowania w temperaturach między -20 ° C do 110 ° C
- samoprzylepna, w ciętych arkuszach
- folia nieprzepuszczalna, klasa medyczna produktu
- kompatybilna z wszystkimi płytkami do qPCR oferowanymi w sklepie
- bardzo dobra skuteczność uszczelniania
- umożliwia obserwację próbek
- łatwa do przebicia, nie przykleja się do końcówki na pipecie,
- idealna do systemów zautomatyzowanych
- wymiary 146 × 81 [mm]
- kolor bezbarwny</t>
  </si>
  <si>
    <t>Folia/Sealing film do płytek PCR ,  
- odpowiednia do stosowania w temperaturach między -20 ° C do 110 ° C
- samoprzylepna, w ciętych arkuszach
- folia nieprzepuszczalna, klasa medyczna produktu
- bardzo dobra skuteczność uszczelniania
- umożliwia obserwację próbek
- łatwa do przebicia, nie przykleja się do końcówki na pipecie,
- idealna do systemów zautomatyzowanych
- wymiary 146 × 81 [mm] 
- kolor bezbarwny
- minimalizuje odparowanie roztworu nawet w wysokiej temperaturze.</t>
  </si>
  <si>
    <t>Statyw PCR na probówki 0.2ml, 96x0,2ml, przykrywką z poliwęglanu PC,  -80°C do +121°C, 
- materiał: polipropylen
- kolor: zielony
- przeznaczony na probówki  PCR o pojemności 0,2ml
- 96-miejscowy (8x12)
- autoklawowalny</t>
  </si>
  <si>
    <t>Paski zamykające do PCR i RT-qPCR do probówek 0.1ml/0.2ml 8-strip, wypukłe wieczka, 
- 125 pasków po 8 wieczek w stripie
- wypukłe wieczka
- bezbarwne, transparentne, przezroczyste
- materiał: polipropylen 
- cienkościenne
- czysta do PCR ,wolna od DNaz, RNaz, ludzkiego DNA
- gładka powierzchnia, solidna, niełatwa do odkształcenia konstrukcja
- autoklawowalne w warunkach 121°C/ 15 psi
- zaprojektowana w celu zmniejszenia ryzyka zanieczyszczenia krzyżowego</t>
  </si>
  <si>
    <t>Paski zamykające do PCR i RT-qPCR do probówek 0.1ml/0.2ml 8-strip, płaskie wieczka, 
- 125 pasków po 8 wieczek w stripie
- płaskie wieczka
- bezbarwne, transparentne, przezroczyste
- materiał: polipropylen
- cienkościenne
- czysta do PCR ,wolna od DNaz, RNaz, ludzkiego DNA
- gładka powierzchnia, solidna, niełatwa do odkształcenia konstrukcja
- autoklawowalne w warunkach 121°C/ 15 psi
- zaprojektowana w celu zmniejszenia ryzyka zanieczyszczenia krzyżowego</t>
  </si>
  <si>
    <t>Probówki 0,2ml do PCR i RT-qPCR typu strip, bezbarwne, wysoki profil, - pojemność: 0,2ml, objętość robocza: &lt;200µl, całkowita pojemność studzienek: 300µl;
- bezbarwne
- typu strip - 8 probówek
- polipropylen PP w jakości medycznej o podwyższonej przezroczystości, biologicznie obojętny o wysokiej gęstości, odporny chemicznie
- idealne do PCR i do Real-Time PCR- cienkościenne 
- niezwykle cienka i jednolita grubość ścianki umożliwia precyzyjny transfer ciepła
- unikalna płaska konstrukcja gwarantuje idealne dopasowanie, aby zapobiec parowaniu próbki podczas cyklu termicznego
- gładka powierzchnia, solidna, niełatwa do odkształcenia konstrukcja
- stożkowe
- szczelne zamknięcie (utrata w stopniu mniejszym niż 0.2%)
- sterylne
- wolne od Dnaz i Rnaz, pirogenów i inhibitorów PCR, endotoksyn, ATP, nie mutagenne</t>
  </si>
  <si>
    <t>Probówki 0,1ml do PCR i RT-qPCR typu strip, bezbarwne, niski profil, 
- pojemność: 0,15ml
- bezbarwne
- typu strip - 8 probówek
- polipropylen PP w jakości medycznej o podwyższonej przezroczystości, biologicznie obojętny o wysokiej gęstości, odporny chemicznie
- idealne do PCR i do Real-Time PCR
- cienkościenne 
- niezwykle cienka i jednolita grubość ścianki umożliwia precyzyjny transfer ciepła- unikalna płaska konstrukcja gwarantuje idealne dopasowanie, aby zapobiec parowaniu próbki podczas cyklu termicznego
- gładka powierzchnia, solidna, niełatwa do odkształcenia konstrukcja
- stożkowe
- szczelne zamknięcie (utrata w stopniu mniejszym niż 0.2%)
- sterylne
- wolne od Dnaz i Rnaz, pirogenów i inhibitorów PCR, endotoksyn, ATP, nie mutagenne</t>
  </si>
  <si>
    <t>Probówki 0.1ml do PCR i RT-qPCR typu 8-Strip, białe, niski profil, - pojemność: 0,15ml
- białe
- typu strip - 8 probówek
- polipropylen PP w jakości medycznej o podwyższonej przezroczystości, biologicznie obojętny o wysokiej gęstości, odporny chemicznie
- idealne do PCR i do Real-Time PCR
- cienkościenne 
- niezwykle cienka i jednolita grubość ścianki umożliwia precyzyjny transfer ciepła
- unikalna płaska konstrukcja gwarantuje idealne dopasowanie, aby zapobiec parowaniu próbki podczas cyklu termicznego
- gładka powierzchnia, solidna, niełatwa do odkształcenia konstrukcja
- stożkowe
- szczelne zamknięcie (utrata w stopniu mniejszym niż 0.2%)
- sterylne
- wolne od Dnaz i Rnaz, pirogenów i inhibitorów PCR, endotoksyn, ATP, nie mutagenne</t>
  </si>
  <si>
    <t>Probówki 0.2ml do PCR i RT-qPCR  typu strip, z indywidualnie zamykanymi płaskimi wieczkami, 
- pojemność: 0,2ml
- typu strip - 8 probówek połączonych ze sobą
- płaskie wieczka - typu strip - 8 wieczek połączonych ze sobą
- probówki i wieczka trwale ze sobą połączone, indywidualnie zamykane
- przezroczyste, polipropylen PP w jakości medycznej o podwyższonej przezroczystości, biologicznie obojętny o wysokiej gęstości, odporny chemicznie
- do PCR i do Real-Time PCR
- cienkościenne 
- niezwykle cienka i jednolita grubość ścianki umożliwia precyzyjny transfer ciepła
- unikalna płaska konstrukcja gwarantuje idealne dopasowanie, aby zapobiec parowaniu próbki podczas cyklu termicznego
- stożkowe
- możliwość pisania na wieczku
- szczelne zamknięcie (utrata w stopniu mniejszym niż 0.2%)
- wolne od Dnaz i Rnaz, pirogenów i inhibitorów PCR,  endotoksyn, ATP, nie mutagenne</t>
  </si>
  <si>
    <t>Kriopudełko kartonowe na probówki i krioprobówki na 100 miejsc, - przeznaczone na 100 probówek 0,5 ml, 1,5 ml lub 2,0 ml lub fiolki kriogeniczne
- wykonane z  bardzo odpornego kartonu na chemiczne alkohole i łagodne rozpuszczalniki organiczne.
- zakres temperatur : -196ºC to 121ºC
- można wielokrotnie zamrażać i rozmrażać
- przeznaczone do głębokiego mrożenia, w ciekłym azocie
- możliwość pisania na wierzchu
- opis nie ulega zniszczeniu po przechowywaniu w niskich temperaturach
- możliwość zmazania opisu przy użyciu łagodnego rozpuszczalnika
- pasują do wszystkich standardowych stelaży do zamrażania
- rzędy - 10 x 10
- wymiary: 13,2cm x 13,2 cm x 5,1cm (LxWxH)
- dostępne kolory: niebieskie, zielone, czerwone, żółte, białe</t>
  </si>
  <si>
    <t>Wolne od Dnaz i Rnaz probówki wirówkowe 1,5ml typu Eppendorf, bezbarwne, 
- niesterylne, wolne od Dnaz i Rnaz
- wykonane z polipropylenu -w jakości medycznej, odpornego chemicznie o podwyższonej przezroczystości
- wysoce transparentne, przejrzyste, klarowne
- zaprojektowane do obsługi jedna ręką, łatwe zamykanie i otwieranie
- stożkowe
- płaskie wieczko
- matowe pole do opisu
- możliwość pisania na wieczku
- łatwe w zamykaniu i otwieraniu
- max. możliwość wirowania 20000g
- zakres temperatur: -20°C- 121°C
- autoklawowalne w warunkach 121°C/ 15 psi</t>
  </si>
  <si>
    <t>Sterylne probówki wirówkowe typu Falcon z zakrętką flat-top – o poj. 15ml 
- materiał: probówka polipropylen PP w jakości medycznej, nie toksyczny o wysokiej wytrzymałości,
- nakrętka wykonana z polietylenu w klasie medycznej
- USP VI Grade spełnia wymagania poziomu analitycznego
- z wyraźną skalą pomiarową oraz białym polem do opisu
- szczelna zakrętka
- wysoce transparentne, przejrzyste, klarowne
- zaprojektowane do obsługi jedna ręką
- sterylizowane promieniowaniem gamma E-Beam
- wolne od Dnaz i Rnaz
- niepirogenne</t>
  </si>
  <si>
    <t>Rynienki płuczące, z PP, niesterylne, różne kolory 
- materiał: polipropylen
- do pipet 12 - kanałowych i jednokanałowych
- dwustronne : strona 12-kanałowa posiada pojemność 5ml/kanał, strona 1-kanałowa posiada pojemność 50 ml
- dostępne w kolorach : przezroczysty, niebieski, zielony, różowy, żółty,</t>
  </si>
  <si>
    <t>Probówki 0.2ml do PCR i RT-qPCR z płaskim wieczkiem, bezbarwne:
- pojemność: 0,2ml
- płaskie wieczko
- certyfikowane
- przezroczyste, polipropylen PP w jakości medycznej o podwyższonej przezroczystości,biologicznie obojętny o wysokiej gęstości, odporny chemicznie
- do PCR i do Real-Time PCR
- cienkościenne 
- niezwykle cienka i jednolita grubość ścianki umożliwia precyzyjny transfer ciepła
- unikalna płaska konstrukcja gwarantuje idealne dopasowanie, aby zapobiec parowaniu próbki podczas cyklu termicznego
- stożkowe
- możliwość pisania na wieczku
- szczelne zamknięcie (utrata w stopniu mniejszym niż 0.2%)
- wolne od Dnaz i Rnaz, pirogenów i inhibitorów PCR, endotoksyn, ATP, nie mutagenne</t>
  </si>
  <si>
    <t>Statyw na probówki falkon 50ml, 25-miejscowy, 
- materiał: polipropylen
- kolor: zielony
- przeznaczony na probówki Falcon 15ml
- 25-miejscowy (5x5)
- wymiary: 207x129x60 mm (LxWxH)</t>
  </si>
  <si>
    <t>Paski zamykające do PCR i RT-qPCR do probówek 0.1ml/0.2ml 8-strip, płaskie wieczka,</t>
  </si>
  <si>
    <t>Uchwyt do ezy z mosiądzu, chromowany, nierdzewny, z rączką z tworzywa sztucznego</t>
  </si>
  <si>
    <t>Eza z drutu platynowo-irydowego, średnica Ø 0,6 mm, pętla Ø wewn. 5 mm</t>
  </si>
  <si>
    <t>Tacka na instrumenty z polerowanej melaminy i stopkami</t>
  </si>
  <si>
    <t>Butelki z PS do hodowli komórkowych, z zakrętką z filtrem, powierzchnia wzrostu 25 cm², pojemność maksymalna 60 ml.</t>
  </si>
  <si>
    <t>Oliwki, gwint GL 14 pasujące do chłodnic Dimrotha zamawianych w pozycji 54</t>
  </si>
  <si>
    <t>Oliwki, gwint GL 14 pasujące do chłodnic Dimrotha zamawianych w pozycji 55</t>
  </si>
  <si>
    <t>Razem część 3</t>
  </si>
  <si>
    <t xml:space="preserve">NISKO ADHEZYJNE końcówki 10µl, uniwersalne, bezbarwne, w workach,  wykonane z polipropylenu PP wg norm: 
- niskoretencyjne, czyste molekularnie
- materiał: polipropylen w jakości medycznej
- bezbarwne
- gładka powierzchnia wewnętrzna, co zapewnia dokładność pipetowania
- posiadają szeroki zakres kompatybilności, pasują zarówno do jednokanałowych wielokanałowych pipet
- odporne na rozpuszczalniki organiczne
- wolne od DNaz, RNaz, niepirogenne                                                                                                                                                                       Moduł sprężystości według normy ASTM D-790 wynosi 14,000 kg/cm2, Twardość według normy ASTM D-785 wynosi 102 HR, Udarność według normy ASTM D-256 wynosi 2.5 kg-cm/cm, Temperatura odkształcenia według normy ASTM D-648 wynosi 110°C </t>
  </si>
  <si>
    <t xml:space="preserve">NISKO ADHEZYJNE końcówki 200µl, uniwersalne, żółte, w workach:
- wykonane z polipropylenu PP wg norm 
- niskoretencyjne, czyste molekularnie
- końcówki  są wykonane z ultra-hydrofobowego PE-HD
- materiał: polipropylen w jakości medycznej, wolny od metali ciężkich
- żółte
- gładka powierzchnia wewnętrzna, co zapewnia dokładność pipetowania
- posiadają szeroki zakres kompatybilności, pasują zarówno do jednokanałowych i wielokanałowych pipet
- końcówki  można autoklawować
- odporne na rozpuszczalniki organiczne
- wolne od DNaz, RNaz, niepirogenne
- zakres temperatur -80℃ to+121℃                                                                                                                                                                                           Moduł sprężystości według normy ASTM D-790 wynosi 14,000 kg/cm2, Twardość według normy ASTM D-785 wynosi 102 HR, Udarność według normy ASTM D-256 wynosi 2.5 kg-cm/cm, Temperatura odkształcenia według normy ASTM D-648 wynosi 110°C                                                                           </t>
  </si>
  <si>
    <t xml:space="preserve">Sterylne, NISKO ADHEZYJNE mikrokońcówki bez filtra 200µl, z PP, uniwersalne, bezbarwne, w pudełkach:
- niskoretencyjne, czyste molekularnie
- końcówki są wykonane z ultra-hydrofobowego PE-HD
- materiał: polipropylen w jakości medycznej
- bezbarwne
- gładka powierzchnia wewnętrzna, co zapewnia dokładność pipetowania
- posiadają szeroki zakres kompatybilności, pasują zarówno do jednokanałowych i wielokanałowych pipet
- końcówki i pudełka można autoklawować
- wygodne zamknięcie, łatwe w obsłudze jedna ręką
- wieczko z rantem ułatwia przechowywanie w laboratorium
- wydajne autoklawowanie z uchylonym wieczkiem
- kolorystyczne pudełka ułatwiają identyfikacje
- zawiasy umożliwiają łatwe zdejmowanie wieczka
- odporne na rozpuszczalniki organiczne
- sterylne, sterylizacja E-beam warunki SAL 10-6
- wolne od DNaz, RNaz, niepirogenne                                                                                                                  
 - wykonane z polipropylenu PP wg norm: Moduł sprężystości według normy ASTM D-790 wynosi 14,000 kg/cm2, Twardość według normy ASTM D-785 wynosi 102 HR, Udarność według normy ASTM D-256 wynosi 2.5 kg-cm/cm, Temperatura odkształcenia według normy ASTM D-648 wynosi 110°C </t>
  </si>
  <si>
    <t xml:space="preserve">NISKO ADHEZYJNE końcówki 1000µl, uniwersalne, bezbarwne, w workach                                                                                                 - wykonane z polipropylenu PP wg norm: Moduł sprężystości według normy ASTM D-790 wynosi 14,000 kg/cm2, Twardość według normy ASTM D-785 wynosi 102 HR, Udarność według normy ASTM D-256 wynosi 2.5 kg-cm/cm, Temperatura odkształcenia według normy ASTM D-648 wynosi 110°C                                                                                                           - pojemność/objetość: 1000ul
- niskoretencyjne, czyste molekularnie
- końcówki  są wykonane z ultra-hydrofobowego PE-HD
- materiał: polipropylen w jakości medycznej, wolny od metali ciężkich
- bezbarwne
- gładka powierzchnia wewnętrzna, co zapewnia dokładność pipetowania
- posiadają szeroki zakres kompatybilności, pasują zarówno do jednokanałowych i wielokanałowych pipet
- odporne na rozpuszczalniki organiczne
- wolne od DNaz, RNaz, niepirogenne
- zakres temperatur -80℃ to+121℃                                                                                                                  </t>
  </si>
  <si>
    <t xml:space="preserve">Sterylne, NISKO ADHEZYJNE mikrokońcówki bez filtra 1000µl, z PP, uniwersalne, bezbarwne, w pudełkach                                                                                                   - wykonane z polipropylenu PP wg norm: 
- niskoretencyjne, czyste molekularnie
- końcówki  są wykonane z ultra-hydrofobowego PE-HD
- materiał: polipropylen w jakości medycznej, wolny od metali ciężkich
- bezbarwne
- gładka powierzchnia wewnętrzna, co zapewnia dokładność pipetowania
- posiadają szeroki zakres kompatybilności, pasują zarówno do jednokanałowych i wielokanałowych pipet
- końcówki i pudełka można autoklawować
- wygodne zamknięcie, łatwe w obsłudze jedna ręką
- wieczko z rantem ułatwia przechowywanie w laboratorium
- wydajne autoklawowanie z uchylonym wieczkiem
- kolorystyczne pudełka ułatwiają identyfikacje
- zawiasy umożliwiają łatwe zdejmowanie wieczka
- odporne na rozpuszczalniki organiczne
- sterylne, sterylizacja E-beam warunki SAL 10-6
- wolne od DNaz, RNaz, niepirogenne                                                                                                                 
- zakres temperatur -80℃ to+121℃                                                                       Moduł sprężystości według normy ASTM D-790 wynosi 14,000 kg/cm2, Twardość według normy ASTM D-785 wynosi 102 HR, Udarność według normy ASTM D-256 wynosi 2.5 kg-cm/cm, Temperatura odkształcenia według normy ASTM D-648 wynosi 110°C </t>
  </si>
  <si>
    <t xml:space="preserve">Końcówki do pipet 10μl, uniwersalne, niesterylne, wolne od DNaz i RNaz, przezroczyste,                                                                                                                 - pojemność/objetość: 0,1ul-10ul
- czyste molekularnie
- materiał: polipropylen w jakości medycznej
- bezbarwne
- posiadają znaczniki pojemności
- gładka powierzchnia wewnętrzna, co zapewnia dokładność pipetowania
- posiadają szeroki zakres kompatybilności, pasują zarówno do jednokanałowych i wielokanałowych pipet
- końcówki można autoklawować
- wysoka szczelność na pipecie
- unikalna konstrukcja gwarantuje idealne dopasowanie do dłoni użytkownika
- identyfikacja kolorystyczna pojemności dzięki wariantom kolorystycznym końcówek
- odporne na rozpuszczalniki organiczne
- umieszczane w workach maszynowo, pozostają całkowicie nietknięte w czasie wytwarzania i pakowania
- niesterylne, wolne od DNaz, RNaz, niepirogenne
- zakres temperatur -80℃ to+121℃                                                                                                                 </t>
  </si>
  <si>
    <t xml:space="preserve">Końcówki do pipet 10μl, uniwersalne, przezroczyste, pakowane w statywy                                                                                                              - pojemność/objetość: 0,1ul-10ul
- czyste molekularnie
- materiał: polipropylen w jakości medycznej
- bezbarwne
- posiadają znaczniki pojemności
- gładka powierzchnia wewnętrzna, co zapewnia dokładność pipetowania
- posiadają szeroki zakres kompatybilności, pasują zarówno do jednokanałowych i wielokanałowych pipet
- końcówki można autoklawować
- wysoka szczelność na pipecie
- unikalna konstrukcja gwarantuje idealne dopasowanie do dłoni użytkownika
- identyfikacja kolorystyczna pojemności dzięki wariantom kolorystycznym końcówek
- odporne na rozpuszczalniki organiczne
- sterylne, wolne od DNaz, RNaz, niepirogenne
- zakres temperatur -80℃ to+121℃                                                                                                                  </t>
  </si>
  <si>
    <t xml:space="preserve">Końcówki do pipet 200μl, uniwersalne, niesterylne, wolne od DNaz i RNaz, żółte,                                                                                                  - pojemność/objętość: 200ul
- czyste molekularnie
- materiał: polipropylen w jakości medycznej
- żółte
- posiadają znaczniki pojemności
- posiadają fazowane zakończenie
- gładka powierzchnia wewnętrzna, co zapewnia dokładność pipetowania
- posiadają szeroki zakres kompatybilności, pasują zarówno do jednokanałowych i wielokanałowych pipet
- końcówki można autoklawować
- wysoka szczelność na pipecie
- unikalna konstrukcja gwarantuje idealne dopasowanie do dłoni użytkownika
- identyfikacja kolorystyczna pojemności dzięki wariantom kolorystycznym końcówek
- umieszczane w workach maszynowo, pozostają całkowicie nietknięte w czasie wytwarzania i pakowania
- odporne na łagodne rozpuszczalniki organiczne
- wolne od DNaz, RNaz, niepirogenne
- zakres temperatur -80℃ to+121℃                                                                                                                 </t>
  </si>
  <si>
    <t xml:space="preserve">Końcówki do pipet 200μl, uniwersalne, Sterylne, Dnase/Rnase free, żółte, pakowane w statywy                                                                                               - pojemność/objętość: 200ul
- czyste molekularnie
- materiał: polipropylen w jakości medycznej
- żółte
- gładka powierzchnia wewnętrzna, co zapewnia dokładność pipetowania
- posiadają szeroki zakres kompatybilności, pasują zarówno do jednokanałowych i wielokanałowych pipet
- końcówki można autoklawować
- wysoka szczelność na pipecie
- kompatybilne z pipetami jednokanałowymi i wielokanałowymi
- unikalna konstrukcja gwarantuje idealne dopasowanie do dłoni użytkownika
- identyfikacja kolorystyczna pojemności dzięki wariantom kolorystycznym pudełek i końcówek
- odporne na łagodne rozpuszczalniki organiczne
- sterylne, wolne od DNaz, RNaz, niepirogenne
- zakres temperatur -80℃ to+121℃                                                                                                                  </t>
  </si>
  <si>
    <t xml:space="preserve">Końcówki do pipet 1000μl, uniwersalne, Niesterylne, wolne od DNaz i RNaz, niebieskie,                                                                                                   - pojemność/objetość: 0,1ul-1000ul
- czyste molekularnie
- materiał: polipropylen w jakości medycznej
- niebieskie
- posiadają znaczniki pojemności
- gładka powierzchnia wewnętrzna, co zapewnia dokładność pipetowania
- posiadają szeroki zakres kompatybilności, pasują zarówno do jednokanałowych i wielokanałowych pipet
- końcówki można autoklawować- wysoka szczelność na pipecie
- unikalna konstrukcja gwarantuje idealne dopasowanie do dłoni użytkownika
- identyfikacja kolorystyczna pojemności dzięki wariantom kolorystycznym końcówek
- odporne na rozpuszczalniki organiczne
- umieszczane w workach maszynowo, pozostają całkowicie nietknięte w czasie wytwarzania i pakowania
- niesterylne, wolne od DNaz, RNaz, niepirogenne
- zakres temperatur -80℃ to+121℃                                                                                                                  </t>
  </si>
  <si>
    <t xml:space="preserve">Końcówki do pipet 1000μl, uniwersalne, Sterylne, Dnase/Rnase free, niebieskie, pakowane w statywy                                                                                                  - pojemność/objętość: 1000ul
- czyste molekularnie
- materiał: polipropylen w jakości medycznej
- niebieskie
- gładka powierzchnia wewnętrzna, co zapewnia dokładność pipetowania
- posiadają szeroki zakres kompatybilności, pasują zarówno do jednokanałowych i wielokanałowych pipet
- końcówki można autoklawować
- wysoka szczelność na pipecie
- kompatybilne z pipetami jednokanałowymi i wielokanałowymi
- unikalna konstrukcja gwarantuje idealne dopasowanie do dłoni użytkownika
- identyfikacja kolorystyczna pojemności dzięki wariantom kolorystycznym pudełek i końcówek
- odporne na łagodne rozpuszczalniki organiczne
- sterylne, wolne od DNaz, RNaz, niepirogenne
- zakres temperatur -80℃ to+121℃                                                                                                                  </t>
  </si>
  <si>
    <t xml:space="preserve">Uniwersalne końcówki do pipet 10μl, typ SHORT, PP,  niesterylne, wolne od DNaz i RNaz, przezroczyste,                                                                                            - pojemność/objętość: 0,1ul-10ul
- czyste molekularnie
- końcówki  są wykonane z ultra-hydrofobowego PP
- materiał: polipropylen w jakości medycznej, wolny od metali ciężkich
- bezbarwne
- gładka powierzchnia wewnętrzna, co zapewnia dokładność pipetowania
- posiadają szeroki zakres kompatybilności, pasują zarówno do jednokanałowych i wielokanałowych pipet
- końcówki można autoklawować
- wysoka szczelność na pipecie
- unikalna konstrukcja gwarantuje idealne dopasowanie do dłoni użytkownika
- identyfikacja kolorystyczna pojemności dzięki wariantom kolorystycznym końcówek
- odporne na rozpuszczalniki organiczne
- umieszczane w workach maszynowo, pozostają całkowicie nietknięte w czasie wytwarzania i pakowania
- niesterylne, wolne od DNaz, RNaz, niepirogenne
- zakres temperatur -80℃ to+121℃                                                                                                                  </t>
  </si>
  <si>
    <t xml:space="preserve">Uniwersalne końcówki do pipet 10μl, typ SHORT, PP, sterylne, wolne od DNaz i RNaz, przezroczyste, pakowane w statywy                                                                                      - pojemność/objętość: 0,1ul-10ul
- czyste molekularnie
- końcówki  są wykonane z ultra-hydrofobowego PP
- materiał: polipropylen w jakości medycznej, wolny od metali ciężkich
- bezbarwne
- gładka powierzchnia wewnętrzna, co zapewnia dokładność pipetowania
- posiadają szeroki zakres kompatybilności, pasują zarówno do jednokanałowych i wielokanałowych pipet
- końcówki i pudełka można autoklawować
- wysoka szczelność na pipecie.
- kompatybilne z pipetami jednokanałowymi i wielokanałowymi
- unikalna konstrukcja gwarantuje idealne dopasowanie do dłoni użytkownika
- identyfikacja kolorystyczna pojemności dzięki wariantom kolorystycznym pudełek i końcówek
- odporne na rozpuszczalniki organiczne
- sterylne, wolne od DNaz, RNaz, niepirogenne
- zakres temperatur -80℃ to+121℃                                                                                                                  </t>
  </si>
  <si>
    <t xml:space="preserve">Uniwersalne końcówki do pipet 200μl, PP, niesterylne, wolne od DNaz i RNaz, żółte,                                                                                                   - pojemność/objętość: 200ul
- czyste molekularnie
- końcówki  są wykonane z ultra-hydrofobowego PP
- materiał: polipropylen w jakości medycznej, wolny od metali ciężkich
- gładka powierzchnia wewnętrzna, co zapewnia dokładność pipetowania
- posiadają szeroki zakres kompatybilności, pasują zarówno do jednokanałowych i wielokanałowych pipet
- końcówki można autoklawować
- wysoka szczelność na pipecie
- unikalna konstrukcja gwarantuje idealne dopasowanie do dłoni użytkownika
- identyfikacja kolorystyczna pojemności dzięki wariantom kolorystycznym końcówek
- odporne na rozpuszczalniki organiczne
- umieszczane w workach maszynowo, pozostają całkowicie nietknięte w czasie wytwarzania i pakowania
- niesterylne, wolne od DNaz, RNaz, niepirogenne
- zakres temperatur -80℃ to+121℃                                                                                                                  </t>
  </si>
  <si>
    <t xml:space="preserve">Uniwersalne końcówki do pipet 200μl, PP, sterylne, wolne od DNaz i RNaz, pakowane w statywy                                                                                                  - pojemność/objętość: 200ul
- czyste molekularnie
- końcówki  są wykonane z ultra-hydrofobowego PP
- materiał: polipropylen w jakości medycznej, wolny od metali ciężkich
- żółte
- gładka powierzchnia wewnętrzna, co zapewnia dokładność pipetowania
- posiadają szeroki zakres kompatybilności, pasują zarówno do jednokanałowych i wielokanałowych pipet
- końcówki i pudełka można autoklawować
- wysoka szczelność na pipecie
- unikalna konstrukcja gwarantuje idealne dopasowanie do dłoni użytkownika
- identyfikacja kolorystyczna pojemności dzięki wariantom kolorystycznym końcówek
- odporne na rozpuszczalniki organiczne
- sterylne, wolne od DNaz, RNaz, niepirogenne
- zakres temperatur -80℃ to+121℃                                                                                                                  </t>
  </si>
  <si>
    <t xml:space="preserve">Uniwersalne końcówki do pipet 300μl, PP, niesterylne, wolne od DNaz i RNaz, przezroczyste,                                                                                         - pojemność/objętość: 300ul
- czyste molekularnie
- końcówki  są wykonane z ultra-hydrofobowego PP
- materiał: polipropylen w jakości medycznej, wolny od metali ciężkich
- bezbarwne
- gładka powierzchnia wewnętrzna, co zapewnia dokładność pipetowania
- posiadają szeroki zakres kompatybilności, pasują zarówno do jednokanałowych i wielokanałowych pipet
- końcówki można autoklawować
- wysoka szczelność na pipecie
- unikalna konstrukcja gwarantuje idealne dopasowanie do dłoni użytkownika
- identyfikacja kolorystyczna pojemności dzięki wariantom kolorystycznym końcówek
- odporne na rozpuszczalniki organiczne
- umieszczane w workach maszynowo, pozostają całkowicie nietknięte w czasie wytwarzania i pakowania
- niesterylne, wolne od DNaz, RNaz, niepirogenne
- zakres temperatur -80℃ to+121℃                                                                                                                  </t>
  </si>
  <si>
    <t xml:space="preserve">Uniwersalne końcówki do pipet 1000μl,  PP, niesterylne, wolne od DNaz i RNaz,                                                                                                   - pojemność/objętość: 1000ul
- czyste molekularnie
- końcówki  są wykonane z ultra-hydrofobowego PP
- materiał: polipropylen w jakości medycznej, wolny od metali ciężkich
- niebieskie
- gładka powierzchnia wewnętrzna, co zapewnia dokładność pipetowania
- posiadają szeroki zakres kompatybilności, pasują zarówno do jednokanałowych i wielokanałowych pipet
- końcówki można autoklawować
- wysoka szczelność na pipecie
- unikalna konstrukcja gwarantuje idealne dopasowanie do dłoni użytkownika
- identyfikacja kolorystyczna pojemności dzięki wariantom kolorystycznym końcówek
- odporne na rozpuszczalniki organiczne
- umieszczane w workach maszynowo, pozostają całkowicie nietknięte w czasie wytwarzania i pakowania
- niesterylne, wolne od DNaz, RNaz, niepirogenne
- zakres temperatur -80℃ to+121℃                                                                                                                  </t>
  </si>
  <si>
    <t xml:space="preserve">Uniwersalne końcówki do pipet 1000μl,  PP, sterylne, wolne od DNaz iRNaz, pakowane w statywy                                                                                                    - czyste molekularnie
- końcówki  są wykonane z ultra-hydrofobowego PP
- materiał: polipropylen w jakości medycznej, wolny od metali ciężkich
- niebieskie
- gładka powierzchnia wewnętrzna, co zapewnia dokładność pipetowania
- posiadają szeroki zakres kompatybilności, pasują zarówno do jednokanałowych i wielokanałowych pipet
- końcówki i pudełka można autoklawować
- wysoka szczelność na pipecie
- unikalna konstrukcja gwarantuje idealne dopasowanie do dłoni użytkownika
- identyfikacja kolorystyczna pojemności dzięki wariantom kolorystycznym końcówek
- odporne na rozpuszczalniki organiczne
- sterylne, wolne od DNaz, RNaz, niepirogenne
- zakres temperatur -80℃ to+121℃                                                                                                                  </t>
  </si>
  <si>
    <t xml:space="preserve">Uniwersalne końcówki do pipet 300μl, PP, sterylne, wolne od DNaz i RNaz, pakowane w statywy                                                                                                    - czyste molekularnie
- końcówki  są wykonane z ultra-hydrofobowego PP
- materiał: polipropylen w jakości medycznej, wolny od metali ciężkich
- bezbarwne
- gładka powierzchnia wewnętrzna, co zapewnia dokładność pipetowania
- posiadają szeroki zakres kompatybilności, pasują zarówno do jednokanałowych i wielokanałowych pipet
- końcówki i pudełka można autoklawować
- wysoka szczelność na pipecie
- unikalna konstrukcja gwarantuje idealne dopasowanie do dłoni użytkownika
- identyfikacja kolorystyczna pojemności dzięki wariantom kolorystycznym końcówek
- odporne na rozpuszczalniki organiczne
- sterylne, wolne od DNaz, RNaz, niepirogenne
- zakres temperatur -80℃ to+121℃                                                                                                                    </t>
  </si>
  <si>
    <t xml:space="preserve">Sterylne, NISKO ADHEZYJNE mikrokońcówki z filtrem 10µl, z PP, uniwersalne, bezbarwne, w pudełkach, wykonane z polipropylenu PP wg norm: 
- niskoretencyjne, czyste molekularnie
- wyposażone w filtr hydrofobowy
- końcówki i filtry anty-aerozolowe są wykonane z ultra-hydrofobowego PE-HD
- materiał: polipropylen w jakości medycznej
- bezbarwne
- gładka powierzchnia wewnętrzna, co zapewnia dokładność pipetowania
- posiadają szeroki zakres kompatybilności, pasują zarówno do jednokanałowych wielokanałowych pipet
- końcówki i pudełka można autoklawować
- wygodne zamknięcie, łatwe w obsłudze jedna ręką
- wieczko z rantem ułatwia przechowywanie w laboratorium
- wydajne autoklawowanie z uchylonym wieczkiem
- kolorystyczne pudełka ułatwiają identyfikacje
- zawiasy umożliwiają łatwe zdejmowanie wieczka
- odporne na rozpuszczalniki organiczne
- sterylne, sterylizacja E-beam warunki SAL 10-6
- wolne od DNaz, RNaz, niepirogenne                                                                                                                                                                                                       Moduł sprężystości według normy ASTM D-790 wynosi 14,000 kg/cm2, Twardość według normy ASTM D-785 wynosi 102 HR, Udarność według normy ASTM D-256 wynosi 2.5 kg-cm/cm, Temperatura odkształcenia według normy ASTM D-648 wynosi 110°C </t>
  </si>
  <si>
    <t xml:space="preserve">Sterylne, NISKO ADHEZYJNE końcówki z filtrem 20µl, z PP, uniwersalne, bezbarwne, w pudełkach                                                                                                                       - wykonane z polipropylenu PP wg norm:
- niskoretencyjne, czyste molekularnie
- wyposażone w filtr hydrofobowy
- końcówki i filtry anty-aerozolowe są wykonane z ultra-hydrofobowego PE-HD
- materiał: polipropylen w jakości medycznej
- bezbarwne
- gładka powierzchnia wewnętrzna, co zapewnia dokładność pipetowania
- posiadają szeroki zakres kompatybilności, pasują zarówno do jednokanałowych wielokanałowych pipet
- końcówki i pudełka można autoklawować
- wygodne zamknięcie, łatwe w obsłudze jedna ręką
- wieczko z rantem ułatwia przechowywanie w laboratorium
- wydajne autoklawowanie z uchylonym wieczkiem
- kolorystyczne pudełka ułatwiają identyfikacje
- zawiasy umożliwiają łatwe zdejmowanie wieczka
- odporne na rozpuszczalniki organiczne
- sterylne, sterylizacja E-beam warunki SAL 10-6
- wolne od DNaz, RNaz, niepirogenne                                                                                                                                                                         Moduł sprężystości według normy ASTM D-790 wynosi 14,000 kg/cm2, Twardość według normy ASTM D-785 wynosi 102 HR, Udarność według normy ASTM D-256 wynosi 2.5 kg-cm/cm, Temperatura odkształcenia według normy ASTM D-648 wynosi 110°C </t>
  </si>
  <si>
    <t xml:space="preserve">Sterylne, NISKO ADHEZYJNE mikrokońcówki z filtrem 100µl, z PP, uniwersalne, bezbarwne, w pudełkach                                                                                                                    - wykonane z polipropylenu PP wg norm
- niskoretencyjne, czyste molekularnie
- wyposażone w filtr hydrofobowy, umieszczony niżej niż w końcówce na 200ul
- końcówki i filtry anty-aerozolowe są wykonane z ultra-hydrofobowego PE-HD
- materiał: polipropylen w jakości medycznej
- bezbarwne
- gładka powierzchnia wewnętrzna, co zapewnia dokładność pipetowania
- posiadają szeroki zakres kompatybilności, pasują zarówno do jednokanałowych wielokanałowych pipet
- końcówki i pudełka można autoklawować
- wygodne zamknięcie, łatwe w obsłudze jedna ręką
- wieczko z rantem ułatwia przechowywanie w laboratorium
- wydajne autoklawowanie z uchylonym wieczkiem
- kolorystyczne pudełka ułatwiają identyfikacje
- zawiasy umożliwiają łatwe zdejmowanie wieczka
- odporne na rozpuszczalniki organiczne
- sterylne, sterylizacja E-beam warunki SAL 10-6
- wolne od DNaz, RNaz, niepirogenne                                                                                                                                                                                            Moduł sprężystości według normy ASTM D-790 wynosi 14,000 kg/cm2, Twardość według normy ASTM D-785 wynosi 102 HR, Udarność według normy ASTM D-256 wynosi 2.5 kg-cm/cm, Temperatura odkształcenia według normy ASTM D-648 wynosi 110°C </t>
  </si>
  <si>
    <t xml:space="preserve">Sterylne, NISKO ADHEZYJNE końcówki z filtrem 200µl,  z PP, uniwersalne, bezbarwne, w pudełkach                                                                                                                   - wykonane z polipropylenu PP wg norm: 
- niskoretencyjne, czyste molekularnie
- wyposażone w filtr hydrofobowy
- końcówki i filtry anty-aerozolowe są wykonane z ultra-hydrofobowego PE-HD
- materiał: polipropylen w jakości medycznej
- bezbarwne
- gładka powierzchnia wewnętrzna, co zapewnia dokładność pipetowania
- posiadają szeroki zakres kompatybilności, pasują zarówno do jednokanałowych wielokanałowych pipet
- końcówki i pudełka można autoklawować
- wygodne zamknięcie, łatwe w obsłudze jedna ręką
- wieczko z rantem ułatwia przechowywanie w laboratorium
- wydajne autoklawowanie z uchylonym wieczkiem
- kolorystyczne pudełka ułatwiają identyfikacje
- zawiasy umożliwiają łatwe zdejmowanie wieczka
- odporne na rozpuszczalniki organiczne
- sterylne, sterylizacja E-beam warunki SAL 10-6
- wolne od DNaz, RNaz, niepirogenne                                                                                                                                                                                          Moduł sprężystości według normy ASTM D-790 wynosi 14,000 kg/cm2, Twardość według normy ASTM D-785 wynosi 102 HR, Udarność według normy ASTM D-256 wynosi 2.5 kg-cm/cm, Temperatura odkształcenia według normy ASTM D-648 wynosi 110°C </t>
  </si>
  <si>
    <t>Sterylne, NISKO ADHEZYJNE końcówki z filtrem 1000µl, z PP, uniwersalne, bezbarwne, w pudełkach, wykonane z polipropylenu PP wg norm: 
- niskoretencyjne, czyste molekularnie
- wyposażone w filtr hydrofobowy
- końcówki i filtry anty-aerozolowe są wykonane z ultra-hydrofobowego PE-HD
- materiał: polipropylen w jakości medycznej
- bezbarwne
- gładka powierzchnia wewnętrzna, co zapewnia dokładność pipetowania
- posiadają szeroki zakres kompatybilności, pasują zarówno do jednokanałowych wielokanałowych pipet
- końcówki i pudełka można autoklawować
- wygodne zamknięcie, łatwe w obsłudze jedna ręką
- wieczko z rantem ułatwia przechowywanie w laboratorium
- wydajne autoklawowanie z uchylonym wieczkiem
- kolorystyczne pudełka ułatwiają identyfikacje
- zawiasy umożliwiają łatwe zdejmowanie wieczka
- odporne na rozpuszczalniki organiczne
- sterylne, sterylizacja E-beam warunki SAL 10-6
- wolne od DNaz, RNaz, niepirogenne                                                                                                                                                                                             Moduł sprężystości według normy ASTM D-790 wynosi 14,000 kg/cm2, Twardość według normy ASTM D-785 wynosi 102 HR, Udarność według normy ASTM D-256 wynosi 2.5 kg-cm/cm, Temperatura odkształcenia według normy ASTM D-648 wynosi 110°C</t>
  </si>
  <si>
    <t>Sterylne, NISKO ADHEZYJNE końcówki z filtrem 1250ul, z PP, uniwersalne, bezbarwne, w pudełkach,                                                                                                                   - niskoretencyjne, czyste molekularnie
- wyposażone w filtr hydrofobowy
- końcówki i filtry anty-aerozolowe są wykonane z ultra-hydrofobowego PE-HD
- materiał: polipropylen w jakości medycznej
- bezbarwne
- gładka powierzchnia wewnętrzna, co zapewnia dokładność pipetowania
- posiadają szeroki zakres kompatybilności, pasują zarówno do jednokanałowych wielokanałowych pipet
- końcówki i pudełka można autoklawować
- wygodne zamknięcie, łatwe w obsłudze jedna ręką
- wieczko z rantem ułatwia przechowywanie w laboratorium
- wydajne autoklawowanie z uchylonym wieczkiem
- kolorystyczne pudełka ułatwiają identyfikacje
- zawiasy umożliwiają łatwe zdejmowanie wieczka
- odporne na rozpuszczalniki organiczne
- sterylne, sterylizacja E-beam warunki SAL 10-6
- wolne od DNaz, RNaz, niepirogenne                                                                                                                                                                                           Moduł sprężystości według normy ASTM D-790 wynosi 14,000 kg/cm2, Twardość według normy ASTM D-785 wynosi 102 HR, Udarność według normy ASTM D-256 wynosi 2.5 kg-cm/cm, Temperatura odkształcenia według normy ASTM D-648 wynosi 110°C</t>
  </si>
  <si>
    <t xml:space="preserve">Pipety Pasteura 3ml pakowane zbiorczo                                                                                                       - pojemność 3 ml
- materiał polietylen LDPE
- przezroczyste, transparentne, klarowne
- wyrób jednorazowego użycia
- z bezbarwną, wytłaczaną skalą dla ułatwienia obserwacji                                                                                                                  </t>
  </si>
  <si>
    <t>4x200/800</t>
  </si>
  <si>
    <t xml:space="preserve">4x150szt./600 </t>
  </si>
  <si>
    <t>Sterylne pipety serologiczne 1ml, 
- wykonane z polistyrenu o wysokiej przezroczystości
- kolorowe pierścienie w górnej części pipety pozwalają na łatwą identyfikację pojemności
- ujemna kalibracja pozwala na pobranie większej objętości niż mianowana
- filtr z poliolefiny umieszczony w szyjce pipety minimalizuje ryzyko zakażenia
- zakres temperaturowy 0-40 °C
- sterylne, sterylizacja E-beam warunki SAL 10-6
- wolne od DNaz, RNaz, niepirogenne, niecytotoksyczne
- indywidualnie pakowane</t>
  </si>
  <si>
    <t>Sterylne probówki typu Falcon 15ml, do 12000g,                                                                                                - materiał: probówka polipropylen PP w jakości medycznej,
  nie toksyczny o wysokiej  wytrzymałości,   
  nakrętka wykonana z HDPE
- USP VI Grade spełnia wymagania poziomu analitycznego
- z wyraźną skalą pomiarową oraz białym polem do opisu
- szczelna zakrętka
- wysoce transparentne, przejrzyste, klarowne
- zaprojektowane do obsługi jedna ręką
- sterylizowane promieniowaniem gamma E-Beam
- wolne od Dnaz i Rnaz
- niepirogenne
- max. możliwość wirowania 12000g</t>
  </si>
  <si>
    <t>Sterylne probówki typu Falcon 50ml, do 12000g,                                                                                               - materiał: probówka polipropylen PP w jakości medycznej, nie toksyczny o wysokiej  wytrzymałości,   
  nakrętka wykonana z HDPE
- USP VI Grade spełnia wymagania poziomu analitycznego
- z wyraźną skalą pomiarową oraz białym polem do opisu
- szczelna zakrętka
- wysoce transparentne, przejrzyste, klarowne
- zaprojektowane do obsługi jedna ręką
- sterylizowane promieniowaniem gamma E-Beam
- wolne od Dnaz i Rnaz
- niepirogenne
- max. możliwość wirowania 12000g</t>
  </si>
  <si>
    <t>Sterylne probówki typu Falcon 15ml, do 12000g,                                                                                                             - pojemność 15ml
- materiał: polipropylen w jakości medycznej
- USP VI  spełnia wymagania poziomu analitycznego
- nakrętka wykonana z HDPE
- z wyraźną skalą pomiarową oraz białym polem do opisu
- szczelna zakrętka
- wysoce transparentne, przejrzyste, klarowne
- zaprojektowane do obsługi jedna ręką
- sterylizowane promieniowaniem  E-Beam
- sterylne, wolne od Dnaz i Rnaz
- niepirogenne
- max. możliwość wirowania 12000g                                                                                                    - pakowane w statywy wykonane z PS</t>
  </si>
  <si>
    <t>Sterylne probówki typu Falcon 50ml, do 12000g,                                                                                               - pojemność 50ml
- materiał: polipropylen w jakości medycznej
- USP VI  spełnia wymagania poziomu analitycznego
- nakrętka wykonana z HDPE
- z wyraźną skalą pomiarową oraz białym polem do opisu
- szczelna zakrętka
- wysoce transparentne, przejrzyste, klarowne
- zaprojektowane do obsługi jedna ręką
- sterylizowane promieniowaniem gamma E-Beam
- sterylne, wolne od Dnaz i Rnaz
- niepirogenne
- max. możliwość wirowania 12000g                                                                                                     - pakowane w statywy wykonane z PS</t>
  </si>
  <si>
    <t>Sterylne probówki wirówkowe 5.0ml, typu Eppendorf, nisko adhezyjne,                                                                                              - materiał: polipropylen w jakości medycznej,
- podwyższona przezroczystość plastiku,
- możliwość sterylizacji w autoklawie do 121°C i zamrażania do -80°C,
- bezbarwne, nisko adhezyjne
- z płaskim profilowanym wieczkiem, możliwość pisania na wieczku
- wieczko przystosowane do przekłuwania
- ze skalą: 1.0/2.0/3.0/4.0/5.0ml
- z matowym polem do opisu
- właściwa konstrukcja zapewnia łatwe zamykanie i otwieranie
- kompatybilne z większością wirówek  na rynku biotechnologicznym,
- sterylne, wolne od Dnaz i Rnaz, pyrogenów i inhibitorów PCR, endotoksyn, ATP, nie mutagenne)</t>
  </si>
  <si>
    <t>Sterylne probówki wirówkowe, Wolne od Dnaz i Rnaz,  zakręcane  5.0ml, typu Eppendorf SCREW CAP, nisko adhezyjne,                                                                                               - materiał: polipropylen w jakości medycznej,
- podwyższona przezroczystość plastiku,
- możliwość sterylizacji w autoklawie do 121°C i zamrażania do -86°C,
- bezbarwne, nisko adhezyjne
- zakręcane  wieczko typu SCREW CAP
- ze skalą: 1.0/2.0/3.0/4.0/5.0ml
- z matowym polem do opisu
- właściwa konstrukcja zapewnia łatwe zamykanie i otwieranie
- kompatybilne z większością wirówek  na rynku biotechnologicznym,
- sterylne, wolne od Dnaz i Rnaz, pyrogenów i inhibitorów
  PCR, endotoksyn, ATP, nie mutagenne)</t>
  </si>
  <si>
    <t>Probówki wirówkowe 0.6ml, Wolne od Dnaz i Rnaz, z zamknięciem Lock Cap, do 30000g, -80°C do 121°C,  endotoksyny: 0.1EU, USP VI, Grade:
- stożkowe
- materiał: bezbarwny, transparentny, wysoce przezroczysty polipropylen PP w jakości medycznej, nie toksyczny o wysokiej
  wytrzymałości, wolny od metali ciężkich
- USP VI Grade spełnia wymagania poziomu analitycznego
- z wyraźną skalą pomiarową oraz białym polem do opisu
- szczelny, wyprofilowany Save Lock
- wysoce transparentne, przejrzyste, klarowne
- zaprojektowane do obsługi jedna ręką, łątwe zamykanie i otwieranie
- sterylizowane promieniowaniem gamma E-Beam
- wolne od Dnaz i Rnaz i o wartości endotoksyny: 0.1 EU
- niepirogenne
- max. możliwość wirowania 30000g
- zakres temperatur: -80°C- 121°C
- autoklawowalne w warunkach 121°C/ 15 psi</t>
  </si>
  <si>
    <t>Sterylne probówki wirówkowe 0.6ml, Safe Lock,                                                                                                             - materiał: polipropylen
- bezbarwne
- stożkowe
- ze skalą pomiarową
- łatwe otwieranie i zamykanie 
- wolne od DNaz i RNaz
- endotoksyny: 0.1 EU
- zakres temperatur: -80°C- 121°C
- max. możliwość wirowania: 30000g
- autoklawowalne w warunkach 121°C/ 15 psi</t>
  </si>
  <si>
    <t>Probówki wirówkowe 1.5ml, Wolne od Dnaz i Rnaz, z zamknięciem Lock Cap, do 30000g, -80°C do 121°C,  endotoksyny: 0.1EU, USP VI Grade:
- stożkowe
- materiał: bezbarwny, transparentny, wysoce przezroczysty polipropylen PP w jakości  medycznej, nie toksyczny o wysokiej  wytrzymałości, wolny od metali ciężkich 
- USP VI Grade spełnia wymagania poziomu analitycznego
- z wyraźną skalą pomiarową oraz białym polem do opisu
- szczelny, wyprofilowany  Save Lock
- wysoce transparentne, przejrzyste, klarowne
- zaprojektowane do obsługi jedna ręką, łątwe zamykanie i otwieranie
- wolne od Dnaz i Rnaz i o wartości endotoksyny: 0.1 EU
- niepirogenne
- max. możliwość wirowania 30000g
- zakres temperatur: -80°C- 121°C
- autoklawowalne w warunkach 121°C/ 15 psi</t>
  </si>
  <si>
    <t>Sterylne probówki wirówkowe 1.5ml, Wolne od Dnaz i Rnaz, z zamknięciem Lock Cap, do 30000g,  endotoksyny: 0.1EU, USP VI Grade,                                                                                                      - z Save Lock
- sterylne, wolne od Dnaz i Rnaz i o wartości endotoksyny: 0.1 EU
- stożkowe
- materiał: bezbarwny, transparentny, wysoce przezroczysty polipropylen PP w jakości medycznej, nie toksyczny o wysokiej wytrzymałości, wolny od metali ciężkich
- USP VI Grade spełnia wymagania poziomu analitycznego
- z wyraźną skalą pomiarową oraz białym polem do opisu
- szczelny, wyprofilowany Save Lock
- wysoce transparentne, przejrzyste, klarowne
- zaprojektowane do obsługi jedna ręką, łatwe zamykanie i otwieranie
- sterylizowane promieniowaniem gamma E-Beam
- niepirogenne
- max. możliwość wirowania 30000g
- zakres temperatur: -80°C- 121°C</t>
  </si>
  <si>
    <t>Probówki wirówkowe 2.0ml, Wolne od Dnaz i Rnaz, z zamknięciem Lock Cap, do 30000g, -80°C do 121°C,  endotoksyny: 0.1EU, USP VI Grade,                                                                                                     - z Safe Lock
- okrągłodenne
- materiał: bezbarwny, transparentny, wysoce przezroczysty polipropylen PP w jakości medycznej, nie toksyczny o wysokiej
  wytrzymałości, wolny od metali ciężkich
- USP VI Grade spełnia wymagania poziomu analitycznego
- z wyraźną skalą pomiarową oraz białym polem do opisu
- szczelny, wyprofilowany Save Lock
- wysoce transparentne, przejrzyste, klarowne
- zaprojektowane do obsługi jedna ręką, łątwe zamykanie i otwieranie
- wolne od Dnaz i Rnaz i o wartości endotoksyny: 0.1 EU
- niepirogenne
- max. możliwość wirowania 30000g
- zakres temperatur: -86°C- 121°C
- autoklawowalne w warunkach 121°C/ 15 psi</t>
  </si>
  <si>
    <t>Sterylne probówki wirówkowe 2.0ml, typu Eppendorf, Wolne od Dnaz i Rnaz, zamknięcie Lock Cap, do 30000g,  ednotoksyny: 0.1 EU, USP VI Grade,                                                                                            - sterylne, wolne od Dnaz i Rnaz i o wartości endotoksyny: 0.1 EU
- stożkowe
- materiał: bezbarwny, transparentny, wysoce przezroczysty polipropylen PP w jakości medycznej, nie toksyczny o wysokiej wytrzymałości, wolny od metali ciężkich
- USP VI Grade spełnia wymagania poziomu analitycznego
- z wyraźną skalą pomiarową oraz białym polem do opisu
- szczelny, wyprofilowany Save Lock
- wysoce transparentne, przejrzyste, klarowne
- zaprojektowane do obsługi jedna ręką, łatwe zamykanie i otwieranie
- sterylizowane promieniowaniem gamma E-Beam
- niepirogenne
- max. możliwość wirowania 30000g
- zakres temperatur: -80°C- 121°C
- autoklawowalne w warunkach 121°C/ 15 psi</t>
  </si>
  <si>
    <t>Sterylne BURSZTYNOWE probówki wirówkowe 1.5ml, Wolne od Dnaz i Rnaz, z zamknięciem Lock Cap, do 30000g, -80°C do 121°C, endotoksyny: 0.1EU, USP VI Grade,                                                                                                        - pojemność 1,5ml
- sterylne, wolne od Dnaz i Rnaz i o wartości endotoksyny: 0.1 EU, niepirogenne
- stożkowe
- materiał: bursztynowy polipropylen PP w jakości medycznej, nie toksyczny o wysokiej wytrzymałości, wolny od metali ciężkich
- USP VI Grade spełnia wymagania poziomu analitycznego
- z wyraźną skalą pomiarową oraz białym polem do opisu
- szczelny, wyprofilowany Lock Cap
- wysoce transparentne, przejrzyste, klarowne
- zaprojektowane do obsługi jedna ręką, łatwe zamykanie i otwieranie
- sterylizowane promieniowaniem gamma E-Beam
- max. możliwość wirowania 30000g
- zakres temperatur: -80°C- 121°C
- autoklawowalne w warunkach 121°C/ 15 psi</t>
  </si>
  <si>
    <t>Sterylne butelki 50ml/25cm2 do hodowli adherentnej TC, z zakrętką z filtrem,                                                                                                  - pojemność/objętość 50ml
- powierzchnia wzrostu 25 cm2
- rekomendowany zakres medium hodowlanego 5-7,5ml
- materiał: polistyren o wysokiej przezroczystości w jakości medycznej
- traktowanie plazmą w warunkach próżniowych, co w rezultacie prowadzi do wytworzenia hydrofilowej, ujemnie naładowanej powierzchni wzrostu komórek
- z zakrętką z filtrem hydrofobowym 0.22µm, aby wspomóc wymianę gazową oraz zapobiec wnikaniu mikroorganizmów do butelki, chroniąc przed kontaminacją
- wyposażone w miejsce na opis i podziałkę, ułatwiające identyfikację
- sterylizowane promieniami gamma,
- sterylne, wolne od Dnaz i Rnaz, pirogenów,</t>
  </si>
  <si>
    <t>Sterylne butelki 250ml/75cm2 do hodowli adherentnej TC, z zakrętką z filtrem,                                                                                                 - powierzchnia wzrostu 75 cm2
- rekomendowany zakres medium hodowlanego 15-22,5ml
- materiał: polistyren o wysokiej przezroczystości w jakości medycznej
- traktowanie plazmą w warunkach próżniowych, co w rezultacie prowadzi do wytworzenia hydrofilowej, ujemnie naładowanej powierzchni wzrostu komórek
- z zakrętką z filtrem hydrofobowym 0.22µm, aby wspomóc wymianę gazową oraz zapobiec wnikaniu mikroorganizmów do butelki, chroniąc przed kontaminacją
- wyposażone w miejsce na opis i podziałkę, ułatwiające identyfikację
- sterylizowane promieniami gamma,
- sterylne, wolne od Dnaz i Rnaz, pirogenów,</t>
  </si>
  <si>
    <t>Sterylne butelki 750ml/175cm2 do hodowli adherentnej TC, z zakrętką z filtrem,                                                                                                - pojemność/objętość 750ml
- powierzchnia wzrostu 175 cm2
- rekomendowany zakres medium hodowlanego 35-52,5ml
- materiał: polistyren o wysokiej przezroczystości w jakości medycznej
- traktowanie plazmą w warunkach próżniowych, co w rezultacie prowadzi do wytworzenia hydrofilowej, ujemnie naładowanej powierzchni wzrostu komórek
- z zakrętką z filtrem hydrofobowym 0.22µm, aby wspomóc wymianę gazową oraz zapobiec wnikaniu mikroorganizmów do butelki, chroniąc przed kontaminacją
-wyposażone w miejsce na opis i podziałkę, ułatwiające identyfikację
- sterylizowane promieniami gamma,
- sterylne, wolne od Dnaz i Rnaz, pirogenów,</t>
  </si>
  <si>
    <t>Filtry komórkowe, nylonowe, zielone, sterylne, indywidualnie pakowane
- siatka nylonowa
- średnica porów 100μm
- separatory dedykowane do probówek Falkon, typu Falkon 50ml
- nylonowe, zielone
- zaprojektowane z ramką wykonana z PP i uchwytem ułatwiającym pracę
- ISO 9001:2015 GMP standard
- sterylne, sterylizacja E-beam warunki SAL 10-6
- wolne od DNaz, RNaz, niepirogenne</t>
  </si>
  <si>
    <t>Sterylne filtry strzykawkowe PES średn.porów 0.22/średn.filtra 25mm                                                                                                    - objętość retencji 25mm
- do próbek o objętości od 2mL do 100mL.
- objętość retencji &lt;115 μL.
- wysokie przepływy i przepustowość
- prędkość przepływu wody: 36 m3/m2/hr/bar (0,45μm), 21 m3/m2/hr/bar (0,2μm), pH 4-8
- niskie wiązanie białek i niski stopień ekstrakcji chemicznej
- maksymalna temperatura pracy: autoklaw 100°C w 125°C przez 15 min.
- maksymalne ciśnienie robocze około 100 psi.
- pakowane pojedynczo
- niepirogenne, nie cytotoksyczne
- sterylizacja wiązką E- Beam, SAL=10-6.
- wolne od Dnaz , Rnaz i ludzkiego DNA
- filtry z polieterosulfonu
- hydrofilowe
- duża odporność termiczna i chemiczna
- odporność na działanie większości roztworów hydrofilowych</t>
  </si>
  <si>
    <t>Sterylne 96-dołkowe płytki TC do hodowli adherentnej typ F,                                                                                                          - materiał: polistyren o wysokiej przejrzystości
- kolor: bezbarwne
- płaskie dno,
- 96– dołkowe
- powierzchnia wzrostu 0,32cm2
- traktowanie plazmą w warunkach próżniowych, co w rezultacie prowadzi do wytworzenia hydrofilowej, ujemnie naładowanej powierzchni wzrostu komórek
- specjalna konstrukcja pokrywki zapewnia niskie parowanie,
- pokrywka pasująca do płytki tylko w jednej pozycji, dzięki czemu zabezpiecza przed zakażeniem i kontaminacją krzyżową
- matowa konstrukcja dna zapewnia łatwy chwyt,
- studzienki oznaczone kodem alfanumerycznym zapewniają łatwą identyfikację
- sterylizowane promieniami gamma,
- sterylne, wolne od Dnaz i Rnaz, pirogenów,</t>
  </si>
  <si>
    <t>Sterylne 96-dołkowe płytki TC  do hodowli adherentnej typ U,                                                                                                       - materiał: polistyren o wysokiej przejrzystości
- kolor: bezbarwne
- dno typ U ,
- 96– dołkowe
- powierzchnia wzrostu 0,32cm2
- traktowanie plazmą w warunkach próżniowych, co w rezultacie prowadzi do wytworzenia hydrofilowej, ujemnie naładowanej powierzchni wzrostu komórek
- specjalna konstrukcja pokrywki zapewnia niskie parowanie,
- pokrywka pasująca do płytki tylko w jednej pozycji, dzięki czemu zabezpiecza przed zakażeniem i   kontaminacją krzyżową
- matowa konstrukcja dna zapewnia łatwy chwyt,
- studzienki oznaczone kodem alfanumerycznym zapewniają łatwą identyfikację
- sterylizowane promieniami gamma,
- sterylne, wolne od Dnaz i Rnaz, pirogenów,</t>
  </si>
  <si>
    <t>Sterylne 96-dołkowe płytki TC do hodowli adherentnej typ V,                                                                                                     - materiał: polistyren o wysokiej przejrzystości
- kolor: bezbarwne
- dno typu V,
- 96– dołkowe
- powierzchnia wzrostu 0,32cm2
- traktowanie plazmą w warunkach próżniowych, co w rezultacie prowadzi do wytworzenia hydrofilowej, ujemnie naładowanej powierzchni wzrostu komórek
- specjalna konstrukcja pokrywki zapewnia niskie parowanie,
- pokrywka pasująca do płytki tylko w jednej pozycji, dzięki czemu zabezpiecza przed zakażeniem i kontaminacją krzyżową
- matowa konstrukcja dna zapewnia łatwy chwyt,
- studzienki oznaczone kodem alfanumerycznym zapewniają łatwą identyfikację
- sterylizowane promieniami gamma,
- sterylne, wolne od Dnaz i Rnaz, pirogenów,</t>
  </si>
  <si>
    <t>Sterylne 6-dołkowe płytki TC do hodowli adherentnej typ F,                                                                                                     - materiał: polistyren o wysokiej przejrzystości
- kolor: bezbarwne
- płaskie dno,
- 6 – dołkowe
- powierzchnia wzrostu 9.5 cm2
- traktowanie plazmą w warunkach próżniowych, co w rezultacie prowadzi do wytworzenia
  hydrofilowej, ujemnie naładowanej powierzchni wzrostu komórek
- specjalna konstrukcja pokrywki zapewnia niskie parowanie,
- pokrywka pasująca do płytki tylko w jednej pozycji, dzięki czemu zabezpiecza przed zakażeniem i   
  kontaminacją krzyżową
- matowa konstrukcja dna zapewnia łatwy chwyt,
- studzienki oznaczone kodem alfanumerycznym zapewniają łatwą identyfikację
- sterylizowane promieniami gamma,
- sterylne, wolne od Dnaz i Rnaz, pirogenów,</t>
  </si>
  <si>
    <t>Sterylne skrobaki 180mm
- ostrze wykonane z PE, obrotowe i miękkie                                                                                               - szerokość ostrza: 18 mm
- rączka wykonana z PP
- swobodnie obracające się ostrze, skręt w dowolnym kierunku
- umożliwiają delikatne zdjęcie komórek z powierzchni szalek, butelek, płytek 
- ISO 9001:2015 GMP standard
- sterylne, sterylizacja E-beam warunki SAL 10-6
- wolne od DNaz, RNaz, niepirogenne</t>
  </si>
  <si>
    <t>Sterylne skrobaki 250mm, 
- ostrze wykonane z PE, obrotowe i miękkie                                                                                               - szerokość ostrza: 18 mm
- rączka wykonana z PP
- swobodnie obracające się ostrze, skręt w dowolnym kierunku
- umożliwiają delikatne zdjęcie komórek z powierzchni szalek, butelek, płytek
- ISO 9001:2015 GMP standard
- sterylne, sterylizacja E-beam warunki SAL 10-6
- wolne od DNaz, RNaz, niepirogenne</t>
  </si>
  <si>
    <t>Sterylne, indywidualnie pakowane skrobaki do kultur komórkowych o długości 180/20mm,                                                                                           - skrobak typu łopatka
- rączka wykonana z PP
- swobodnie obracające się ostrze, skręt w dowolnym kierunku
- umożliwiają delikatne zdjęcie komórek z powierzchni szalek, butelek, płytek
- ISO 9001:2015 GMP standard
- sterylne, sterylizacja E-beam warunki SAL 10-6
- wolne od DNaz, RNaz, niepirogenne</t>
  </si>
  <si>
    <t>Sterylne płytki Petriego Ø90mm, wysokość 16.2mm, bez wentylacji,                                                                                              - dedykowane do hodowli mikrobiologicznej
- materiał: bezbarwny polistyren
- wyrób jednorazowego użycia, jałowy, niepirogenny, nietoksyczny, sterylny
- produkowana jest w warunkach Systemu Zarządzania Jakością zgodnym z normami PN-EN   ISO 9001:2000 oraz PN-EN ISO 13485:2003
- spełnia ona wymagania dyrektywy o wyrobach medycznych używanych do diagnozy in vitro 98/79/EEC</t>
  </si>
  <si>
    <t>Kartonowe kriopudełko na krioprobówki i probówki Eppendorf 100x1.5ml/2.0ml, -196°C to 121°C, 
- przeznaczone na 100 probówek 1,5 ml lub 2,0 ml lub fiolki kriogeniczne
- wykonane z  bardzo odpornego kartonu na chemiczne alkohole i łagodne rozpuszczalniki organiczne.
- zakres temperatur : -196ºC to 121ºC
- można wielokrotnie zamrażać i rozmrażać
- przeznaczone do głębokiego mrożenia, w ciekłym azocie
- możliwość pisania na wierzchu
- opis nie ulega zniszczeniu po przechowywaniu w niskich temperaturach
- możliwość zmazania opisu przy użyciu łagodnego rozpuszczalnika
- pasują do wszystkich standardowych stelaży do zamrażania
- rzędy - 10 x 10
- wymiary: 13,2cm x 13,2 cm x 5,1cm (LxWxH)
- dostępne kolory: biały</t>
  </si>
  <si>
    <t>Kriopudełko poliwęglanowe na probówki i krioprobówki na 81 miejsc,                                                                                              - przeznaczone na 81 probówek 5,0 ml lub fiolki kriogeniczne
- wykonane z bezbarwnego bardzo twardego poliwęglanu PC odpornego na chemiczne alkohole i łagodne rozpuszczalniki organiczne
- wykonane z poliwęglanu PC o wysokiej przejrzystości i jakości
- zakres temperatur : -196ºC to 121ºC
- można wielokrotnie zamrażać i rozmrażać
- przeznaczone do głębokiego mrożenia, w ciekłym azocie
- oznaczenie – alfanumeryczne w celu identyfikacji
- zamykane pokrywą z numerowaną siatką do szybkiej identyfikacji próbek
- wyposażone w wentylację, co pozwala na szybka kondensację  zawartości i pełny drenaż
- pasują do wszystkich standardowych stelaży do zamrażania
- rzędy - 9 x 9
- wymiary: 133x133x95 (LxWxH)
- dostępne kolory: niebieskie, zielone, czerwone, żółte, białe</t>
  </si>
  <si>
    <t>Jednostronny statyw na probówki typu Eppendorf 80x1.5ml/2.0ml, 
- przeznaczony na probówki typu Eppendorf 80x1.5ml/2.0ml
- oznaczenie – alfanumeryczne w celu identyfikacji
- wyposażony w obszar boczny do opisywania
- wykonane z bezbarwnego polipropylenu PP odpornego na chemiczne  alkohole i łagodne rozpuszczalniki organiczne
- uchwyty na obu końcach dla bezpiecznej obsługi
- wykonane z polipropylenu PP o wysokiej jakości
- rzędy - 5 x 16
- dostępne kolory: niebieski, zielony, czerwony, żółty, fioletowy</t>
  </si>
  <si>
    <r>
      <t>Ezy z polistyrenu z zakończeniem prostym i okrągłym o pojemności 10 µ</t>
    </r>
    <r>
      <rPr>
        <sz val="12.5"/>
        <rFont val="Calibri"/>
        <family val="2"/>
      </rPr>
      <t>l</t>
    </r>
    <r>
      <rPr>
        <sz val="10"/>
        <rFont val="Calibri"/>
        <family val="2"/>
      </rPr>
      <t>, sterylne</t>
    </r>
  </si>
  <si>
    <t>Ezy z zakończ., prostym, i kalbrowanym oczkiem, jałowe (1 i 10), pakowane pojedynczo</t>
  </si>
  <si>
    <t>Jałowe pipetki Pasteura 3ml, z podziałką, dł. 15,5 cm, pakowane pojedynczo</t>
  </si>
  <si>
    <t>Końcówki 1000 µl, niebieskie, współracujące z posiadanymi przez zamawiającego pipetami automatymi marki Gilson (Gilson Pipetman L)</t>
  </si>
  <si>
    <t xml:space="preserve">Końcówki do 1000 µl, krótki kołnierz, niebieskie, współpracujące z posiadanymi przez zamawiającego pipetami automatycznymi typu Eppendorf </t>
  </si>
  <si>
    <t>Końcówki do pipet 0,1-10 ml, współpracujące z posiadanymi przez zamawiającego pipetami automatycznymi typu HTL.</t>
  </si>
  <si>
    <t>Końcówki do pipet 100-1000 ml, współpracujące z posiadanymi przez zamawiającego pipetami automatycznymi typu HTL.</t>
  </si>
  <si>
    <t>Końcówki do pipet 10-200 ml, współpracujące z posiadanymi przez zamawiającego pipetami automatycznymi typu HTL.</t>
  </si>
  <si>
    <t xml:space="preserve">Końcówki do pipet automatycznych 20 ml, krystaliczne, (z długą kapilarą), niesterylne, pakowane w workach  </t>
  </si>
  <si>
    <t xml:space="preserve">Końcówki do pipet automatycznych, 1000 µl, niebieskie, wysoki kołnierz, niesterylne, pakowane w worki, współpracujące z posiadanymi przez zamawiającego pipetami automatycznymi typu Omnitip </t>
  </si>
  <si>
    <t xml:space="preserve">Końcówki do pipet automatycznych, 10000 µl, bezbarwne, wysoki kołnierz, niesterylne, pakowane w worki współpracujące z posiadanymi przez zamawiającego pipetami automatycznymi typu Omnitip </t>
  </si>
  <si>
    <t xml:space="preserve">Końcówki do pipet automatycznych, 200 μl, żółte, wysoki kołnierz, niesterylne, pakowane w worki, współpracujące z posiadanymi przez zamawiającego pipetami automatycznymi typu Omnitip </t>
  </si>
  <si>
    <t xml:space="preserve">Końcówki do pipet automatycznych, 300 µl, bezbarwne, wysoki kołnierz, niesterylne, pakowane w worki, współpracujące z posiadanymi przez zamawiającego pipetami automatycznymi  typu Omnitip </t>
  </si>
  <si>
    <t xml:space="preserve">Końcówki do pipet automatycznych, 5000 µl, bezbarwne, niesterylne, pakowane w worki, współpracujące z posiadanymi przez zamawiającego pipetami automatycznymi typu Omnitip </t>
  </si>
  <si>
    <r>
      <t>Końcówki do pipet automatycznych,</t>
    </r>
    <r>
      <rPr>
        <sz val="10"/>
        <color indexed="10"/>
        <rFont val="Calibri"/>
        <family val="2"/>
      </rPr>
      <t xml:space="preserve"> </t>
    </r>
    <r>
      <rPr>
        <sz val="10"/>
        <rFont val="Calibri"/>
        <family val="2"/>
      </rPr>
      <t>klasa "Superior", poj. 1000 μL, niebieskie, worek, współpracujące z posiadanymi przez zamawiającego pipetami automatycznymi typu Gilson.</t>
    </r>
  </si>
  <si>
    <t>Końcówki o pojemności 12,5 ml, niesterylne, współpracujące z posiadanymi przez zamawiającego pipetorami Handy Step</t>
  </si>
  <si>
    <t>Końcówki o pojemności 2,5 ml,  niesterylne, współpracujące z posiadanymi przez zamawiającego pipetorami Handy Step</t>
  </si>
  <si>
    <t>Końcówki o pojemności 5,0 ml, niesterylne, współpracujące z posiadanymi przez zamawiającego pipetorami Handy Step</t>
  </si>
  <si>
    <t>Końcówki o pojemności 50 ml z adapterem, niesterylne, współpracujące z posiadanymi przez zamawiającego pipetorami Handy Step</t>
  </si>
  <si>
    <t>Krystalizator 2000 ml z wylewem</t>
  </si>
  <si>
    <t>Krystalizator 500 ml z wylewem</t>
  </si>
  <si>
    <t>Naczynia do moczu 120 ml</t>
  </si>
  <si>
    <t>Statyw pływający PCV do probówek o 1,5 ml na 24 szt.</t>
  </si>
  <si>
    <r>
      <t>Sterylne 96-dołkowe płytki TC do hodowli adherentnej typ F, materiał - polistyren o wysokiej przezroczystości, cienkościenne, traktowane plazmą w warunkach próżniowych, co w rezultacie prowadzi do wytworzenia hydrofilowej, ujemnie naładowanej powierzchni wzrostu komórek, pokrywka pasująca do płytki tylko w jednej pozycji, dzięki czemu zabezpiecza przed zakażeniem i kontaminacją krzyżową, specjalnie zaprojektowana pokrywka umożliwia równomierne i ograniczone parowanie, studzienki oznaczone kodem alfanumerycznym zapewniają łatwą identyfikację, posiadają matowe pola boczne ułatwiające uchwyt, niepyrogenne, dno płaskie typ „F”, 96-dołkowe, powierzchnia wzrostu -  0,32 cm</t>
    </r>
    <r>
      <rPr>
        <vertAlign val="superscript"/>
        <sz val="10"/>
        <rFont val="Calibri"/>
        <family val="2"/>
      </rPr>
      <t>2</t>
    </r>
    <r>
      <rPr>
        <sz val="10"/>
        <rFont val="Calibri"/>
        <family val="2"/>
      </rPr>
      <t xml:space="preserve"> , indywidualnie pakowane, sterylizowane promieniami Gamma, rodzaj opakowania - folia polietylenowa/papier, opakowanie jednostkowe - 1 sztuka indywidualnie pakowane wraz z pokrywkami</t>
    </r>
  </si>
  <si>
    <t>Strzykawka szklana, 1 µl 7001 kH (ga25s/70mm/pst2)</t>
  </si>
  <si>
    <t>Zlewka szklana z podziałką, 100 ml, niska</t>
  </si>
  <si>
    <t>Zlewka szklana z podziałką, 25 ml, niska</t>
  </si>
  <si>
    <t>Zlewka szklana z podziałką, 50 ml, niska</t>
  </si>
  <si>
    <t>Zlewka szklana, 2000 ml, niska</t>
  </si>
  <si>
    <r>
      <t>Zamawiający wymaga aby wykonawcy wyliczając „Wartość brutto w zł (kol. 7x8)” w poszczególnych wierszach Arkusza Asortymentowo – Cenowego (załącznik nr 1 do SWZ) dotyczących danej części wpisali w kolumnie 8 (Cena brutto opakowania jednostkowego w zł) tego arkusza cenę jednostkową brutto opakowania a następnie zgodnie z zapisem (kol. 7x8) pomnożyli wartości zapisane w kolumnie7 (Liczba opakowań jednostkowych ) i kolumnie 8 (Cena brutto opakowania jednostkowego w zł) po zastosowaniu odpowiedniej formuły programu Excel lub ręcznie na kalkulatorze. Następnie aby wyliczyć wartość w wierszu „Razem część …” należy zsumować wartości w poszczególnych wierszach kolumny 9 (Wartość brutto zł w (kol. 7x8)) i wyliczoną kwotę wpisać w odpowiednie pole.</t>
    </r>
    <r>
      <rPr>
        <b/>
        <u val="single"/>
        <sz val="10"/>
        <rFont val="Calibri"/>
        <family val="2"/>
      </rPr>
      <t xml:space="preserve"> Zamawiający prosi o nie przenoszenie do Arkusza Asortymentowo – Cenowego (załącznik nr 1 do SWZ) wartości wyliczonych w innych programach i systemach.</t>
    </r>
    <r>
      <rPr>
        <b/>
        <sz val="10"/>
        <rFont val="Calibri"/>
        <family val="2"/>
      </rPr>
      <t xml:space="preserve"> Zastosowanie wyżej opisanej procedury pozwoli uniknąć powstawaniu błędów w obliczeniu ceny. Zamawiający w kolumnie 9 wprowadził formuły wyliczające „Wartość brutto w zł (kol. 7x8)” dla każdego wiersza oraz wartość Razem w danej części. W przypadku gdy Wykonawca nie chce korzystać z formuły, może ją usunąć i wprowadzić cenę "ręcznie" zgodnie z określonymi powyżej warunkami. </t>
    </r>
  </si>
  <si>
    <t xml:space="preserve">Sterylne, NISKO ADHEZYJNE mikrokońcówki bez filtra 10µl, z PP, uniwersalne, bezbarwne, w pudełkach:                                                                                                         -wykonane z polipropylenu PP wg norm: Moduł sprężystości według normy ASTM D-790 wynosi 14,000 kg/cm2, Twardość według normy ASTM D-785 wynosi 102 HR, Udarność według normy ASTM D-256 wynosi 2.5 kg-cm/cm, Temperatura odkształcenia według normy ASTM D-648 wynosi 110°C                                                                                                                       - pojemność/objetość: 0,1ul-10ul
- niskoretencyjne, czyste molekularnie
- końcówki  są wykonane z ultra-hydrofobowego PE-HD
- materiał: polipropylen w jakości medycznej, wolny od metali ciężkich
- bezbarwne
- gładka powierzchnia wewnętrzna, co zapewnia dokładność pipetowania
- posiadają szeroki zakres kompatybilności, pasują zarówno do jednokanałowych i wielokanałowych pipet
- końcówki i pudełka można autoklawować
- wygodne zamknięcie, łatwe w obsłudze jedna ręką
- wieczko z rantem ułatwia przechowywanie w laboratorium
- wydajne autoklawowanie z uchylonym wieczkiem
- kolorystyczne pudełka ułatwiają identyfikacje
- zawiasy umożliwiają łatwe zdejmowanie wieczka
- odporne na rozpuszczalniki organiczne
- sterylne, sterylizacja E-beam warunki SAL 10-6
- wolne od DNaz, RNaz, niepirogenne
- zakres temperatur -80℃ do+121℃                                                                                                                 </t>
  </si>
  <si>
    <t>Sterylne pipety Pasteura 3ml, 162mm, indywidualnie pakowane,                                                                                            - pojemność 3ml
- indywidualnie pakowane
- sterylne, wolne od Dnaz i Rnaz, pirogenów,
- materiał polietylen LDPE
- przezroczyste, transparentne, klarowne
- wyrób jednorazowego użycia, jałowy, niepirogenny, nietoksyczny
- z bezbarwną, wytłaczaną skalą dla ułatwienia obserwacji
- sterylizowane tlenkiem etylenu</t>
  </si>
  <si>
    <t>Sterylne pipety serologiczne 5ml:
- wykonane z polistyrenu o wysokiej przezroczystości
- kolorowe pierścienie w górnej części pipety pozwalają na łatwą identyfikację pojemności
- ujemna kalibracja pozwala na pobranie większej objętości niż mianowana
- filtr z poliolefiny umieszczony w szyjce pipety minimalizuje ryzyko zakażenia
- zakres temperaturowy 0-40 °C
- sterylne, sterylizacja E-beam warunki SAL 10-6
- wolne od DNaz, RNaz, niepirogenne, niecytotoksyczne
- wolne od endotoksyn
- indywidualnie pakowane</t>
  </si>
  <si>
    <t>Sterylne pipety serologiczne 10ml:
- wykonane z polistyrenu o wysokiej przezroczystości
- kolorowe pierścienie w górnej części pipety pozwalają na łatwą identyfikację pojemności
- ujemna kalibracja pozwala na pobranie większej objętości niż mianowana
- filtr z poliolefiny umieszczony w szyjce pipety minimalizuje ryzyko zakażenia
- zakres temperaturowy 0-40 °C
- sterylne, sterylizacja E-beam warunki SAL 10-6
- wolne od DNaz, RNaz, niepirogenne, niecytotoksyczne
- wolne od endotoksyn
- indywidualnie pakowane</t>
  </si>
  <si>
    <t>Sterylne pipety serologiczne 25ml:
- wykonane z polistyrenu o wysokiej przezroczystości
- kolorowe pierścienie w górnej części pipety pozwalają na łatwą identyfikację pojemności
- ujemna kalibracja pozwala na pobranie większej objętości niż mianowana
- filtr z poliolefiny umieszczony w szyjce pipety minimalizuje ryzyko zakażenia
- zakres temperaturowy 0-40 °C
- ISO 9001:2008 GMP standard
- sterylne, sterylizacja E-beam warunki SAL 10-6
- wolne od DNaz, RNaz, niepirogenne, niecytotoksyczne
- wolne od endotoksyn
- indywidualnie pakowane</t>
  </si>
  <si>
    <t>Sterylne pipety serologiczne 1ml, 
- wykonane z polistyrenu o wysokiej przezroczystości
- kolorowe pierścienie w górnej części pipety pozwalają na łatwą identyfikację pojemności
- ujemna kalibracja pozwala na pobranie większej objętości niż mianowana
- filtr z poliolefiny umieszczony w szyjce pipety minimalizuje ryzyko zakażenia
- zakres temperaturowy 0-40 °C
- sterylne, sterylizacja E-beam warunki SAL 10-6
- wolne od DNaz, RNaz, niepirogenne, niecytotoksyczne
- wolne od endotoksyn
- indywidualnie pakowane</t>
  </si>
  <si>
    <t>Sterylne pipety serologiczne 2ml, 
- wykonane z polistyrenu o wysokiej przezroczystości
- kolorowe pierścienie w górnej części pipety pozwalają na łatwą identyfikację pojemności
- ujemna kalibracja pozwala na pobranie większej objętości niż mianowana
- filtr z poliolefiny umieszczony w szyjce pipety minimalizuje ryzyko zakażenia
- zakres temperaturowy 0-40 °C
- sterylne, sterylizacja E-beam warunki SAL 10-6
- wolne od DNaz, RNaz, niepirogenne, niecytotoksyczne
- wolne od endotoksyn
- indywidualnie pakowane</t>
  </si>
  <si>
    <t>Sterylne pipety serologiczne 2ml, 
- wykonane z polistyrenu o wysokiej przezroczystości
- kolorowe pierścienie w górnej części pipety pozwalają na łatwą identyfikację pojemności
- ujemna kalibracja pozwala na pobranie większej objętości niż mianowana
- filtr z poliolefiny umieszczony w szyjce pipety minimalizuje ryzyko zakażenia
- zakres temperaturowy 0-40 °C
- sterylne, sterylizacja E-beam warunki SAL 10-6
- wolne od DNaz, RNaz, niepirogenne, niecytotoksyczne
- indywidualnie pakowane</t>
  </si>
  <si>
    <t>Sterylne pipety serologiczne 25ml,
- wykonane z polistyrenu o wysokiej przezroczystości
- kolorowe pierścienie w górnej części pipety pozwalają na łatwą identyfikację pojemności
- ujemna kalibracja pozwala na pobranie większej objętości niż mianowana
- filtr z poliolefiny umieszczony w szyjce pipety minimalizuje ryzyko zakażenia
- zakres temperaturowy 0-40 °C
- sterylne, sterylizacja E-beam warunki SAL 10-6
- wolne od DNaz, RNaz, niepirogenne, niecytotoksyczne
- indywidualnie pakowane</t>
  </si>
  <si>
    <t>Sterylne pipety serologiczne 50ml:
- wykonane z polistyrenu o wysokiej przezroczystości
- kolorowe pierścienie w górnej części pipety pozwalają na łatwą identyfikację pojemności
- ujemna kalibracja pozwala na pobranie większej objętości niż mianowana
- filtr z poliolefiny umieszczony w szyjce pipety minimalizuje ryzyko zakażenia
- zakres temperaturowy 0-40 °C
- sterylne, sterylizacja E-beam warunki SAL 10-6
- wolne od DNaz, RNaz, niepirogenne, niecytotoksyczne
- wolne od endotoksyn
- indywidualnie pakowane</t>
  </si>
  <si>
    <t>Rynienki płuczące o poj. 25ml, Sterylne, z PS, białe,                                                                                                      - materiał: polistyren,
- do pipet wielokanałowych,
- pojemność  25ml,
- V – kształtne dno
- kolor: biały,
- sterylne 
- indywidualnie pakowane</t>
  </si>
  <si>
    <t>Rynienki płuczące o poj. 100ml, Sterylne, z PS, białe,                                                                                                       - materiał: polistyren,
- do pipet wielokanałowych,
- pojemność  100ml,
- V – kształtne dno
- kolor: biały,
- sterylne, 
- indywidualnie pakowane</t>
  </si>
  <si>
    <t xml:space="preserve">Rynienki płuczące o poj. 55ml, Niesterylne, z PC, bezbarwne,                                                                                               - materiał: PC,
- do pipet wielokanałowych,
- pojemność  55ml,
- V – kształtne dno
- kolor: bezbarwny,
- przejrzyste ścianki pozwalają na łatwy dostęp wzrokowy do zawartości, </t>
  </si>
  <si>
    <t>Rynienki płuczące o poj. 55ml, Sterylne, z PS, białe,                                                                                                        - materiał: polistyren,
- do pipet wielokanałowych,
- pojemność  55ml,
- V – kształtne dno
- kolor: biały,
- sterylne, 
- indywidualnie pakowane</t>
  </si>
  <si>
    <t xml:space="preserve">Rynienki płuczące, sterylne, o pojemności 60ml, 12-kanałowe, PP, BEZBARWNE,                                                                                     - materiał: polipropylen USP VI PP,
- bezbarwna skala,
- pojemność  60ml,
- V – kształtne dno,
- kolor: bezbarwne,
- autoklawowalne
- wielokrotnego użytku,
- specjalna pokrywa zabezpiecza przed zanieczyszczeniami,
- do pipet jednokanałowych i wielokanałowych
- sterylne,
- wolne od DNaz, RNaz, niepirogenne,  </t>
  </si>
  <si>
    <t xml:space="preserve">Sterylne krioprobówki nisko adhezyjne do -196°C, z PP z gwintem zewnętrznym, poj. 2,0ml,                                                                                             - pojemność 2.0ml
- materiał: polipropylen w jakości medycznej,
- podwyższona przezroczystość plastiku,
- wolnostojące typu Self standing
- możliwość sterylizacji w autoklawie do 121°C i zamrażania do -196°C ,
- bezbarwne, nisko adhezyjne, silikonowane
- zakręcane  wieczko typu SCREW CAP, kolorowa nakrętka z gwintem zewnętrznym i uszczelką,
- ze skalą: 0.5/1.0/1.5/1.8ml
- z matowym polem do opisu
- właściwa konstrukcja zapewnia łatwe zamykanie i otwieranie
- kompatybilne z większością wirówek  na rynku biotechnologicznym,
- sterylne, wolne od Dnaz i Rnaz, pyrogenów i inhibitorów PCR, endotoksyn, ATP, nie mutagenne  </t>
  </si>
  <si>
    <t xml:space="preserve">Sterylne krioprobówki nisko adhezyjne do -196°C, z PP z gwintem wewnętrznym, poj. 2,0ml,                                                                                                   - pojemność 2.0ml
- materiał: polipropylen w jakości medycznej,
- podwyższona przezroczystość plastiku,
- wolnostojące typu Self standing
- możliwość sterylizacji w autoklawie do 121°C i zamrażania do -196°C ,
- bezbarwne, nisko adhezyjne, silikonowane
- zakręcane  wieczko typu SCREW CAP, kolorowa nakrętka z gwintem wewnętrznym i uszczelką,
- ze skalą: 0.5/1.0/1.5/1.8ml
- z matowym polem do opisu
- właściwa konstrukcja zapewnia łatwe zamykanie i otwieranie
- kompatybilne z większością wirówek  na rynku biotechnologicznym,
- sterylne, wolne od Dnaz i Rnaz, pyrogenów i inhibitorów PCR, endotoksyn, ATP, nie mutagenne </t>
  </si>
  <si>
    <t>Sterylne probówki wirówkowe 5.0ml, Self Standing typu Eppendorf, nisko adhezyjne,                                                                                               
- materiał: polipropylen w jakości medycznej,
- podwyższona przezroczystość plastiku,
- możliwość sterylizacji w autoklawie do 121°C i zamrażania do -86°C,
- bezbarwne, nisko adhezyjne
- z płaskim profilowanym wieczkiem, możliwość pisania na wieczku
- wieczko przystosowane do przekłuwania
- ze skalą: 1.0/2.0/3.0/4.0/5.0ml
- z matowym polem do opisu
- właściwa konstrukcja zapewnia łatwe zamykanie i otwieranie
- kompatybilne z większością wirówek  na rynku biotechnologicznym,
- sterylne, wolne od Dnaz i Rnaz, pyrogenów i inhibitorów
(PCR, endotoksyn, ATP, nie mutagenne)</t>
  </si>
  <si>
    <t>Sterylne szalki Petriego Ø90mm, z wentylacją,                                                                                               - dedykowane do hodowli mikrobiologicznej
- wysokość: 14mm
- materiał: bezbarwny polistyren- wyrób jednorazowego użycia, jałowy, niepirogenny, nietoksyczny, sterylny
- produkowana jest w warunkach Systemu Zarządzania Jakością zgodnym z normami PN-EN ISO 9001:2000 oraz PN-EN ISO 13485:2003
- spełnia ona wymagania dyrektywy o wyrobach medycznych używanych do diagnozy in  vitro 98/79/EEC</t>
  </si>
  <si>
    <t>Butelki z teflonowym korkiem 10 ml</t>
  </si>
  <si>
    <t>Butelki z teflonowym korkiem 20 ml</t>
  </si>
  <si>
    <t>Butelki z teflonowym korkiem 2 ml</t>
  </si>
  <si>
    <t>Butla szklana z korkiem i kranem, 5 l</t>
  </si>
  <si>
    <t>Szpatułki do posiewów typu "hokej", z PS, pakowane po 5 sztuk, sterylne</t>
  </si>
  <si>
    <t xml:space="preserve">Sterylne, wolne od Dnaz i Rnaz, endotoksyn, krioprobówki 2,0ml z PP, do -86°C,                                                                                                       
- podwyższona przezroczystość plastiku,
- możliwość sterylizacji w autoklawie do 121°C i zamrażania do -86°C,
- bezbarwna nakrętka z gwintem zewnętrznym i uszczelką,
- mogą być wielokrotnie zamrażane i rozmrażane
- stożkowa, skalowana i z miejscem na opis
- sterylizowane promieniami gamma,
- sterylne, wolne od Dnaz i Rnaz, pyrogenów i inhibitorów PCR,endotoksyn, ATP,nie mutagenne,
- kompatybilne z większością wirówek  na rynku biotechnologicznym, </t>
  </si>
  <si>
    <t>Sterylne probówki typu Falcon 50ml, wolnostojące, STANDARD, do 5000g,                                                                                                         
 - pojemność 50ml Self standing czyli z kołnierzem
- materiał: probówka polipropylen PP w jakości medycznej,
nie toksyczny o wysokiej  wytrzymałości,   nakrętka wykonana z HDPE
- USP VI Grade spełnia wymagania poziomu analitycznego
- z wyraźną skalą pomiarową oraz białym polem do opisu
- szczelna zakrętka
- wysoce transparentne, przejrzyste, klarowne
- zaprojektowane do obsługi jedna ręką
- sterylizowane promieniowaniem gamma E-Beam
- wolne od Dnaz i Rnaz
- niepirogenne
- max. możliwość wirowania 5000g</t>
  </si>
</sst>
</file>

<file path=xl/styles.xml><?xml version="1.0" encoding="utf-8"?>
<styleSheet xmlns="http://schemas.openxmlformats.org/spreadsheetml/2006/main">
  <numFmts count="3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0%"/>
    <numFmt numFmtId="173" formatCode="0.0000000000"/>
    <numFmt numFmtId="174" formatCode="0.000000000"/>
    <numFmt numFmtId="175" formatCode="0.00000000"/>
    <numFmt numFmtId="176" formatCode="0.0000000"/>
    <numFmt numFmtId="177" formatCode="0.000000"/>
    <numFmt numFmtId="178" formatCode="0.00000"/>
    <numFmt numFmtId="179" formatCode="0.0000"/>
    <numFmt numFmtId="180" formatCode="0.000"/>
    <numFmt numFmtId="181" formatCode="#,##0.00\ &quot;zł&quot;"/>
    <numFmt numFmtId="182" formatCode="#,##0.00\ [$zł-415]"/>
    <numFmt numFmtId="183" formatCode="0.00;[Red]0.00"/>
    <numFmt numFmtId="184" formatCode="_-* #,##0.00&quot; zł&quot;_-;\-* #,##0.00&quot; zł&quot;_-;_-* \-??&quot; zł&quot;_-;_-@_-"/>
    <numFmt numFmtId="185" formatCode="0.0"/>
    <numFmt numFmtId="186" formatCode="&quot;Tak&quot;;&quot;Tak&quot;;&quot;Nie&quot;"/>
    <numFmt numFmtId="187" formatCode="&quot;Prawda&quot;;&quot;Prawda&quot;;&quot;Fałsz&quot;"/>
    <numFmt numFmtId="188" formatCode="&quot;Włączone&quot;;&quot;Włączone&quot;;&quot;Wyłączone&quot;"/>
    <numFmt numFmtId="189" formatCode="[$€-2]\ #,##0.00_);[Red]\([$€-2]\ #,##0.00\)"/>
    <numFmt numFmtId="190" formatCode="#,##0_ ;[Red]\-#,##0\ "/>
    <numFmt numFmtId="191" formatCode="#,##0.0_ ;[Red]\-#,##0.0\ "/>
    <numFmt numFmtId="192" formatCode="#,##0.00_ ;[Red]\-#,##0.00\ "/>
    <numFmt numFmtId="193" formatCode="#,##0.00\ _z_ł"/>
    <numFmt numFmtId="194" formatCode="#,##0.000\ _z_ł"/>
  </numFmts>
  <fonts count="53">
    <font>
      <sz val="10"/>
      <name val="Arial CE"/>
      <family val="0"/>
    </font>
    <font>
      <sz val="10"/>
      <name val="Arial"/>
      <family val="2"/>
    </font>
    <font>
      <u val="single"/>
      <sz val="12.5"/>
      <color indexed="12"/>
      <name val="Arial CE"/>
      <family val="0"/>
    </font>
    <font>
      <u val="single"/>
      <sz val="12.5"/>
      <color indexed="36"/>
      <name val="Arial CE"/>
      <family val="0"/>
    </font>
    <font>
      <sz val="10"/>
      <color indexed="8"/>
      <name val="Arial"/>
      <family val="2"/>
    </font>
    <font>
      <sz val="10"/>
      <name val="Calibri"/>
      <family val="2"/>
    </font>
    <font>
      <b/>
      <sz val="10"/>
      <name val="Calibri"/>
      <family val="2"/>
    </font>
    <font>
      <sz val="12.5"/>
      <name val="Calibri"/>
      <family val="2"/>
    </font>
    <font>
      <sz val="10"/>
      <color indexed="10"/>
      <name val="Calibri"/>
      <family val="2"/>
    </font>
    <font>
      <vertAlign val="superscript"/>
      <sz val="10"/>
      <name val="Calibri"/>
      <family val="2"/>
    </font>
    <font>
      <b/>
      <u val="single"/>
      <sz val="1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i/>
      <sz val="10"/>
      <name val="Calibri"/>
      <family val="2"/>
    </font>
    <font>
      <sz val="8"/>
      <name val="Calibri"/>
      <family val="2"/>
    </font>
    <font>
      <sz val="10"/>
      <color indexed="8"/>
      <name val="Calibri"/>
      <family val="2"/>
    </font>
    <font>
      <sz val="1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theme="1"/>
      <name val="Arial"/>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rgb="FF000000"/>
      <name val="Calibri"/>
      <family val="2"/>
    </font>
    <font>
      <sz val="10"/>
      <color theme="1"/>
      <name val="Calibri"/>
      <family val="2"/>
    </font>
    <font>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2"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43" fillId="0" borderId="0">
      <alignment/>
      <protection/>
    </xf>
    <xf numFmtId="0" fontId="1" fillId="0" borderId="0">
      <alignment/>
      <protection/>
    </xf>
    <xf numFmtId="0" fontId="1" fillId="0" borderId="0">
      <alignment/>
      <protection/>
    </xf>
    <xf numFmtId="0" fontId="0" fillId="0" borderId="0" applyFill="0">
      <alignment/>
      <protection/>
    </xf>
    <xf numFmtId="0" fontId="44"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134">
    <xf numFmtId="0" fontId="0" fillId="0" borderId="0" xfId="0" applyAlignment="1">
      <alignment/>
    </xf>
    <xf numFmtId="0" fontId="5" fillId="0" borderId="0" xfId="0" applyFont="1" applyAlignment="1">
      <alignment vertical="center"/>
    </xf>
    <xf numFmtId="0" fontId="5" fillId="0" borderId="0" xfId="0" applyFont="1" applyFill="1" applyAlignment="1">
      <alignment vertical="center"/>
    </xf>
    <xf numFmtId="0" fontId="28" fillId="0" borderId="0" xfId="0" applyFont="1" applyFill="1" applyAlignment="1">
      <alignment horizontal="center" vertical="top"/>
    </xf>
    <xf numFmtId="0" fontId="5" fillId="0" borderId="0" xfId="0" applyFont="1" applyFill="1" applyAlignment="1">
      <alignment/>
    </xf>
    <xf numFmtId="0" fontId="28" fillId="0" borderId="0" xfId="0" applyFont="1" applyFill="1" applyAlignment="1">
      <alignment horizontal="center" vertical="center"/>
    </xf>
    <xf numFmtId="0" fontId="28" fillId="0" borderId="0" xfId="0" applyFont="1" applyFill="1" applyAlignment="1">
      <alignment horizontal="right" vertical="center"/>
    </xf>
    <xf numFmtId="0" fontId="5" fillId="0" borderId="0" xfId="0" applyFont="1" applyFill="1" applyAlignment="1">
      <alignment horizontal="right" vertical="center"/>
    </xf>
    <xf numFmtId="0" fontId="5" fillId="0" borderId="0" xfId="0" applyFont="1" applyAlignment="1">
      <alignment horizontal="left" vertical="center"/>
    </xf>
    <xf numFmtId="0" fontId="6" fillId="0" borderId="0" xfId="0" applyFont="1" applyFill="1" applyBorder="1" applyAlignment="1">
      <alignment horizontal="left" vertical="center"/>
    </xf>
    <xf numFmtId="0" fontId="6" fillId="0" borderId="0" xfId="0" applyFont="1" applyFill="1" applyAlignment="1">
      <alignment horizontal="center" vertical="center"/>
    </xf>
    <xf numFmtId="0" fontId="5" fillId="0" borderId="0" xfId="0" applyFont="1" applyFill="1" applyAlignment="1">
      <alignment horizontal="center" vertical="center"/>
    </xf>
    <xf numFmtId="0" fontId="5"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5" fillId="0" borderId="10" xfId="64" applyFont="1" applyFill="1" applyBorder="1" applyAlignment="1">
      <alignment horizontal="center" vertical="center" wrapText="1"/>
      <protection/>
    </xf>
    <xf numFmtId="0" fontId="5" fillId="0" borderId="10" xfId="0" applyFont="1" applyBorder="1" applyAlignment="1">
      <alignment horizontal="left" vertical="center" wrapText="1"/>
    </xf>
    <xf numFmtId="0" fontId="5" fillId="0" borderId="10" xfId="0" applyFont="1" applyBorder="1" applyAlignment="1">
      <alignment/>
    </xf>
    <xf numFmtId="0" fontId="50" fillId="0" borderId="10" xfId="0" applyFont="1" applyBorder="1" applyAlignment="1">
      <alignment horizontal="center" vertical="center" wrapText="1"/>
    </xf>
    <xf numFmtId="4" fontId="5" fillId="0" borderId="10" xfId="0" applyNumberFormat="1" applyFont="1" applyFill="1" applyBorder="1" applyAlignment="1">
      <alignment vertical="center" wrapText="1"/>
    </xf>
    <xf numFmtId="4" fontId="5" fillId="0" borderId="10" xfId="0" applyNumberFormat="1" applyFont="1" applyFill="1" applyBorder="1" applyAlignment="1">
      <alignment horizontal="right" vertical="center" wrapText="1"/>
    </xf>
    <xf numFmtId="0" fontId="5" fillId="0" borderId="0" xfId="0" applyFont="1" applyFill="1" applyAlignment="1">
      <alignment vertical="center" wrapText="1"/>
    </xf>
    <xf numFmtId="0" fontId="5" fillId="0" borderId="10" xfId="0" applyFont="1" applyFill="1" applyBorder="1" applyAlignment="1">
      <alignment vertical="center" wrapText="1"/>
    </xf>
    <xf numFmtId="0" fontId="5" fillId="0" borderId="10" xfId="0" applyFont="1" applyFill="1" applyBorder="1" applyAlignment="1">
      <alignment/>
    </xf>
    <xf numFmtId="0" fontId="5" fillId="0" borderId="10" xfId="0" applyFont="1" applyFill="1" applyBorder="1" applyAlignment="1">
      <alignment horizontal="center" vertical="center" wrapText="1"/>
    </xf>
    <xf numFmtId="0" fontId="5" fillId="0" borderId="10" xfId="53" applyFont="1" applyFill="1" applyBorder="1" applyAlignment="1">
      <alignment wrapText="1"/>
      <protection/>
    </xf>
    <xf numFmtId="0" fontId="5" fillId="0" borderId="10" xfId="0" applyFont="1" applyFill="1" applyBorder="1" applyAlignment="1">
      <alignment horizontal="left" vertical="center" wrapText="1"/>
    </xf>
    <xf numFmtId="0" fontId="5" fillId="0" borderId="10" xfId="0" applyFont="1" applyFill="1" applyBorder="1" applyAlignment="1">
      <alignment wrapText="1"/>
    </xf>
    <xf numFmtId="0" fontId="5" fillId="0" borderId="10" xfId="0" applyFont="1" applyFill="1" applyBorder="1" applyAlignment="1">
      <alignment horizontal="center"/>
    </xf>
    <xf numFmtId="0" fontId="5" fillId="0" borderId="10" xfId="0" applyFont="1" applyFill="1" applyBorder="1" applyAlignment="1">
      <alignment horizontal="center" vertical="center"/>
    </xf>
    <xf numFmtId="0" fontId="5"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center" wrapText="1"/>
    </xf>
    <xf numFmtId="0" fontId="5" fillId="0" borderId="10" xfId="0" applyNumberFormat="1" applyFont="1" applyFill="1" applyBorder="1" applyAlignment="1">
      <alignment vertical="center" wrapText="1"/>
    </xf>
    <xf numFmtId="0" fontId="5" fillId="0" borderId="10" xfId="0" applyNumberFormat="1" applyFont="1" applyFill="1" applyBorder="1" applyAlignment="1">
      <alignment horizontal="center" vertical="center" wrapText="1"/>
    </xf>
    <xf numFmtId="0" fontId="5" fillId="0" borderId="0" xfId="0" applyFont="1" applyFill="1" applyBorder="1" applyAlignment="1">
      <alignment/>
    </xf>
    <xf numFmtId="0" fontId="5" fillId="0" borderId="10" xfId="0" applyFont="1" applyFill="1" applyBorder="1" applyAlignment="1">
      <alignment horizontal="center" vertical="top" wrapText="1"/>
    </xf>
    <xf numFmtId="0" fontId="5" fillId="0" borderId="0" xfId="0" applyFont="1" applyFill="1" applyBorder="1" applyAlignment="1">
      <alignment vertical="center" wrapText="1"/>
    </xf>
    <xf numFmtId="0" fontId="5" fillId="0" borderId="10" xfId="63"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0" applyNumberFormat="1" applyFont="1" applyFill="1" applyAlignment="1">
      <alignment vertical="center" wrapText="1"/>
    </xf>
    <xf numFmtId="0" fontId="5" fillId="0" borderId="10" xfId="0" applyNumberFormat="1" applyFont="1" applyFill="1" applyBorder="1" applyAlignment="1">
      <alignment wrapText="1"/>
    </xf>
    <xf numFmtId="0" fontId="29" fillId="0" borderId="10" xfId="0" applyFont="1" applyFill="1" applyBorder="1" applyAlignment="1">
      <alignment horizontal="center"/>
    </xf>
    <xf numFmtId="0" fontId="5" fillId="0" borderId="10" xfId="54" applyFont="1" applyFill="1" applyBorder="1" applyAlignment="1">
      <alignment horizontal="center" vertical="center" wrapText="1"/>
      <protection/>
    </xf>
    <xf numFmtId="0" fontId="5" fillId="0" borderId="10" xfId="54" applyFont="1" applyFill="1" applyBorder="1" applyAlignment="1">
      <alignment vertical="center" wrapText="1"/>
      <protection/>
    </xf>
    <xf numFmtId="0" fontId="5" fillId="0" borderId="10" xfId="0" applyFont="1" applyFill="1" applyBorder="1" applyAlignment="1">
      <alignment vertical="center" wrapText="1" readingOrder="1"/>
    </xf>
    <xf numFmtId="0" fontId="5" fillId="0" borderId="10" xfId="0" applyNumberFormat="1" applyFont="1" applyFill="1" applyBorder="1" applyAlignment="1">
      <alignment horizontal="center" vertical="top" wrapText="1"/>
    </xf>
    <xf numFmtId="0" fontId="5" fillId="0" borderId="10" xfId="0" applyFont="1" applyFill="1" applyBorder="1" applyAlignment="1">
      <alignment horizontal="left" vertical="center" wrapText="1" readingOrder="1"/>
    </xf>
    <xf numFmtId="0" fontId="5" fillId="0" borderId="10" xfId="54" applyFont="1" applyFill="1" applyBorder="1" applyAlignment="1">
      <alignment horizontal="center" vertical="center"/>
      <protection/>
    </xf>
    <xf numFmtId="0" fontId="5" fillId="0" borderId="10" xfId="54" applyFont="1" applyFill="1" applyBorder="1" applyAlignment="1">
      <alignment vertical="center"/>
      <protection/>
    </xf>
    <xf numFmtId="0" fontId="5" fillId="0" borderId="10" xfId="44" applyFont="1" applyFill="1" applyBorder="1" applyAlignment="1" applyProtection="1">
      <alignment wrapText="1"/>
      <protection/>
    </xf>
    <xf numFmtId="0" fontId="5" fillId="0" borderId="0" xfId="0" applyNumberFormat="1" applyFont="1" applyFill="1" applyAlignment="1">
      <alignment wrapText="1"/>
    </xf>
    <xf numFmtId="0" fontId="5" fillId="0" borderId="10" xfId="0" applyFont="1" applyFill="1" applyBorder="1" applyAlignment="1">
      <alignment horizontal="left" vertical="center"/>
    </xf>
    <xf numFmtId="0" fontId="5" fillId="0" borderId="10" xfId="0" applyFont="1" applyBorder="1" applyAlignment="1">
      <alignment vertical="center" wrapText="1"/>
    </xf>
    <xf numFmtId="0" fontId="5" fillId="0" borderId="10" xfId="54" applyFont="1" applyFill="1" applyBorder="1" applyAlignment="1">
      <alignment horizontal="left" vertical="center" wrapText="1"/>
      <protection/>
    </xf>
    <xf numFmtId="0" fontId="28" fillId="0" borderId="10" xfId="0" applyFont="1" applyFill="1" applyBorder="1" applyAlignment="1">
      <alignment horizontal="center" vertical="center" wrapText="1"/>
    </xf>
    <xf numFmtId="0" fontId="5" fillId="0" borderId="10" xfId="55" applyFont="1" applyFill="1" applyBorder="1" applyAlignment="1">
      <alignment horizontal="left" vertical="center" wrapText="1"/>
      <protection/>
    </xf>
    <xf numFmtId="0" fontId="5" fillId="0" borderId="10" xfId="55" applyFont="1" applyFill="1" applyBorder="1" applyAlignment="1">
      <alignment horizontal="center" vertical="center" wrapText="1"/>
      <protection/>
    </xf>
    <xf numFmtId="0" fontId="5" fillId="0" borderId="10" xfId="0" applyFont="1" applyBorder="1" applyAlignment="1">
      <alignment horizontal="center"/>
    </xf>
    <xf numFmtId="0" fontId="29" fillId="0" borderId="10" xfId="0" applyFont="1" applyFill="1" applyBorder="1" applyAlignment="1">
      <alignment/>
    </xf>
    <xf numFmtId="0" fontId="5" fillId="0" borderId="10" xfId="54" applyFont="1" applyBorder="1" applyAlignment="1">
      <alignment horizontal="left" vertical="center" wrapText="1"/>
      <protection/>
    </xf>
    <xf numFmtId="0" fontId="5" fillId="0" borderId="10" xfId="44" applyFont="1" applyFill="1" applyBorder="1" applyAlignment="1" applyProtection="1">
      <alignment vertical="top" wrapText="1"/>
      <protection/>
    </xf>
    <xf numFmtId="0" fontId="5" fillId="0" borderId="10" xfId="44" applyFont="1" applyFill="1" applyBorder="1" applyAlignment="1" applyProtection="1">
      <alignment horizontal="left" vertical="center" wrapText="1"/>
      <protection/>
    </xf>
    <xf numFmtId="0" fontId="31" fillId="0" borderId="10" xfId="0" applyFont="1" applyFill="1" applyBorder="1" applyAlignment="1">
      <alignment horizontal="center"/>
    </xf>
    <xf numFmtId="0" fontId="5" fillId="0" borderId="10" xfId="0" applyFont="1" applyFill="1" applyBorder="1" applyAlignment="1">
      <alignment horizontal="center" wrapText="1"/>
    </xf>
    <xf numFmtId="0" fontId="6" fillId="0" borderId="10" xfId="0" applyFont="1" applyFill="1" applyBorder="1" applyAlignment="1">
      <alignment horizontal="center"/>
    </xf>
    <xf numFmtId="0" fontId="5" fillId="0" borderId="10" xfId="56" applyFont="1" applyFill="1" applyBorder="1" applyAlignment="1">
      <alignment horizontal="left" vertical="center" wrapText="1"/>
      <protection/>
    </xf>
    <xf numFmtId="0" fontId="5" fillId="0" borderId="10" xfId="0" applyFont="1" applyFill="1" applyBorder="1" applyAlignment="1" applyProtection="1">
      <alignment horizontal="left" vertical="center" wrapText="1"/>
      <protection locked="0"/>
    </xf>
    <xf numFmtId="0" fontId="28" fillId="0" borderId="10" xfId="0" applyFont="1" applyFill="1" applyBorder="1" applyAlignment="1">
      <alignment vertical="center" wrapText="1"/>
    </xf>
    <xf numFmtId="0" fontId="5" fillId="0" borderId="10" xfId="65" applyFont="1" applyFill="1" applyBorder="1" applyAlignment="1">
      <alignment horizontal="left" vertical="center" wrapText="1"/>
      <protection/>
    </xf>
    <xf numFmtId="0" fontId="5" fillId="0" borderId="10" xfId="65" applyFont="1" applyFill="1" applyBorder="1" applyAlignment="1">
      <alignment horizontal="center" vertical="center" readingOrder="1"/>
      <protection/>
    </xf>
    <xf numFmtId="0" fontId="5" fillId="0" borderId="10" xfId="65" applyFont="1" applyFill="1" applyBorder="1" applyAlignment="1">
      <alignment vertical="center" readingOrder="1"/>
      <protection/>
    </xf>
    <xf numFmtId="0" fontId="5" fillId="0" borderId="10" xfId="54" applyFont="1" applyFill="1" applyBorder="1" applyAlignment="1">
      <alignment horizontal="center" vertical="center" readingOrder="1"/>
      <protection/>
    </xf>
    <xf numFmtId="0" fontId="5" fillId="0" borderId="10" xfId="54" applyFont="1" applyFill="1" applyBorder="1" applyAlignment="1">
      <alignment vertical="center" wrapText="1" readingOrder="1"/>
      <protection/>
    </xf>
    <xf numFmtId="0" fontId="5" fillId="0" borderId="10" xfId="0" applyFont="1" applyFill="1" applyBorder="1" applyAlignment="1">
      <alignment horizontal="left" vertical="center" readingOrder="1"/>
    </xf>
    <xf numFmtId="0" fontId="5" fillId="0" borderId="10" xfId="0" applyFont="1" applyFill="1" applyBorder="1" applyAlignment="1">
      <alignment vertical="center"/>
    </xf>
    <xf numFmtId="0" fontId="5" fillId="0" borderId="0" xfId="0" applyFont="1" applyFill="1" applyAlignment="1">
      <alignment horizontal="left" vertical="center"/>
    </xf>
    <xf numFmtId="0" fontId="31" fillId="0" borderId="10" xfId="0" applyFont="1" applyFill="1" applyBorder="1" applyAlignment="1">
      <alignment horizontal="left"/>
    </xf>
    <xf numFmtId="0" fontId="5" fillId="0" borderId="10" xfId="55" applyFont="1" applyFill="1" applyBorder="1" applyAlignment="1">
      <alignment horizontal="center" vertical="center"/>
      <protection/>
    </xf>
    <xf numFmtId="0" fontId="5" fillId="0" borderId="10" xfId="65" applyFont="1" applyFill="1" applyBorder="1" applyAlignment="1">
      <alignment horizontal="center" vertical="top" wrapText="1"/>
      <protection/>
    </xf>
    <xf numFmtId="0" fontId="5" fillId="0" borderId="10" xfId="65" applyFont="1" applyFill="1" applyBorder="1" applyAlignment="1">
      <alignment vertical="center" wrapText="1"/>
      <protection/>
    </xf>
    <xf numFmtId="0" fontId="5" fillId="0" borderId="10" xfId="0" applyFont="1" applyFill="1" applyBorder="1" applyAlignment="1" applyProtection="1">
      <alignment horizontal="left" vertical="center" wrapText="1" readingOrder="1"/>
      <protection locked="0"/>
    </xf>
    <xf numFmtId="0" fontId="5" fillId="0" borderId="10" xfId="54" applyFont="1" applyFill="1" applyBorder="1" applyAlignment="1" applyProtection="1">
      <alignment horizontal="center" vertical="center"/>
      <protection locked="0"/>
    </xf>
    <xf numFmtId="0" fontId="6" fillId="0" borderId="11" xfId="0" applyFont="1" applyBorder="1" applyAlignment="1">
      <alignment horizontal="center" vertical="center" wrapText="1"/>
    </xf>
    <xf numFmtId="4" fontId="5" fillId="0" borderId="11" xfId="0" applyNumberFormat="1" applyFont="1" applyFill="1" applyBorder="1" applyAlignment="1">
      <alignment horizontal="right" vertical="center"/>
    </xf>
    <xf numFmtId="0" fontId="5" fillId="0" borderId="0" xfId="0" applyFont="1" applyAlignment="1">
      <alignment/>
    </xf>
    <xf numFmtId="0" fontId="5" fillId="0" borderId="0" xfId="0" applyFont="1" applyAlignment="1">
      <alignment horizontal="center" vertical="center"/>
    </xf>
    <xf numFmtId="0" fontId="5" fillId="0" borderId="0" xfId="0" applyFont="1" applyAlignment="1">
      <alignment horizontal="right" vertical="center"/>
    </xf>
    <xf numFmtId="0" fontId="5" fillId="0" borderId="0" xfId="64" applyFont="1" applyFill="1" applyBorder="1" applyAlignment="1">
      <alignment horizontal="center" vertical="center" wrapText="1"/>
      <protection/>
    </xf>
    <xf numFmtId="0" fontId="5" fillId="0" borderId="0" xfId="0" applyFont="1" applyFill="1" applyBorder="1" applyAlignment="1">
      <alignment horizontal="center" vertical="center" wrapText="1"/>
    </xf>
    <xf numFmtId="181" fontId="5" fillId="0" borderId="0" xfId="0" applyNumberFormat="1" applyFont="1" applyFill="1" applyBorder="1" applyAlignment="1">
      <alignment vertical="center" wrapText="1"/>
    </xf>
    <xf numFmtId="0" fontId="28" fillId="0" borderId="0" xfId="0" applyFont="1" applyAlignment="1">
      <alignment horizontal="center" vertical="top"/>
    </xf>
    <xf numFmtId="0" fontId="28" fillId="0" borderId="0" xfId="0" applyFont="1" applyAlignment="1">
      <alignment horizontal="center" vertical="center"/>
    </xf>
    <xf numFmtId="0" fontId="28"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horizontal="center" vertical="center"/>
    </xf>
    <xf numFmtId="0" fontId="5" fillId="0" borderId="10" xfId="64" applyFont="1" applyBorder="1" applyAlignment="1">
      <alignment horizontal="center" vertical="center" wrapText="1"/>
      <protection/>
    </xf>
    <xf numFmtId="0" fontId="51" fillId="33" borderId="10" xfId="61" applyFont="1" applyFill="1" applyBorder="1" applyAlignment="1" quotePrefix="1">
      <alignment horizontal="left" vertical="center" wrapText="1"/>
      <protection/>
    </xf>
    <xf numFmtId="0" fontId="51" fillId="0" borderId="10" xfId="61" applyFont="1" applyBorder="1" applyAlignment="1" quotePrefix="1">
      <alignment horizontal="center" vertical="center" wrapText="1"/>
      <protection/>
    </xf>
    <xf numFmtId="4" fontId="5" fillId="0" borderId="10" xfId="0" applyNumberFormat="1" applyFont="1" applyBorder="1" applyAlignment="1">
      <alignment horizontal="right" vertical="center" wrapText="1"/>
    </xf>
    <xf numFmtId="0" fontId="5" fillId="0" borderId="0" xfId="0" applyFont="1" applyAlignment="1">
      <alignment vertical="center" wrapText="1"/>
    </xf>
    <xf numFmtId="0" fontId="51" fillId="0" borderId="10" xfId="61" applyFont="1" applyBorder="1" applyAlignment="1" quotePrefix="1">
      <alignment horizontal="left" vertical="center" wrapText="1"/>
      <protection/>
    </xf>
    <xf numFmtId="0" fontId="5" fillId="0" borderId="10" xfId="0" applyFont="1" applyBorder="1" applyAlignment="1">
      <alignment horizontal="center" wrapText="1"/>
    </xf>
    <xf numFmtId="0" fontId="5" fillId="0" borderId="10" xfId="61" applyFont="1" applyBorder="1" applyAlignment="1" quotePrefix="1">
      <alignment horizontal="center" vertical="center" wrapText="1"/>
      <protection/>
    </xf>
    <xf numFmtId="0" fontId="51" fillId="33" borderId="10" xfId="52" applyFont="1" applyFill="1" applyBorder="1" applyAlignment="1">
      <alignment horizontal="left" vertical="center" wrapText="1"/>
      <protection/>
    </xf>
    <xf numFmtId="0" fontId="5" fillId="33" borderId="10" xfId="60" applyFont="1" applyFill="1" applyBorder="1" applyAlignment="1">
      <alignment horizontal="center" vertical="center" wrapText="1"/>
      <protection/>
    </xf>
    <xf numFmtId="0" fontId="30" fillId="33" borderId="10" xfId="52" applyFont="1" applyFill="1" applyBorder="1" applyAlignment="1">
      <alignment horizontal="center" vertical="center" wrapText="1"/>
      <protection/>
    </xf>
    <xf numFmtId="0" fontId="5" fillId="0" borderId="10" xfId="63" applyFont="1" applyBorder="1" applyAlignment="1">
      <alignment horizontal="center" vertical="center" wrapText="1"/>
      <protection/>
    </xf>
    <xf numFmtId="0" fontId="51" fillId="0" borderId="10" xfId="52" applyFont="1" applyBorder="1" applyAlignment="1">
      <alignment horizontal="left" vertical="center" wrapText="1"/>
      <protection/>
    </xf>
    <xf numFmtId="17" fontId="5" fillId="0" borderId="10" xfId="60" applyNumberFormat="1" applyFont="1" applyBorder="1" applyAlignment="1">
      <alignment horizontal="center" vertical="center" wrapText="1"/>
      <protection/>
    </xf>
    <xf numFmtId="17" fontId="5" fillId="33" borderId="10" xfId="60" applyNumberFormat="1" applyFont="1" applyFill="1" applyBorder="1" applyAlignment="1">
      <alignment horizontal="center" vertical="center" wrapText="1"/>
      <protection/>
    </xf>
    <xf numFmtId="0" fontId="5" fillId="0" borderId="10" xfId="0" applyFont="1" applyBorder="1" applyAlignment="1">
      <alignment horizontal="center" vertical="top" wrapText="1"/>
    </xf>
    <xf numFmtId="0" fontId="51" fillId="0" borderId="10" xfId="62" applyFont="1" applyBorder="1" applyAlignment="1">
      <alignment horizontal="left" vertical="center" wrapText="1"/>
      <protection/>
    </xf>
    <xf numFmtId="1" fontId="5" fillId="0" borderId="10" xfId="62" applyNumberFormat="1" applyFont="1" applyBorder="1" applyAlignment="1">
      <alignment horizontal="center" vertical="center" wrapText="1"/>
      <protection/>
    </xf>
    <xf numFmtId="0" fontId="51" fillId="0" borderId="10" xfId="0" applyFont="1" applyBorder="1" applyAlignment="1">
      <alignment horizontal="left" vertical="center" wrapText="1"/>
    </xf>
    <xf numFmtId="0" fontId="51" fillId="0" borderId="10" xfId="0" applyFont="1" applyBorder="1" applyAlignment="1">
      <alignment horizontal="center" vertical="center" wrapText="1"/>
    </xf>
    <xf numFmtId="0" fontId="5" fillId="0" borderId="10" xfId="0" applyFont="1" applyBorder="1" applyAlignment="1">
      <alignment wrapText="1"/>
    </xf>
    <xf numFmtId="17" fontId="51" fillId="0" borderId="10" xfId="0" applyNumberFormat="1" applyFont="1" applyBorder="1" applyAlignment="1">
      <alignment horizontal="center" vertical="center" wrapText="1"/>
    </xf>
    <xf numFmtId="49" fontId="51" fillId="0" borderId="10" xfId="0" applyNumberFormat="1" applyFont="1" applyBorder="1" applyAlignment="1">
      <alignment horizontal="center" vertical="center" wrapText="1"/>
    </xf>
    <xf numFmtId="0" fontId="5" fillId="0" borderId="10" xfId="54" applyFont="1" applyBorder="1" applyAlignment="1">
      <alignment horizontal="center" vertical="center" wrapText="1"/>
      <protection/>
    </xf>
    <xf numFmtId="0" fontId="5" fillId="0" borderId="10" xfId="54" applyFont="1" applyBorder="1" applyAlignment="1">
      <alignment vertical="center" wrapText="1"/>
      <protection/>
    </xf>
    <xf numFmtId="0" fontId="5" fillId="0" borderId="10" xfId="44" applyFont="1" applyBorder="1" applyAlignment="1" applyProtection="1">
      <alignment horizontal="center" vertical="center"/>
      <protection/>
    </xf>
    <xf numFmtId="0" fontId="5" fillId="0" borderId="10" xfId="0" applyFont="1" applyBorder="1" applyAlignment="1">
      <alignment vertical="center" wrapText="1" readingOrder="1"/>
    </xf>
    <xf numFmtId="1" fontId="51" fillId="0" borderId="10" xfId="0" applyNumberFormat="1" applyFont="1" applyBorder="1" applyAlignment="1">
      <alignment horizontal="center" vertical="center" wrapText="1"/>
    </xf>
    <xf numFmtId="0" fontId="5" fillId="0" borderId="10" xfId="0" applyFont="1" applyBorder="1" applyAlignment="1">
      <alignment horizontal="left" vertical="center" wrapText="1" readingOrder="1"/>
    </xf>
    <xf numFmtId="0" fontId="5" fillId="0" borderId="10" xfId="54" applyFont="1" applyBorder="1" applyAlignment="1">
      <alignment horizontal="center" vertical="center"/>
      <protection/>
    </xf>
    <xf numFmtId="1" fontId="5" fillId="0" borderId="10" xfId="0" applyNumberFormat="1" applyFont="1" applyBorder="1" applyAlignment="1">
      <alignment horizontal="center" vertical="center" wrapText="1"/>
    </xf>
    <xf numFmtId="0" fontId="51" fillId="0" borderId="10" xfId="0" applyFont="1" applyBorder="1" applyAlignment="1">
      <alignment horizontal="center" vertical="center"/>
    </xf>
    <xf numFmtId="1" fontId="51" fillId="0" borderId="10" xfId="0" applyNumberFormat="1" applyFont="1" applyBorder="1" applyAlignment="1">
      <alignment horizontal="center" vertical="center"/>
    </xf>
    <xf numFmtId="0" fontId="5" fillId="0" borderId="0" xfId="0" applyFont="1" applyAlignment="1">
      <alignment wrapText="1"/>
    </xf>
    <xf numFmtId="0" fontId="5" fillId="0" borderId="10" xfId="0" applyFont="1" applyBorder="1" applyAlignment="1">
      <alignment horizontal="center" vertical="center"/>
    </xf>
    <xf numFmtId="4" fontId="5" fillId="0" borderId="11" xfId="0" applyNumberFormat="1" applyFont="1" applyBorder="1" applyAlignment="1">
      <alignment horizontal="right" vertical="center"/>
    </xf>
    <xf numFmtId="0" fontId="29" fillId="0" borderId="12" xfId="0" applyFont="1" applyBorder="1" applyAlignment="1">
      <alignment horizontal="center" vertical="center" wrapText="1"/>
    </xf>
    <xf numFmtId="0" fontId="6" fillId="0" borderId="0" xfId="0" applyFont="1" applyAlignment="1">
      <alignment horizontal="justify" vertical="center" wrapText="1"/>
    </xf>
    <xf numFmtId="0" fontId="52" fillId="0" borderId="0" xfId="0" applyFont="1" applyAlignment="1">
      <alignment horizontal="center" vertical="center" wrapText="1"/>
    </xf>
    <xf numFmtId="0" fontId="5" fillId="0" borderId="0" xfId="0" applyFont="1" applyAlignment="1">
      <alignment horizontal="center" vertical="center" wrapText="1"/>
    </xf>
  </cellXfs>
  <cellStyles count="6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_Sheet1 2 3" xfId="52"/>
    <cellStyle name="Normalny 2" xfId="53"/>
    <cellStyle name="Normalny 2 2" xfId="54"/>
    <cellStyle name="Normalny 3" xfId="55"/>
    <cellStyle name="Normalny 3 2" xfId="56"/>
    <cellStyle name="Normalny 3 3" xfId="57"/>
    <cellStyle name="Normalny 4" xfId="58"/>
    <cellStyle name="Normalny 5" xfId="59"/>
    <cellStyle name="Normalny 5 2" xfId="60"/>
    <cellStyle name="Normalny 6 2" xfId="61"/>
    <cellStyle name="Normalny 7" xfId="62"/>
    <cellStyle name="Normalny_filia tomaszow maz" xfId="63"/>
    <cellStyle name="Normalny_instytut chemii narut" xfId="64"/>
    <cellStyle name="Normalny_zapotrzebowanie_ZBSB_na_MAT_LABORATORYJNE_FILTRACYJNE_ODCZYNNIKI CHEM_na_2015-2016" xfId="65"/>
    <cellStyle name="Obliczenia" xfId="66"/>
    <cellStyle name="Followed Hyperlink" xfId="67"/>
    <cellStyle name="Percent" xfId="68"/>
    <cellStyle name="Suma" xfId="69"/>
    <cellStyle name="Tekst objaśnienia" xfId="70"/>
    <cellStyle name="Tekst ostrzeżenia" xfId="71"/>
    <cellStyle name="Tytuł" xfId="72"/>
    <cellStyle name="Uwaga" xfId="73"/>
    <cellStyle name="Currency" xfId="74"/>
    <cellStyle name="Currency [0]" xfId="75"/>
    <cellStyle name="Zły"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1083"/>
  <sheetViews>
    <sheetView tabSelected="1" view="pageBreakPreview" zoomScale="125" zoomScaleNormal="200" zoomScaleSheetLayoutView="125" workbookViewId="0" topLeftCell="A1">
      <selection activeCell="A1" sqref="A1"/>
    </sheetView>
  </sheetViews>
  <sheetFormatPr defaultColWidth="9.00390625" defaultRowHeight="12.75"/>
  <cols>
    <col min="1" max="1" width="5.625" style="2" customWidth="1"/>
    <col min="2" max="2" width="57.75390625" style="2" customWidth="1"/>
    <col min="3" max="3" width="57.75390625" style="4" customWidth="1"/>
    <col min="4" max="4" width="16.75390625" style="4" customWidth="1"/>
    <col min="5" max="5" width="9.00390625" style="11" customWidth="1"/>
    <col min="6" max="7" width="13.00390625" style="7" customWidth="1"/>
    <col min="8" max="9" width="16.375" style="2" customWidth="1"/>
    <col min="10" max="16384" width="9.125" style="2" customWidth="1"/>
  </cols>
  <sheetData>
    <row r="1" spans="1:6" ht="12.75">
      <c r="A1" s="1" t="s">
        <v>990</v>
      </c>
      <c r="C1" s="3"/>
      <c r="E1" s="5"/>
      <c r="F1" s="6"/>
    </row>
    <row r="2" spans="2:8" ht="12.75">
      <c r="B2" s="8"/>
      <c r="C2" s="3"/>
      <c r="E2" s="5"/>
      <c r="F2" s="6"/>
      <c r="H2" s="8"/>
    </row>
    <row r="3" spans="1:8" ht="12.75">
      <c r="A3" s="9" t="s">
        <v>1</v>
      </c>
      <c r="C3" s="10"/>
      <c r="D3" s="10"/>
      <c r="H3" s="8"/>
    </row>
    <row r="4" spans="1:9" ht="45.75" customHeight="1">
      <c r="A4" s="12" t="s">
        <v>0</v>
      </c>
      <c r="B4" s="12" t="s">
        <v>995</v>
      </c>
      <c r="C4" s="12" t="s">
        <v>996</v>
      </c>
      <c r="D4" s="12" t="s">
        <v>2</v>
      </c>
      <c r="E4" s="12" t="s">
        <v>952</v>
      </c>
      <c r="F4" s="12" t="s">
        <v>4</v>
      </c>
      <c r="G4" s="12" t="s">
        <v>3</v>
      </c>
      <c r="H4" s="12" t="s">
        <v>993</v>
      </c>
      <c r="I4" s="12" t="s">
        <v>997</v>
      </c>
    </row>
    <row r="5" spans="1:9" ht="10.5" customHeight="1">
      <c r="A5" s="13">
        <v>1</v>
      </c>
      <c r="B5" s="13">
        <v>2</v>
      </c>
      <c r="C5" s="13">
        <v>3</v>
      </c>
      <c r="D5" s="13">
        <v>4</v>
      </c>
      <c r="E5" s="13">
        <v>5</v>
      </c>
      <c r="F5" s="13">
        <v>6</v>
      </c>
      <c r="G5" s="13">
        <v>7</v>
      </c>
      <c r="H5" s="13">
        <v>8</v>
      </c>
      <c r="I5" s="13">
        <v>9</v>
      </c>
    </row>
    <row r="6" spans="1:39" s="20" customFormat="1" ht="12.75">
      <c r="A6" s="14">
        <v>1</v>
      </c>
      <c r="B6" s="15" t="s">
        <v>959</v>
      </c>
      <c r="C6" s="16"/>
      <c r="D6" s="16"/>
      <c r="E6" s="12" t="s">
        <v>5</v>
      </c>
      <c r="F6" s="17">
        <v>1</v>
      </c>
      <c r="G6" s="12">
        <v>1</v>
      </c>
      <c r="H6" s="18"/>
      <c r="I6" s="19">
        <f aca="true" t="shared" si="0" ref="I6:I69">+G6*H6</f>
        <v>0</v>
      </c>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row>
    <row r="7" spans="1:9" s="20" customFormat="1" ht="25.5">
      <c r="A7" s="14">
        <f>+A6+1</f>
        <v>2</v>
      </c>
      <c r="B7" s="21" t="s">
        <v>693</v>
      </c>
      <c r="C7" s="22"/>
      <c r="D7" s="21"/>
      <c r="E7" s="23" t="s">
        <v>5</v>
      </c>
      <c r="F7" s="23">
        <v>1</v>
      </c>
      <c r="G7" s="12">
        <v>1</v>
      </c>
      <c r="H7" s="18"/>
      <c r="I7" s="19">
        <f t="shared" si="0"/>
        <v>0</v>
      </c>
    </row>
    <row r="8" spans="1:9" s="20" customFormat="1" ht="25.5">
      <c r="A8" s="14">
        <f aca="true" t="shared" si="1" ref="A8:A71">+A7+1</f>
        <v>3</v>
      </c>
      <c r="B8" s="24" t="s">
        <v>267</v>
      </c>
      <c r="C8" s="22"/>
      <c r="D8" s="22"/>
      <c r="E8" s="23" t="s">
        <v>5</v>
      </c>
      <c r="F8" s="23">
        <v>1</v>
      </c>
      <c r="G8" s="12">
        <v>1</v>
      </c>
      <c r="H8" s="18"/>
      <c r="I8" s="19">
        <f t="shared" si="0"/>
        <v>0</v>
      </c>
    </row>
    <row r="9" spans="1:9" s="20" customFormat="1" ht="25.5">
      <c r="A9" s="14">
        <f t="shared" si="1"/>
        <v>4</v>
      </c>
      <c r="B9" s="25" t="s">
        <v>268</v>
      </c>
      <c r="C9" s="22"/>
      <c r="D9" s="22"/>
      <c r="E9" s="23" t="s">
        <v>5</v>
      </c>
      <c r="F9" s="23">
        <v>1</v>
      </c>
      <c r="G9" s="12">
        <v>1</v>
      </c>
      <c r="H9" s="18"/>
      <c r="I9" s="19">
        <f t="shared" si="0"/>
        <v>0</v>
      </c>
    </row>
    <row r="10" spans="1:9" s="20" customFormat="1" ht="27" customHeight="1">
      <c r="A10" s="14">
        <f t="shared" si="1"/>
        <v>5</v>
      </c>
      <c r="B10" s="21" t="s">
        <v>269</v>
      </c>
      <c r="C10" s="22"/>
      <c r="D10" s="22"/>
      <c r="E10" s="23" t="s">
        <v>5</v>
      </c>
      <c r="F10" s="23">
        <v>1</v>
      </c>
      <c r="G10" s="12">
        <v>1</v>
      </c>
      <c r="H10" s="18"/>
      <c r="I10" s="19">
        <f t="shared" si="0"/>
        <v>0</v>
      </c>
    </row>
    <row r="11" spans="1:9" s="20" customFormat="1" ht="25.5">
      <c r="A11" s="14">
        <f t="shared" si="1"/>
        <v>6</v>
      </c>
      <c r="B11" s="25" t="s">
        <v>270</v>
      </c>
      <c r="C11" s="27"/>
      <c r="D11" s="21"/>
      <c r="E11" s="23" t="s">
        <v>5</v>
      </c>
      <c r="F11" s="23">
        <v>1</v>
      </c>
      <c r="G11" s="12">
        <v>1</v>
      </c>
      <c r="H11" s="18"/>
      <c r="I11" s="19">
        <f t="shared" si="0"/>
        <v>0</v>
      </c>
    </row>
    <row r="12" spans="1:9" s="20" customFormat="1" ht="25.5">
      <c r="A12" s="14">
        <f t="shared" si="1"/>
        <v>7</v>
      </c>
      <c r="B12" s="25" t="s">
        <v>272</v>
      </c>
      <c r="C12" s="27"/>
      <c r="D12" s="21"/>
      <c r="E12" s="23" t="s">
        <v>5</v>
      </c>
      <c r="F12" s="23">
        <v>1</v>
      </c>
      <c r="G12" s="12">
        <v>1</v>
      </c>
      <c r="H12" s="18"/>
      <c r="I12" s="19">
        <f t="shared" si="0"/>
        <v>0</v>
      </c>
    </row>
    <row r="13" spans="1:9" s="20" customFormat="1" ht="25.5">
      <c r="A13" s="14">
        <f t="shared" si="1"/>
        <v>8</v>
      </c>
      <c r="B13" s="25" t="s">
        <v>271</v>
      </c>
      <c r="C13" s="27"/>
      <c r="D13" s="21"/>
      <c r="E13" s="23" t="s">
        <v>5</v>
      </c>
      <c r="F13" s="23">
        <v>1</v>
      </c>
      <c r="G13" s="12">
        <v>1</v>
      </c>
      <c r="H13" s="18"/>
      <c r="I13" s="19">
        <f t="shared" si="0"/>
        <v>0</v>
      </c>
    </row>
    <row r="14" spans="1:9" s="20" customFormat="1" ht="25.5">
      <c r="A14" s="14">
        <f t="shared" si="1"/>
        <v>9</v>
      </c>
      <c r="B14" s="21" t="s">
        <v>274</v>
      </c>
      <c r="C14" s="22"/>
      <c r="D14" s="22"/>
      <c r="E14" s="23" t="s">
        <v>36</v>
      </c>
      <c r="F14" s="23">
        <v>1</v>
      </c>
      <c r="G14" s="12">
        <v>1</v>
      </c>
      <c r="H14" s="18"/>
      <c r="I14" s="19">
        <f t="shared" si="0"/>
        <v>0</v>
      </c>
    </row>
    <row r="15" spans="1:9" s="20" customFormat="1" ht="12.75">
      <c r="A15" s="14">
        <f t="shared" si="1"/>
        <v>10</v>
      </c>
      <c r="B15" s="25" t="s">
        <v>273</v>
      </c>
      <c r="C15" s="27"/>
      <c r="D15" s="21"/>
      <c r="E15" s="23" t="s">
        <v>5</v>
      </c>
      <c r="F15" s="23">
        <v>1</v>
      </c>
      <c r="G15" s="12">
        <v>1</v>
      </c>
      <c r="H15" s="18"/>
      <c r="I15" s="19">
        <f t="shared" si="0"/>
        <v>0</v>
      </c>
    </row>
    <row r="16" spans="1:39" s="20" customFormat="1" ht="12.75">
      <c r="A16" s="14">
        <f t="shared" si="1"/>
        <v>11</v>
      </c>
      <c r="B16" s="25" t="s">
        <v>275</v>
      </c>
      <c r="C16" s="22"/>
      <c r="D16" s="22"/>
      <c r="E16" s="23" t="s">
        <v>5</v>
      </c>
      <c r="F16" s="28">
        <v>1</v>
      </c>
      <c r="G16" s="12">
        <v>1</v>
      </c>
      <c r="H16" s="18"/>
      <c r="I16" s="19">
        <f t="shared" si="0"/>
        <v>0</v>
      </c>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row>
    <row r="17" spans="1:39" s="20" customFormat="1" ht="25.5">
      <c r="A17" s="14">
        <f t="shared" si="1"/>
        <v>12</v>
      </c>
      <c r="B17" s="25" t="s">
        <v>276</v>
      </c>
      <c r="C17" s="22"/>
      <c r="D17" s="22"/>
      <c r="E17" s="23" t="s">
        <v>5</v>
      </c>
      <c r="F17" s="23">
        <v>100</v>
      </c>
      <c r="G17" s="12">
        <v>1</v>
      </c>
      <c r="H17" s="18"/>
      <c r="I17" s="19">
        <f t="shared" si="0"/>
        <v>0</v>
      </c>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row>
    <row r="18" spans="1:9" s="20" customFormat="1" ht="25.5">
      <c r="A18" s="14">
        <f t="shared" si="1"/>
        <v>13</v>
      </c>
      <c r="B18" s="29" t="s">
        <v>277</v>
      </c>
      <c r="C18" s="30"/>
      <c r="D18" s="31"/>
      <c r="E18" s="32" t="s">
        <v>5</v>
      </c>
      <c r="F18" s="32">
        <v>100</v>
      </c>
      <c r="G18" s="12">
        <v>1</v>
      </c>
      <c r="H18" s="18"/>
      <c r="I18" s="19">
        <f t="shared" si="0"/>
        <v>0</v>
      </c>
    </row>
    <row r="19" spans="1:39" s="20" customFormat="1" ht="12.75">
      <c r="A19" s="14">
        <f t="shared" si="1"/>
        <v>14</v>
      </c>
      <c r="B19" s="25" t="s">
        <v>278</v>
      </c>
      <c r="C19" s="27"/>
      <c r="D19" s="27"/>
      <c r="E19" s="23" t="s">
        <v>36</v>
      </c>
      <c r="F19" s="23">
        <v>1</v>
      </c>
      <c r="G19" s="12">
        <v>1</v>
      </c>
      <c r="H19" s="18"/>
      <c r="I19" s="19">
        <f t="shared" si="0"/>
        <v>0</v>
      </c>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row>
    <row r="20" spans="1:39" s="20" customFormat="1" ht="12.75">
      <c r="A20" s="14">
        <f t="shared" si="1"/>
        <v>15</v>
      </c>
      <c r="B20" s="25" t="s">
        <v>279</v>
      </c>
      <c r="C20" s="27"/>
      <c r="D20" s="27"/>
      <c r="E20" s="23" t="s">
        <v>36</v>
      </c>
      <c r="F20" s="23">
        <v>1</v>
      </c>
      <c r="G20" s="12">
        <v>1</v>
      </c>
      <c r="H20" s="18"/>
      <c r="I20" s="19">
        <f t="shared" si="0"/>
        <v>0</v>
      </c>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row>
    <row r="21" spans="1:9" s="20" customFormat="1" ht="25.5" customHeight="1">
      <c r="A21" s="14">
        <f t="shared" si="1"/>
        <v>16</v>
      </c>
      <c r="B21" s="25" t="s">
        <v>919</v>
      </c>
      <c r="C21" s="22"/>
      <c r="D21" s="22"/>
      <c r="E21" s="23" t="s">
        <v>5</v>
      </c>
      <c r="F21" s="23">
        <v>1</v>
      </c>
      <c r="G21" s="12">
        <v>1</v>
      </c>
      <c r="H21" s="18"/>
      <c r="I21" s="19">
        <f t="shared" si="0"/>
        <v>0</v>
      </c>
    </row>
    <row r="22" spans="1:39" s="20" customFormat="1" ht="12.75">
      <c r="A22" s="14">
        <f t="shared" si="1"/>
        <v>17</v>
      </c>
      <c r="B22" s="25" t="s">
        <v>282</v>
      </c>
      <c r="C22" s="22"/>
      <c r="D22" s="22"/>
      <c r="E22" s="23" t="s">
        <v>5</v>
      </c>
      <c r="F22" s="23">
        <v>1</v>
      </c>
      <c r="G22" s="12">
        <v>1</v>
      </c>
      <c r="H22" s="18"/>
      <c r="I22" s="19">
        <f t="shared" si="0"/>
        <v>0</v>
      </c>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row>
    <row r="23" spans="1:39" s="20" customFormat="1" ht="12.75">
      <c r="A23" s="14">
        <f t="shared" si="1"/>
        <v>18</v>
      </c>
      <c r="B23" s="25" t="s">
        <v>281</v>
      </c>
      <c r="C23" s="22"/>
      <c r="D23" s="22"/>
      <c r="E23" s="23" t="s">
        <v>5</v>
      </c>
      <c r="F23" s="23">
        <v>1</v>
      </c>
      <c r="G23" s="12">
        <v>1</v>
      </c>
      <c r="H23" s="18"/>
      <c r="I23" s="19">
        <f t="shared" si="0"/>
        <v>0</v>
      </c>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row>
    <row r="24" spans="1:39" s="20" customFormat="1" ht="12.75">
      <c r="A24" s="14">
        <f t="shared" si="1"/>
        <v>19</v>
      </c>
      <c r="B24" s="25" t="s">
        <v>283</v>
      </c>
      <c r="C24" s="22"/>
      <c r="D24" s="22"/>
      <c r="E24" s="23" t="s">
        <v>5</v>
      </c>
      <c r="F24" s="23">
        <v>1</v>
      </c>
      <c r="G24" s="12">
        <v>1</v>
      </c>
      <c r="H24" s="18"/>
      <c r="I24" s="19">
        <f t="shared" si="0"/>
        <v>0</v>
      </c>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row>
    <row r="25" spans="1:9" s="20" customFormat="1" ht="12.75">
      <c r="A25" s="14">
        <f t="shared" si="1"/>
        <v>20</v>
      </c>
      <c r="B25" s="25" t="s">
        <v>218</v>
      </c>
      <c r="C25" s="34"/>
      <c r="D25" s="21"/>
      <c r="E25" s="23" t="s">
        <v>5</v>
      </c>
      <c r="F25" s="23">
        <v>1</v>
      </c>
      <c r="G25" s="12">
        <v>1</v>
      </c>
      <c r="H25" s="18"/>
      <c r="I25" s="19">
        <f t="shared" si="0"/>
        <v>0</v>
      </c>
    </row>
    <row r="26" spans="1:9" s="20" customFormat="1" ht="12.75">
      <c r="A26" s="14">
        <f t="shared" si="1"/>
        <v>21</v>
      </c>
      <c r="B26" s="25" t="s">
        <v>219</v>
      </c>
      <c r="C26" s="34"/>
      <c r="D26" s="21"/>
      <c r="E26" s="23" t="s">
        <v>5</v>
      </c>
      <c r="F26" s="23">
        <v>1</v>
      </c>
      <c r="G26" s="12">
        <v>1</v>
      </c>
      <c r="H26" s="18"/>
      <c r="I26" s="19">
        <f t="shared" si="0"/>
        <v>0</v>
      </c>
    </row>
    <row r="27" spans="1:9" s="20" customFormat="1" ht="12.75">
      <c r="A27" s="14">
        <f t="shared" si="1"/>
        <v>22</v>
      </c>
      <c r="B27" s="25" t="s">
        <v>220</v>
      </c>
      <c r="C27" s="34"/>
      <c r="D27" s="21"/>
      <c r="E27" s="23" t="s">
        <v>5</v>
      </c>
      <c r="F27" s="23">
        <v>1</v>
      </c>
      <c r="G27" s="12">
        <v>1</v>
      </c>
      <c r="H27" s="18"/>
      <c r="I27" s="19">
        <f t="shared" si="0"/>
        <v>0</v>
      </c>
    </row>
    <row r="28" spans="1:9" s="20" customFormat="1" ht="12.75">
      <c r="A28" s="14">
        <f t="shared" si="1"/>
        <v>23</v>
      </c>
      <c r="B28" s="25" t="s">
        <v>221</v>
      </c>
      <c r="C28" s="34"/>
      <c r="D28" s="21"/>
      <c r="E28" s="23" t="s">
        <v>5</v>
      </c>
      <c r="F28" s="23">
        <v>1</v>
      </c>
      <c r="G28" s="12">
        <v>1</v>
      </c>
      <c r="H28" s="18"/>
      <c r="I28" s="19">
        <f t="shared" si="0"/>
        <v>0</v>
      </c>
    </row>
    <row r="29" spans="1:39" s="20" customFormat="1" ht="25.5">
      <c r="A29" s="14">
        <f t="shared" si="1"/>
        <v>24</v>
      </c>
      <c r="B29" s="25" t="s">
        <v>280</v>
      </c>
      <c r="C29" s="22"/>
      <c r="D29" s="22"/>
      <c r="E29" s="23" t="s">
        <v>5</v>
      </c>
      <c r="F29" s="23">
        <v>1</v>
      </c>
      <c r="G29" s="12">
        <v>1</v>
      </c>
      <c r="H29" s="18"/>
      <c r="I29" s="19">
        <f t="shared" si="0"/>
        <v>0</v>
      </c>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row>
    <row r="30" spans="1:9" s="20" customFormat="1" ht="12.75">
      <c r="A30" s="14">
        <f t="shared" si="1"/>
        <v>25</v>
      </c>
      <c r="B30" s="25" t="s">
        <v>285</v>
      </c>
      <c r="C30" s="22"/>
      <c r="D30" s="22"/>
      <c r="E30" s="23" t="s">
        <v>5</v>
      </c>
      <c r="F30" s="23">
        <v>1</v>
      </c>
      <c r="G30" s="12">
        <v>1</v>
      </c>
      <c r="H30" s="18"/>
      <c r="I30" s="19">
        <f t="shared" si="0"/>
        <v>0</v>
      </c>
    </row>
    <row r="31" spans="1:9" s="20" customFormat="1" ht="26.25" customHeight="1">
      <c r="A31" s="14">
        <f t="shared" si="1"/>
        <v>26</v>
      </c>
      <c r="B31" s="21" t="s">
        <v>907</v>
      </c>
      <c r="C31" s="21"/>
      <c r="D31" s="22"/>
      <c r="E31" s="23" t="s">
        <v>5</v>
      </c>
      <c r="F31" s="28">
        <v>1</v>
      </c>
      <c r="G31" s="12">
        <v>1</v>
      </c>
      <c r="H31" s="18"/>
      <c r="I31" s="19">
        <f t="shared" si="0"/>
        <v>0</v>
      </c>
    </row>
    <row r="32" spans="1:9" s="20" customFormat="1" ht="23.25" customHeight="1">
      <c r="A32" s="14">
        <f t="shared" si="1"/>
        <v>27</v>
      </c>
      <c r="B32" s="21" t="s">
        <v>906</v>
      </c>
      <c r="C32" s="21"/>
      <c r="D32" s="22"/>
      <c r="E32" s="23" t="s">
        <v>5</v>
      </c>
      <c r="F32" s="28">
        <v>1</v>
      </c>
      <c r="G32" s="12">
        <v>1</v>
      </c>
      <c r="H32" s="18"/>
      <c r="I32" s="19">
        <f t="shared" si="0"/>
        <v>0</v>
      </c>
    </row>
    <row r="33" spans="1:39" s="20" customFormat="1" ht="25.5">
      <c r="A33" s="14">
        <f t="shared" si="1"/>
        <v>28</v>
      </c>
      <c r="B33" s="25" t="s">
        <v>916</v>
      </c>
      <c r="C33" s="22"/>
      <c r="D33" s="22"/>
      <c r="E33" s="23" t="s">
        <v>5</v>
      </c>
      <c r="F33" s="23">
        <v>1</v>
      </c>
      <c r="G33" s="12">
        <v>1</v>
      </c>
      <c r="H33" s="18"/>
      <c r="I33" s="19">
        <f t="shared" si="0"/>
        <v>0</v>
      </c>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row>
    <row r="34" spans="1:9" s="20" customFormat="1" ht="26.25" customHeight="1">
      <c r="A34" s="14">
        <f t="shared" si="1"/>
        <v>29</v>
      </c>
      <c r="B34" s="21" t="s">
        <v>908</v>
      </c>
      <c r="C34" s="21"/>
      <c r="D34" s="22"/>
      <c r="E34" s="23" t="s">
        <v>5</v>
      </c>
      <c r="F34" s="28">
        <v>1</v>
      </c>
      <c r="G34" s="12">
        <v>1</v>
      </c>
      <c r="H34" s="18"/>
      <c r="I34" s="19">
        <f t="shared" si="0"/>
        <v>0</v>
      </c>
    </row>
    <row r="35" spans="1:39" s="20" customFormat="1" ht="25.5">
      <c r="A35" s="14">
        <f t="shared" si="1"/>
        <v>30</v>
      </c>
      <c r="B35" s="25" t="s">
        <v>917</v>
      </c>
      <c r="C35" s="22"/>
      <c r="D35" s="22"/>
      <c r="E35" s="23" t="s">
        <v>5</v>
      </c>
      <c r="F35" s="23">
        <v>1</v>
      </c>
      <c r="G35" s="12">
        <v>1</v>
      </c>
      <c r="H35" s="18"/>
      <c r="I35" s="19">
        <f t="shared" si="0"/>
        <v>0</v>
      </c>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row>
    <row r="36" spans="1:39" s="20" customFormat="1" ht="25.5">
      <c r="A36" s="14">
        <f t="shared" si="1"/>
        <v>31</v>
      </c>
      <c r="B36" s="25" t="s">
        <v>915</v>
      </c>
      <c r="C36" s="22"/>
      <c r="D36" s="22"/>
      <c r="E36" s="23" t="s">
        <v>5</v>
      </c>
      <c r="F36" s="23">
        <v>1</v>
      </c>
      <c r="G36" s="12">
        <v>1</v>
      </c>
      <c r="H36" s="18"/>
      <c r="I36" s="19">
        <f t="shared" si="0"/>
        <v>0</v>
      </c>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row>
    <row r="37" spans="1:39" s="20" customFormat="1" ht="25.5">
      <c r="A37" s="14">
        <f t="shared" si="1"/>
        <v>32</v>
      </c>
      <c r="B37" s="25" t="s">
        <v>918</v>
      </c>
      <c r="C37" s="22"/>
      <c r="D37" s="22"/>
      <c r="E37" s="23" t="s">
        <v>5</v>
      </c>
      <c r="F37" s="23">
        <v>1</v>
      </c>
      <c r="G37" s="12">
        <v>1</v>
      </c>
      <c r="H37" s="18"/>
      <c r="I37" s="19">
        <f t="shared" si="0"/>
        <v>0</v>
      </c>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row>
    <row r="38" spans="1:9" s="20" customFormat="1" ht="12.75">
      <c r="A38" s="14">
        <f t="shared" si="1"/>
        <v>33</v>
      </c>
      <c r="B38" s="25" t="s">
        <v>284</v>
      </c>
      <c r="C38" s="22"/>
      <c r="D38" s="22"/>
      <c r="E38" s="23" t="s">
        <v>5</v>
      </c>
      <c r="F38" s="23">
        <v>1</v>
      </c>
      <c r="G38" s="12">
        <v>1</v>
      </c>
      <c r="H38" s="18"/>
      <c r="I38" s="19">
        <f t="shared" si="0"/>
        <v>0</v>
      </c>
    </row>
    <row r="39" spans="1:39" s="20" customFormat="1" ht="12.75">
      <c r="A39" s="14">
        <f t="shared" si="1"/>
        <v>34</v>
      </c>
      <c r="B39" s="25" t="s">
        <v>286</v>
      </c>
      <c r="C39" s="22"/>
      <c r="D39" s="22"/>
      <c r="E39" s="23" t="s">
        <v>5</v>
      </c>
      <c r="F39" s="23">
        <v>1</v>
      </c>
      <c r="G39" s="12">
        <v>1</v>
      </c>
      <c r="H39" s="18"/>
      <c r="I39" s="19">
        <f t="shared" si="0"/>
        <v>0</v>
      </c>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row>
    <row r="40" spans="1:39" s="20" customFormat="1" ht="12.75">
      <c r="A40" s="14">
        <f t="shared" si="1"/>
        <v>35</v>
      </c>
      <c r="B40" s="25" t="s">
        <v>937</v>
      </c>
      <c r="C40" s="22"/>
      <c r="D40" s="22"/>
      <c r="E40" s="23" t="s">
        <v>5</v>
      </c>
      <c r="F40" s="28">
        <v>1</v>
      </c>
      <c r="G40" s="12">
        <v>1</v>
      </c>
      <c r="H40" s="18"/>
      <c r="I40" s="19">
        <f t="shared" si="0"/>
        <v>0</v>
      </c>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1:39" s="20" customFormat="1" ht="12.75">
      <c r="A41" s="14">
        <f t="shared" si="1"/>
        <v>36</v>
      </c>
      <c r="B41" s="25" t="s">
        <v>914</v>
      </c>
      <c r="C41" s="22"/>
      <c r="D41" s="22"/>
      <c r="E41" s="23" t="s">
        <v>5</v>
      </c>
      <c r="F41" s="28">
        <v>1</v>
      </c>
      <c r="G41" s="12">
        <v>1</v>
      </c>
      <c r="H41" s="18"/>
      <c r="I41" s="19">
        <f t="shared" si="0"/>
        <v>0</v>
      </c>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39" s="20" customFormat="1" ht="12.75">
      <c r="A42" s="14">
        <f t="shared" si="1"/>
        <v>37</v>
      </c>
      <c r="B42" s="25" t="s">
        <v>287</v>
      </c>
      <c r="C42" s="22"/>
      <c r="D42" s="22"/>
      <c r="E42" s="23" t="s">
        <v>5</v>
      </c>
      <c r="F42" s="28">
        <v>1</v>
      </c>
      <c r="G42" s="12">
        <v>1</v>
      </c>
      <c r="H42" s="18"/>
      <c r="I42" s="19">
        <f t="shared" si="0"/>
        <v>0</v>
      </c>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1:9" s="20" customFormat="1" ht="38.25">
      <c r="A43" s="14">
        <f t="shared" si="1"/>
        <v>38</v>
      </c>
      <c r="B43" s="36" t="s">
        <v>913</v>
      </c>
      <c r="C43" s="22"/>
      <c r="D43" s="22"/>
      <c r="E43" s="37" t="s">
        <v>5</v>
      </c>
      <c r="F43" s="37">
        <v>1</v>
      </c>
      <c r="G43" s="12">
        <v>1</v>
      </c>
      <c r="H43" s="18"/>
      <c r="I43" s="19">
        <f t="shared" si="0"/>
        <v>0</v>
      </c>
    </row>
    <row r="44" spans="1:39" s="20" customFormat="1" ht="38.25">
      <c r="A44" s="14">
        <f t="shared" si="1"/>
        <v>39</v>
      </c>
      <c r="B44" s="36" t="s">
        <v>912</v>
      </c>
      <c r="C44" s="27"/>
      <c r="D44" s="27"/>
      <c r="E44" s="37" t="s">
        <v>5</v>
      </c>
      <c r="F44" s="37">
        <v>1</v>
      </c>
      <c r="G44" s="12">
        <v>1</v>
      </c>
      <c r="H44" s="18"/>
      <c r="I44" s="19">
        <f t="shared" si="0"/>
        <v>0</v>
      </c>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row>
    <row r="45" spans="1:39" s="20" customFormat="1" ht="38.25">
      <c r="A45" s="14">
        <f t="shared" si="1"/>
        <v>40</v>
      </c>
      <c r="B45" s="36" t="s">
        <v>911</v>
      </c>
      <c r="C45" s="27"/>
      <c r="D45" s="27"/>
      <c r="E45" s="37" t="s">
        <v>5</v>
      </c>
      <c r="F45" s="37">
        <v>1</v>
      </c>
      <c r="G45" s="12">
        <v>1</v>
      </c>
      <c r="H45" s="18"/>
      <c r="I45" s="19">
        <f t="shared" si="0"/>
        <v>0</v>
      </c>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row>
    <row r="46" spans="1:39" s="20" customFormat="1" ht="38.25">
      <c r="A46" s="14">
        <f t="shared" si="1"/>
        <v>41</v>
      </c>
      <c r="B46" s="36" t="s">
        <v>910</v>
      </c>
      <c r="C46" s="27"/>
      <c r="D46" s="27"/>
      <c r="E46" s="37" t="s">
        <v>5</v>
      </c>
      <c r="F46" s="37">
        <v>1</v>
      </c>
      <c r="G46" s="12">
        <v>1</v>
      </c>
      <c r="H46" s="18"/>
      <c r="I46" s="19">
        <f t="shared" si="0"/>
        <v>0</v>
      </c>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row>
    <row r="47" spans="1:39" s="20" customFormat="1" ht="38.25">
      <c r="A47" s="14">
        <f t="shared" si="1"/>
        <v>42</v>
      </c>
      <c r="B47" s="36" t="s">
        <v>909</v>
      </c>
      <c r="C47" s="27"/>
      <c r="D47" s="27"/>
      <c r="E47" s="37" t="s">
        <v>5</v>
      </c>
      <c r="F47" s="37">
        <v>1</v>
      </c>
      <c r="G47" s="12">
        <v>1</v>
      </c>
      <c r="H47" s="18"/>
      <c r="I47" s="19">
        <f t="shared" si="0"/>
        <v>0</v>
      </c>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row>
    <row r="48" spans="1:39" s="20" customFormat="1" ht="25.5">
      <c r="A48" s="14">
        <f t="shared" si="1"/>
        <v>43</v>
      </c>
      <c r="B48" s="25" t="s">
        <v>59</v>
      </c>
      <c r="C48" s="22"/>
      <c r="D48" s="22"/>
      <c r="E48" s="23" t="s">
        <v>5</v>
      </c>
      <c r="F48" s="23">
        <v>1</v>
      </c>
      <c r="G48" s="12">
        <v>1</v>
      </c>
      <c r="H48" s="18"/>
      <c r="I48" s="19">
        <f t="shared" si="0"/>
        <v>0</v>
      </c>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row>
    <row r="49" spans="1:39" s="20" customFormat="1" ht="25.5">
      <c r="A49" s="14">
        <f t="shared" si="1"/>
        <v>44</v>
      </c>
      <c r="B49" s="25" t="s">
        <v>60</v>
      </c>
      <c r="C49" s="22"/>
      <c r="D49" s="22"/>
      <c r="E49" s="23" t="s">
        <v>5</v>
      </c>
      <c r="F49" s="23">
        <v>1</v>
      </c>
      <c r="G49" s="12">
        <v>1</v>
      </c>
      <c r="H49" s="18"/>
      <c r="I49" s="19">
        <f t="shared" si="0"/>
        <v>0</v>
      </c>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row>
    <row r="50" spans="1:39" s="20" customFormat="1" ht="25.5">
      <c r="A50" s="14">
        <f t="shared" si="1"/>
        <v>45</v>
      </c>
      <c r="B50" s="25" t="s">
        <v>61</v>
      </c>
      <c r="C50" s="22"/>
      <c r="D50" s="22"/>
      <c r="E50" s="23" t="s">
        <v>5</v>
      </c>
      <c r="F50" s="23">
        <v>1</v>
      </c>
      <c r="G50" s="12">
        <v>1</v>
      </c>
      <c r="H50" s="18"/>
      <c r="I50" s="19">
        <f t="shared" si="0"/>
        <v>0</v>
      </c>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row>
    <row r="51" spans="1:9" s="20" customFormat="1" ht="12.75">
      <c r="A51" s="14">
        <f t="shared" si="1"/>
        <v>46</v>
      </c>
      <c r="B51" s="25" t="s">
        <v>14</v>
      </c>
      <c r="C51" s="34"/>
      <c r="D51" s="21"/>
      <c r="E51" s="23" t="s">
        <v>5</v>
      </c>
      <c r="F51" s="23">
        <v>1</v>
      </c>
      <c r="G51" s="12">
        <v>1</v>
      </c>
      <c r="H51" s="18"/>
      <c r="I51" s="19">
        <f t="shared" si="0"/>
        <v>0</v>
      </c>
    </row>
    <row r="52" spans="1:9" s="20" customFormat="1" ht="12.75">
      <c r="A52" s="14">
        <f t="shared" si="1"/>
        <v>47</v>
      </c>
      <c r="B52" s="25" t="s">
        <v>15</v>
      </c>
      <c r="C52" s="34"/>
      <c r="D52" s="21"/>
      <c r="E52" s="23" t="s">
        <v>5</v>
      </c>
      <c r="F52" s="23">
        <v>1</v>
      </c>
      <c r="G52" s="12">
        <v>1</v>
      </c>
      <c r="H52" s="18"/>
      <c r="I52" s="19">
        <f t="shared" si="0"/>
        <v>0</v>
      </c>
    </row>
    <row r="53" spans="1:39" s="20" customFormat="1" ht="25.5">
      <c r="A53" s="14">
        <f t="shared" si="1"/>
        <v>48</v>
      </c>
      <c r="B53" s="15" t="s">
        <v>1092</v>
      </c>
      <c r="C53" s="16"/>
      <c r="D53" s="16"/>
      <c r="E53" s="23" t="s">
        <v>5</v>
      </c>
      <c r="F53" s="17">
        <v>200</v>
      </c>
      <c r="G53" s="12">
        <v>1</v>
      </c>
      <c r="H53" s="18"/>
      <c r="I53" s="19">
        <f t="shared" si="0"/>
        <v>0</v>
      </c>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row>
    <row r="54" spans="1:39" s="20" customFormat="1" ht="12.75">
      <c r="A54" s="14">
        <f t="shared" si="1"/>
        <v>49</v>
      </c>
      <c r="B54" s="25" t="s">
        <v>1203</v>
      </c>
      <c r="C54" s="22"/>
      <c r="D54" s="22"/>
      <c r="E54" s="23" t="s">
        <v>5</v>
      </c>
      <c r="F54" s="23">
        <v>250</v>
      </c>
      <c r="G54" s="12">
        <v>1</v>
      </c>
      <c r="H54" s="18"/>
      <c r="I54" s="19">
        <f t="shared" si="0"/>
        <v>0</v>
      </c>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row>
    <row r="55" spans="1:39" s="20" customFormat="1" ht="12.75">
      <c r="A55" s="14">
        <f t="shared" si="1"/>
        <v>50</v>
      </c>
      <c r="B55" s="25" t="s">
        <v>1204</v>
      </c>
      <c r="C55" s="22"/>
      <c r="D55" s="22"/>
      <c r="E55" s="23" t="s">
        <v>5</v>
      </c>
      <c r="F55" s="23">
        <v>250</v>
      </c>
      <c r="G55" s="12">
        <v>1</v>
      </c>
      <c r="H55" s="18"/>
      <c r="I55" s="19">
        <f t="shared" si="0"/>
        <v>0</v>
      </c>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spans="1:39" s="20" customFormat="1" ht="12.75">
      <c r="A56" s="14">
        <f t="shared" si="1"/>
        <v>51</v>
      </c>
      <c r="B56" s="25" t="s">
        <v>1205</v>
      </c>
      <c r="C56" s="22"/>
      <c r="D56" s="22"/>
      <c r="E56" s="23" t="s">
        <v>5</v>
      </c>
      <c r="F56" s="23">
        <v>250</v>
      </c>
      <c r="G56" s="12">
        <v>1</v>
      </c>
      <c r="H56" s="18"/>
      <c r="I56" s="19">
        <f t="shared" si="0"/>
        <v>0</v>
      </c>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row>
    <row r="57" spans="1:9" s="20" customFormat="1" ht="12.75">
      <c r="A57" s="14">
        <f t="shared" si="1"/>
        <v>52</v>
      </c>
      <c r="B57" s="25" t="s">
        <v>16</v>
      </c>
      <c r="C57" s="34"/>
      <c r="D57" s="21"/>
      <c r="E57" s="23" t="s">
        <v>5</v>
      </c>
      <c r="F57" s="23">
        <v>1</v>
      </c>
      <c r="G57" s="12">
        <v>1</v>
      </c>
      <c r="H57" s="18"/>
      <c r="I57" s="19">
        <f t="shared" si="0"/>
        <v>0</v>
      </c>
    </row>
    <row r="58" spans="1:9" s="20" customFormat="1" ht="12.75">
      <c r="A58" s="14">
        <f t="shared" si="1"/>
        <v>53</v>
      </c>
      <c r="B58" s="25" t="s">
        <v>1206</v>
      </c>
      <c r="C58" s="34"/>
      <c r="D58" s="21"/>
      <c r="E58" s="23" t="s">
        <v>5</v>
      </c>
      <c r="F58" s="23">
        <v>1</v>
      </c>
      <c r="G58" s="12">
        <v>1</v>
      </c>
      <c r="H58" s="18"/>
      <c r="I58" s="19">
        <f t="shared" si="0"/>
        <v>0</v>
      </c>
    </row>
    <row r="59" spans="1:39" s="4" customFormat="1" ht="51">
      <c r="A59" s="14">
        <f t="shared" si="1"/>
        <v>54</v>
      </c>
      <c r="B59" s="29" t="s">
        <v>694</v>
      </c>
      <c r="C59" s="29"/>
      <c r="D59" s="31"/>
      <c r="E59" s="32" t="s">
        <v>5</v>
      </c>
      <c r="F59" s="32">
        <v>1</v>
      </c>
      <c r="G59" s="12">
        <v>1</v>
      </c>
      <c r="H59" s="18"/>
      <c r="I59" s="19">
        <f t="shared" si="0"/>
        <v>0</v>
      </c>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row>
    <row r="60" spans="1:39" s="4" customFormat="1" ht="51">
      <c r="A60" s="14">
        <f t="shared" si="1"/>
        <v>55</v>
      </c>
      <c r="B60" s="29" t="s">
        <v>695</v>
      </c>
      <c r="C60" s="29"/>
      <c r="D60" s="31"/>
      <c r="E60" s="32" t="s">
        <v>5</v>
      </c>
      <c r="F60" s="32">
        <v>1</v>
      </c>
      <c r="G60" s="12">
        <v>1</v>
      </c>
      <c r="H60" s="18"/>
      <c r="I60" s="19">
        <f t="shared" si="0"/>
        <v>0</v>
      </c>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row>
    <row r="61" spans="1:9" s="20" customFormat="1" ht="12.75">
      <c r="A61" s="14">
        <f t="shared" si="1"/>
        <v>56</v>
      </c>
      <c r="B61" s="25" t="s">
        <v>98</v>
      </c>
      <c r="C61" s="22"/>
      <c r="D61" s="22"/>
      <c r="E61" s="23" t="s">
        <v>5</v>
      </c>
      <c r="F61" s="23">
        <v>1</v>
      </c>
      <c r="G61" s="12">
        <v>1</v>
      </c>
      <c r="H61" s="18"/>
      <c r="I61" s="19">
        <f t="shared" si="0"/>
        <v>0</v>
      </c>
    </row>
    <row r="62" spans="1:9" s="20" customFormat="1" ht="12.75">
      <c r="A62" s="14">
        <f t="shared" si="1"/>
        <v>57</v>
      </c>
      <c r="B62" s="25" t="s">
        <v>222</v>
      </c>
      <c r="C62" s="22"/>
      <c r="D62" s="22"/>
      <c r="E62" s="23" t="s">
        <v>5</v>
      </c>
      <c r="F62" s="23">
        <v>1</v>
      </c>
      <c r="G62" s="12">
        <v>1</v>
      </c>
      <c r="H62" s="18"/>
      <c r="I62" s="19">
        <f t="shared" si="0"/>
        <v>0</v>
      </c>
    </row>
    <row r="63" spans="1:9" s="20" customFormat="1" ht="12.75">
      <c r="A63" s="14">
        <f t="shared" si="1"/>
        <v>58</v>
      </c>
      <c r="B63" s="25" t="s">
        <v>97</v>
      </c>
      <c r="C63" s="22"/>
      <c r="D63" s="22"/>
      <c r="E63" s="23" t="s">
        <v>5</v>
      </c>
      <c r="F63" s="23">
        <v>1</v>
      </c>
      <c r="G63" s="12">
        <v>1</v>
      </c>
      <c r="H63" s="18"/>
      <c r="I63" s="19">
        <f t="shared" si="0"/>
        <v>0</v>
      </c>
    </row>
    <row r="64" spans="1:9" s="20" customFormat="1" ht="12.75">
      <c r="A64" s="14">
        <f t="shared" si="1"/>
        <v>59</v>
      </c>
      <c r="B64" s="26" t="s">
        <v>112</v>
      </c>
      <c r="C64" s="22"/>
      <c r="D64" s="22"/>
      <c r="E64" s="23" t="s">
        <v>5</v>
      </c>
      <c r="F64" s="23">
        <v>1</v>
      </c>
      <c r="G64" s="12">
        <v>1</v>
      </c>
      <c r="H64" s="18"/>
      <c r="I64" s="19">
        <f t="shared" si="0"/>
        <v>0</v>
      </c>
    </row>
    <row r="65" spans="1:39" s="20" customFormat="1" ht="25.5">
      <c r="A65" s="14">
        <f t="shared" si="1"/>
        <v>60</v>
      </c>
      <c r="B65" s="29" t="s">
        <v>39</v>
      </c>
      <c r="C65" s="30"/>
      <c r="D65" s="31"/>
      <c r="E65" s="32" t="s">
        <v>5</v>
      </c>
      <c r="F65" s="32">
        <v>1</v>
      </c>
      <c r="G65" s="12">
        <v>1</v>
      </c>
      <c r="H65" s="18"/>
      <c r="I65" s="19">
        <f t="shared" si="0"/>
        <v>0</v>
      </c>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row>
    <row r="66" spans="1:39" s="20" customFormat="1" ht="25.5">
      <c r="A66" s="14">
        <f t="shared" si="1"/>
        <v>61</v>
      </c>
      <c r="B66" s="29" t="s">
        <v>223</v>
      </c>
      <c r="C66" s="39"/>
      <c r="D66" s="39"/>
      <c r="E66" s="32" t="s">
        <v>5</v>
      </c>
      <c r="F66" s="32">
        <v>1</v>
      </c>
      <c r="G66" s="12">
        <v>1</v>
      </c>
      <c r="H66" s="18"/>
      <c r="I66" s="19">
        <f t="shared" si="0"/>
        <v>0</v>
      </c>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row>
    <row r="67" spans="1:39" s="20" customFormat="1" ht="12.75">
      <c r="A67" s="14">
        <f t="shared" si="1"/>
        <v>62</v>
      </c>
      <c r="B67" s="29" t="s">
        <v>753</v>
      </c>
      <c r="C67" s="39"/>
      <c r="D67" s="39"/>
      <c r="E67" s="32" t="s">
        <v>5</v>
      </c>
      <c r="F67" s="32">
        <v>1</v>
      </c>
      <c r="G67" s="12">
        <v>1</v>
      </c>
      <c r="H67" s="18"/>
      <c r="I67" s="19">
        <f t="shared" si="0"/>
        <v>0</v>
      </c>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row>
    <row r="68" spans="1:9" s="20" customFormat="1" ht="12.75">
      <c r="A68" s="14">
        <f t="shared" si="1"/>
        <v>63</v>
      </c>
      <c r="B68" s="25" t="s">
        <v>903</v>
      </c>
      <c r="C68" s="22"/>
      <c r="D68" s="22"/>
      <c r="E68" s="23" t="s">
        <v>5</v>
      </c>
      <c r="F68" s="23">
        <v>1</v>
      </c>
      <c r="G68" s="12">
        <v>1</v>
      </c>
      <c r="H68" s="18"/>
      <c r="I68" s="19">
        <f t="shared" si="0"/>
        <v>0</v>
      </c>
    </row>
    <row r="69" spans="1:9" s="20" customFormat="1" ht="12.75">
      <c r="A69" s="14">
        <f t="shared" si="1"/>
        <v>64</v>
      </c>
      <c r="B69" s="25" t="s">
        <v>901</v>
      </c>
      <c r="C69" s="22"/>
      <c r="D69" s="22"/>
      <c r="E69" s="23" t="s">
        <v>5</v>
      </c>
      <c r="F69" s="23">
        <v>1</v>
      </c>
      <c r="G69" s="12">
        <v>1</v>
      </c>
      <c r="H69" s="18"/>
      <c r="I69" s="19">
        <f t="shared" si="0"/>
        <v>0</v>
      </c>
    </row>
    <row r="70" spans="1:9" s="20" customFormat="1" ht="25.5">
      <c r="A70" s="14">
        <f t="shared" si="1"/>
        <v>65</v>
      </c>
      <c r="B70" s="25" t="s">
        <v>902</v>
      </c>
      <c r="C70" s="22"/>
      <c r="D70" s="22"/>
      <c r="E70" s="23" t="s">
        <v>5</v>
      </c>
      <c r="F70" s="23">
        <v>1</v>
      </c>
      <c r="G70" s="12">
        <v>1</v>
      </c>
      <c r="H70" s="18"/>
      <c r="I70" s="19">
        <f aca="true" t="shared" si="2" ref="I70:I133">+G70*H70</f>
        <v>0</v>
      </c>
    </row>
    <row r="71" spans="1:9" s="20" customFormat="1" ht="25.5">
      <c r="A71" s="14">
        <f t="shared" si="1"/>
        <v>66</v>
      </c>
      <c r="B71" s="25" t="s">
        <v>99</v>
      </c>
      <c r="C71" s="22"/>
      <c r="D71" s="22"/>
      <c r="E71" s="23" t="s">
        <v>36</v>
      </c>
      <c r="F71" s="23">
        <v>1</v>
      </c>
      <c r="G71" s="12">
        <v>1</v>
      </c>
      <c r="H71" s="18"/>
      <c r="I71" s="19">
        <f t="shared" si="2"/>
        <v>0</v>
      </c>
    </row>
    <row r="72" spans="1:39" s="20" customFormat="1" ht="12.75">
      <c r="A72" s="14">
        <f aca="true" t="shared" si="3" ref="A72:A135">+A71+1</f>
        <v>67</v>
      </c>
      <c r="B72" s="25" t="s">
        <v>179</v>
      </c>
      <c r="C72" s="27"/>
      <c r="D72" s="21"/>
      <c r="E72" s="23" t="s">
        <v>5</v>
      </c>
      <c r="F72" s="23">
        <v>1</v>
      </c>
      <c r="G72" s="12">
        <v>1</v>
      </c>
      <c r="H72" s="18"/>
      <c r="I72" s="19">
        <f t="shared" si="2"/>
        <v>0</v>
      </c>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row>
    <row r="73" spans="1:39" s="20" customFormat="1" ht="12.75">
      <c r="A73" s="14">
        <f t="shared" si="3"/>
        <v>68</v>
      </c>
      <c r="B73" s="25" t="s">
        <v>178</v>
      </c>
      <c r="C73" s="27"/>
      <c r="D73" s="21"/>
      <c r="E73" s="23" t="s">
        <v>5</v>
      </c>
      <c r="F73" s="23">
        <v>1</v>
      </c>
      <c r="G73" s="12">
        <v>1</v>
      </c>
      <c r="H73" s="18"/>
      <c r="I73" s="19">
        <f t="shared" si="2"/>
        <v>0</v>
      </c>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row>
    <row r="74" spans="1:9" s="20" customFormat="1" ht="12.75">
      <c r="A74" s="14">
        <f t="shared" si="3"/>
        <v>69</v>
      </c>
      <c r="B74" s="25" t="s">
        <v>12</v>
      </c>
      <c r="C74" s="27"/>
      <c r="D74" s="21"/>
      <c r="E74" s="23" t="s">
        <v>5</v>
      </c>
      <c r="F74" s="23">
        <v>1</v>
      </c>
      <c r="G74" s="12">
        <v>1</v>
      </c>
      <c r="H74" s="18"/>
      <c r="I74" s="19">
        <f t="shared" si="2"/>
        <v>0</v>
      </c>
    </row>
    <row r="75" spans="1:39" s="20" customFormat="1" ht="25.5">
      <c r="A75" s="14">
        <f t="shared" si="3"/>
        <v>70</v>
      </c>
      <c r="B75" s="36" t="s">
        <v>900</v>
      </c>
      <c r="C75" s="27"/>
      <c r="D75" s="27"/>
      <c r="E75" s="37" t="s">
        <v>5</v>
      </c>
      <c r="F75" s="37">
        <v>1</v>
      </c>
      <c r="G75" s="12">
        <v>1</v>
      </c>
      <c r="H75" s="18"/>
      <c r="I75" s="19">
        <f t="shared" si="2"/>
        <v>0</v>
      </c>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row>
    <row r="76" spans="1:39" s="20" customFormat="1" ht="25.5">
      <c r="A76" s="14">
        <f t="shared" si="3"/>
        <v>71</v>
      </c>
      <c r="B76" s="36" t="s">
        <v>202</v>
      </c>
      <c r="C76" s="27"/>
      <c r="D76" s="27"/>
      <c r="E76" s="37" t="s">
        <v>5</v>
      </c>
      <c r="F76" s="37">
        <v>1</v>
      </c>
      <c r="G76" s="12">
        <v>1</v>
      </c>
      <c r="H76" s="18"/>
      <c r="I76" s="19">
        <f t="shared" si="2"/>
        <v>0</v>
      </c>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row>
    <row r="77" spans="1:39" s="20" customFormat="1" ht="25.5">
      <c r="A77" s="14">
        <f t="shared" si="3"/>
        <v>72</v>
      </c>
      <c r="B77" s="36" t="s">
        <v>201</v>
      </c>
      <c r="C77" s="27"/>
      <c r="D77" s="27"/>
      <c r="E77" s="37" t="s">
        <v>5</v>
      </c>
      <c r="F77" s="37">
        <v>1</v>
      </c>
      <c r="G77" s="12">
        <v>1</v>
      </c>
      <c r="H77" s="18"/>
      <c r="I77" s="19">
        <f t="shared" si="2"/>
        <v>0</v>
      </c>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row>
    <row r="78" spans="1:39" s="20" customFormat="1" ht="25.5">
      <c r="A78" s="14">
        <f t="shared" si="3"/>
        <v>73</v>
      </c>
      <c r="B78" s="36" t="s">
        <v>203</v>
      </c>
      <c r="C78" s="27"/>
      <c r="D78" s="27"/>
      <c r="E78" s="37" t="s">
        <v>5</v>
      </c>
      <c r="F78" s="37">
        <v>1</v>
      </c>
      <c r="G78" s="12">
        <v>1</v>
      </c>
      <c r="H78" s="18"/>
      <c r="I78" s="19">
        <f t="shared" si="2"/>
        <v>0</v>
      </c>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row>
    <row r="79" spans="1:9" s="20" customFormat="1" ht="12.75">
      <c r="A79" s="14">
        <f t="shared" si="3"/>
        <v>74</v>
      </c>
      <c r="B79" s="25" t="s">
        <v>13</v>
      </c>
      <c r="C79" s="34"/>
      <c r="D79" s="21"/>
      <c r="E79" s="23" t="s">
        <v>5</v>
      </c>
      <c r="F79" s="23">
        <v>1</v>
      </c>
      <c r="G79" s="12">
        <v>1</v>
      </c>
      <c r="H79" s="18"/>
      <c r="I79" s="19">
        <f t="shared" si="2"/>
        <v>0</v>
      </c>
    </row>
    <row r="80" spans="1:39" s="20" customFormat="1" ht="12.75">
      <c r="A80" s="14">
        <f t="shared" si="3"/>
        <v>75</v>
      </c>
      <c r="B80" s="25" t="s">
        <v>899</v>
      </c>
      <c r="C80" s="40"/>
      <c r="D80" s="40"/>
      <c r="E80" s="23" t="s">
        <v>5</v>
      </c>
      <c r="F80" s="28">
        <v>1</v>
      </c>
      <c r="G80" s="12">
        <v>1</v>
      </c>
      <c r="H80" s="18"/>
      <c r="I80" s="19">
        <f t="shared" si="2"/>
        <v>0</v>
      </c>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row>
    <row r="81" spans="1:39" s="20" customFormat="1" ht="25.5">
      <c r="A81" s="14">
        <f t="shared" si="3"/>
        <v>76</v>
      </c>
      <c r="B81" s="25" t="s">
        <v>62</v>
      </c>
      <c r="C81" s="22"/>
      <c r="D81" s="22"/>
      <c r="E81" s="23" t="s">
        <v>36</v>
      </c>
      <c r="F81" s="23">
        <v>1</v>
      </c>
      <c r="G81" s="12">
        <v>1</v>
      </c>
      <c r="H81" s="18"/>
      <c r="I81" s="19">
        <f t="shared" si="2"/>
        <v>0</v>
      </c>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row>
    <row r="82" spans="1:9" s="20" customFormat="1" ht="25.5">
      <c r="A82" s="14">
        <f t="shared" si="3"/>
        <v>77</v>
      </c>
      <c r="B82" s="25" t="s">
        <v>115</v>
      </c>
      <c r="C82" s="25"/>
      <c r="D82" s="27"/>
      <c r="E82" s="41" t="s">
        <v>5</v>
      </c>
      <c r="F82" s="28">
        <v>1</v>
      </c>
      <c r="G82" s="12">
        <v>1</v>
      </c>
      <c r="H82" s="18"/>
      <c r="I82" s="19">
        <f t="shared" si="2"/>
        <v>0</v>
      </c>
    </row>
    <row r="83" spans="1:9" s="20" customFormat="1" ht="12.75">
      <c r="A83" s="14">
        <f t="shared" si="3"/>
        <v>78</v>
      </c>
      <c r="B83" s="25" t="s">
        <v>905</v>
      </c>
      <c r="C83" s="22"/>
      <c r="D83" s="22"/>
      <c r="E83" s="23" t="s">
        <v>5</v>
      </c>
      <c r="F83" s="23">
        <v>1</v>
      </c>
      <c r="G83" s="12">
        <v>1</v>
      </c>
      <c r="H83" s="18"/>
      <c r="I83" s="19">
        <f t="shared" si="2"/>
        <v>0</v>
      </c>
    </row>
    <row r="84" spans="1:9" s="20" customFormat="1" ht="12.75">
      <c r="A84" s="14">
        <f t="shared" si="3"/>
        <v>79</v>
      </c>
      <c r="B84" s="25" t="s">
        <v>904</v>
      </c>
      <c r="C84" s="22"/>
      <c r="D84" s="22"/>
      <c r="E84" s="23" t="s">
        <v>5</v>
      </c>
      <c r="F84" s="23">
        <v>1</v>
      </c>
      <c r="G84" s="12">
        <v>1</v>
      </c>
      <c r="H84" s="18"/>
      <c r="I84" s="19">
        <f t="shared" si="2"/>
        <v>0</v>
      </c>
    </row>
    <row r="85" spans="1:39" s="20" customFormat="1" ht="25.5">
      <c r="A85" s="14">
        <f t="shared" si="3"/>
        <v>80</v>
      </c>
      <c r="B85" s="36" t="s">
        <v>200</v>
      </c>
      <c r="C85" s="27"/>
      <c r="D85" s="27"/>
      <c r="E85" s="37" t="s">
        <v>5</v>
      </c>
      <c r="F85" s="37">
        <v>1</v>
      </c>
      <c r="G85" s="12">
        <v>1</v>
      </c>
      <c r="H85" s="18"/>
      <c r="I85" s="19">
        <f t="shared" si="2"/>
        <v>0</v>
      </c>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row>
    <row r="86" spans="1:9" s="20" customFormat="1" ht="12.75">
      <c r="A86" s="14">
        <f t="shared" si="3"/>
        <v>81</v>
      </c>
      <c r="B86" s="42" t="s">
        <v>898</v>
      </c>
      <c r="C86" s="42"/>
      <c r="D86" s="22"/>
      <c r="E86" s="41" t="s">
        <v>5</v>
      </c>
      <c r="F86" s="41">
        <v>100</v>
      </c>
      <c r="G86" s="12">
        <v>1</v>
      </c>
      <c r="H86" s="18"/>
      <c r="I86" s="19">
        <f t="shared" si="2"/>
        <v>0</v>
      </c>
    </row>
    <row r="87" spans="1:9" s="20" customFormat="1" ht="25.5">
      <c r="A87" s="14">
        <f t="shared" si="3"/>
        <v>82</v>
      </c>
      <c r="B87" s="21" t="s">
        <v>224</v>
      </c>
      <c r="C87" s="43"/>
      <c r="D87" s="22"/>
      <c r="E87" s="41" t="s">
        <v>5</v>
      </c>
      <c r="F87" s="28">
        <v>1</v>
      </c>
      <c r="G87" s="12">
        <v>1</v>
      </c>
      <c r="H87" s="18"/>
      <c r="I87" s="19">
        <f t="shared" si="2"/>
        <v>0</v>
      </c>
    </row>
    <row r="88" spans="1:39" s="20" customFormat="1" ht="12.75">
      <c r="A88" s="14">
        <f t="shared" si="3"/>
        <v>83</v>
      </c>
      <c r="B88" s="29" t="s">
        <v>37</v>
      </c>
      <c r="C88" s="30"/>
      <c r="D88" s="31"/>
      <c r="E88" s="32" t="s">
        <v>36</v>
      </c>
      <c r="F88" s="32">
        <v>1</v>
      </c>
      <c r="G88" s="12">
        <v>1</v>
      </c>
      <c r="H88" s="18"/>
      <c r="I88" s="19">
        <f t="shared" si="2"/>
        <v>0</v>
      </c>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row>
    <row r="89" spans="1:39" s="20" customFormat="1" ht="12.75">
      <c r="A89" s="14">
        <f t="shared" si="3"/>
        <v>84</v>
      </c>
      <c r="B89" s="25" t="s">
        <v>101</v>
      </c>
      <c r="C89" s="22"/>
      <c r="D89" s="22"/>
      <c r="E89" s="23" t="s">
        <v>5</v>
      </c>
      <c r="F89" s="23">
        <v>1</v>
      </c>
      <c r="G89" s="12">
        <v>1</v>
      </c>
      <c r="H89" s="18"/>
      <c r="I89" s="19">
        <f t="shared" si="2"/>
        <v>0</v>
      </c>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row>
    <row r="90" spans="1:9" s="20" customFormat="1" ht="25.5">
      <c r="A90" s="14">
        <f t="shared" si="3"/>
        <v>85</v>
      </c>
      <c r="B90" s="21" t="s">
        <v>104</v>
      </c>
      <c r="C90" s="21"/>
      <c r="D90" s="21"/>
      <c r="E90" s="23" t="s">
        <v>5</v>
      </c>
      <c r="F90" s="23">
        <v>1</v>
      </c>
      <c r="G90" s="12">
        <v>1</v>
      </c>
      <c r="H90" s="18"/>
      <c r="I90" s="19">
        <f t="shared" si="2"/>
        <v>0</v>
      </c>
    </row>
    <row r="91" spans="1:9" s="20" customFormat="1" ht="12.75">
      <c r="A91" s="14">
        <f t="shared" si="3"/>
        <v>86</v>
      </c>
      <c r="B91" s="21" t="s">
        <v>107</v>
      </c>
      <c r="C91" s="22"/>
      <c r="D91" s="21"/>
      <c r="E91" s="23" t="s">
        <v>5</v>
      </c>
      <c r="F91" s="23">
        <v>1</v>
      </c>
      <c r="G91" s="12">
        <v>1</v>
      </c>
      <c r="H91" s="18"/>
      <c r="I91" s="19">
        <f t="shared" si="2"/>
        <v>0</v>
      </c>
    </row>
    <row r="92" spans="1:9" s="20" customFormat="1" ht="12.75">
      <c r="A92" s="14">
        <f t="shared" si="3"/>
        <v>87</v>
      </c>
      <c r="B92" s="25" t="s">
        <v>43</v>
      </c>
      <c r="C92" s="22"/>
      <c r="D92" s="22"/>
      <c r="E92" s="23" t="s">
        <v>5</v>
      </c>
      <c r="F92" s="23">
        <v>1</v>
      </c>
      <c r="G92" s="12">
        <v>1</v>
      </c>
      <c r="H92" s="18"/>
      <c r="I92" s="19">
        <f t="shared" si="2"/>
        <v>0</v>
      </c>
    </row>
    <row r="93" spans="1:9" s="20" customFormat="1" ht="12.75">
      <c r="A93" s="14">
        <f t="shared" si="3"/>
        <v>88</v>
      </c>
      <c r="B93" s="25" t="s">
        <v>44</v>
      </c>
      <c r="C93" s="22"/>
      <c r="D93" s="22"/>
      <c r="E93" s="23" t="s">
        <v>5</v>
      </c>
      <c r="F93" s="23">
        <v>1</v>
      </c>
      <c r="G93" s="12">
        <v>1</v>
      </c>
      <c r="H93" s="18"/>
      <c r="I93" s="19">
        <f t="shared" si="2"/>
        <v>0</v>
      </c>
    </row>
    <row r="94" spans="1:39" s="20" customFormat="1" ht="38.25">
      <c r="A94" s="14">
        <f t="shared" si="3"/>
        <v>89</v>
      </c>
      <c r="B94" s="25" t="s">
        <v>983</v>
      </c>
      <c r="C94" s="27"/>
      <c r="D94" s="21"/>
      <c r="E94" s="23" t="s">
        <v>5</v>
      </c>
      <c r="F94" s="23">
        <v>1</v>
      </c>
      <c r="G94" s="12">
        <v>1</v>
      </c>
      <c r="H94" s="18"/>
      <c r="I94" s="19">
        <f t="shared" si="2"/>
        <v>0</v>
      </c>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row>
    <row r="95" spans="1:9" s="20" customFormat="1" ht="25.5">
      <c r="A95" s="14">
        <f t="shared" si="3"/>
        <v>90</v>
      </c>
      <c r="B95" s="25" t="s">
        <v>25</v>
      </c>
      <c r="C95" s="27"/>
      <c r="D95" s="21"/>
      <c r="E95" s="23" t="s">
        <v>5</v>
      </c>
      <c r="F95" s="23">
        <v>1</v>
      </c>
      <c r="G95" s="12">
        <v>1</v>
      </c>
      <c r="H95" s="18"/>
      <c r="I95" s="19">
        <f t="shared" si="2"/>
        <v>0</v>
      </c>
    </row>
    <row r="96" spans="1:9" s="20" customFormat="1" ht="25.5">
      <c r="A96" s="14">
        <f t="shared" si="3"/>
        <v>91</v>
      </c>
      <c r="B96" s="25" t="s">
        <v>21</v>
      </c>
      <c r="C96" s="27"/>
      <c r="D96" s="21"/>
      <c r="E96" s="23" t="s">
        <v>5</v>
      </c>
      <c r="F96" s="23">
        <v>1</v>
      </c>
      <c r="G96" s="12">
        <v>1</v>
      </c>
      <c r="H96" s="18"/>
      <c r="I96" s="19">
        <f t="shared" si="2"/>
        <v>0</v>
      </c>
    </row>
    <row r="97" spans="1:9" s="20" customFormat="1" ht="25.5">
      <c r="A97" s="14">
        <f t="shared" si="3"/>
        <v>92</v>
      </c>
      <c r="B97" s="25" t="s">
        <v>20</v>
      </c>
      <c r="C97" s="34"/>
      <c r="D97" s="21"/>
      <c r="E97" s="23" t="s">
        <v>5</v>
      </c>
      <c r="F97" s="23">
        <v>1</v>
      </c>
      <c r="G97" s="12">
        <v>1</v>
      </c>
      <c r="H97" s="18"/>
      <c r="I97" s="19">
        <f t="shared" si="2"/>
        <v>0</v>
      </c>
    </row>
    <row r="98" spans="1:9" s="20" customFormat="1" ht="12.75">
      <c r="A98" s="14">
        <f t="shared" si="3"/>
        <v>93</v>
      </c>
      <c r="B98" s="29" t="s">
        <v>32</v>
      </c>
      <c r="C98" s="44"/>
      <c r="D98" s="31"/>
      <c r="E98" s="32" t="s">
        <v>5</v>
      </c>
      <c r="F98" s="32">
        <v>1</v>
      </c>
      <c r="G98" s="12">
        <v>1</v>
      </c>
      <c r="H98" s="18"/>
      <c r="I98" s="19">
        <f t="shared" si="2"/>
        <v>0</v>
      </c>
    </row>
    <row r="99" spans="1:9" s="20" customFormat="1" ht="12.75">
      <c r="A99" s="14">
        <f t="shared" si="3"/>
        <v>94</v>
      </c>
      <c r="B99" s="29" t="s">
        <v>29</v>
      </c>
      <c r="C99" s="44"/>
      <c r="D99" s="31"/>
      <c r="E99" s="32" t="s">
        <v>5</v>
      </c>
      <c r="F99" s="32">
        <v>1</v>
      </c>
      <c r="G99" s="12">
        <v>1</v>
      </c>
      <c r="H99" s="18"/>
      <c r="I99" s="19">
        <f t="shared" si="2"/>
        <v>0</v>
      </c>
    </row>
    <row r="100" spans="1:9" s="20" customFormat="1" ht="12.75">
      <c r="A100" s="14">
        <f t="shared" si="3"/>
        <v>95</v>
      </c>
      <c r="B100" s="29" t="s">
        <v>31</v>
      </c>
      <c r="C100" s="44"/>
      <c r="D100" s="31"/>
      <c r="E100" s="32" t="s">
        <v>5</v>
      </c>
      <c r="F100" s="32">
        <v>1</v>
      </c>
      <c r="G100" s="12">
        <v>1</v>
      </c>
      <c r="H100" s="18"/>
      <c r="I100" s="19">
        <f t="shared" si="2"/>
        <v>0</v>
      </c>
    </row>
    <row r="101" spans="1:9" s="20" customFormat="1" ht="12.75">
      <c r="A101" s="14">
        <f t="shared" si="3"/>
        <v>96</v>
      </c>
      <c r="B101" s="29" t="s">
        <v>212</v>
      </c>
      <c r="C101" s="39"/>
      <c r="D101" s="39"/>
      <c r="E101" s="32" t="s">
        <v>5</v>
      </c>
      <c r="F101" s="32">
        <v>1</v>
      </c>
      <c r="G101" s="12">
        <v>1</v>
      </c>
      <c r="H101" s="18"/>
      <c r="I101" s="19">
        <f t="shared" si="2"/>
        <v>0</v>
      </c>
    </row>
    <row r="102" spans="1:9" s="20" customFormat="1" ht="12.75">
      <c r="A102" s="14">
        <f t="shared" si="3"/>
        <v>97</v>
      </c>
      <c r="B102" s="29" t="s">
        <v>30</v>
      </c>
      <c r="C102" s="44"/>
      <c r="D102" s="39"/>
      <c r="E102" s="32" t="s">
        <v>5</v>
      </c>
      <c r="F102" s="32">
        <v>1</v>
      </c>
      <c r="G102" s="12">
        <v>1</v>
      </c>
      <c r="H102" s="18"/>
      <c r="I102" s="19">
        <f t="shared" si="2"/>
        <v>0</v>
      </c>
    </row>
    <row r="103" spans="1:9" s="20" customFormat="1" ht="12.75">
      <c r="A103" s="14">
        <f t="shared" si="3"/>
        <v>98</v>
      </c>
      <c r="B103" s="29" t="s">
        <v>213</v>
      </c>
      <c r="C103" s="44"/>
      <c r="D103" s="31"/>
      <c r="E103" s="32" t="s">
        <v>5</v>
      </c>
      <c r="F103" s="32">
        <v>1</v>
      </c>
      <c r="G103" s="12">
        <v>1</v>
      </c>
      <c r="H103" s="18"/>
      <c r="I103" s="19">
        <f t="shared" si="2"/>
        <v>0</v>
      </c>
    </row>
    <row r="104" spans="1:39" s="20" customFormat="1" ht="25.5">
      <c r="A104" s="14">
        <f t="shared" si="3"/>
        <v>99</v>
      </c>
      <c r="B104" s="15" t="s">
        <v>1090</v>
      </c>
      <c r="C104" s="16"/>
      <c r="D104" s="16"/>
      <c r="E104" s="12" t="s">
        <v>5</v>
      </c>
      <c r="F104" s="17">
        <v>1</v>
      </c>
      <c r="G104" s="12">
        <v>1</v>
      </c>
      <c r="H104" s="18"/>
      <c r="I104" s="19">
        <f t="shared" si="2"/>
        <v>0</v>
      </c>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spans="1:39" s="20" customFormat="1" ht="12.75">
      <c r="A105" s="14">
        <f t="shared" si="3"/>
        <v>100</v>
      </c>
      <c r="B105" s="25" t="s">
        <v>191</v>
      </c>
      <c r="C105" s="27"/>
      <c r="D105" s="27"/>
      <c r="E105" s="23" t="s">
        <v>5</v>
      </c>
      <c r="F105" s="32">
        <v>250</v>
      </c>
      <c r="G105" s="12">
        <v>1</v>
      </c>
      <c r="H105" s="18"/>
      <c r="I105" s="19">
        <f t="shared" si="2"/>
        <v>0</v>
      </c>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row>
    <row r="106" spans="1:39" s="20" customFormat="1" ht="12.75">
      <c r="A106" s="14">
        <f t="shared" si="3"/>
        <v>101</v>
      </c>
      <c r="B106" s="25" t="s">
        <v>190</v>
      </c>
      <c r="C106" s="27"/>
      <c r="D106" s="27"/>
      <c r="E106" s="23" t="s">
        <v>5</v>
      </c>
      <c r="F106" s="32">
        <v>100</v>
      </c>
      <c r="G106" s="12">
        <v>1</v>
      </c>
      <c r="H106" s="18"/>
      <c r="I106" s="19">
        <f t="shared" si="2"/>
        <v>0</v>
      </c>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row>
    <row r="107" spans="1:39" s="20" customFormat="1" ht="12.75">
      <c r="A107" s="14">
        <f t="shared" si="3"/>
        <v>102</v>
      </c>
      <c r="B107" s="25" t="s">
        <v>978</v>
      </c>
      <c r="C107" s="22"/>
      <c r="D107" s="22"/>
      <c r="E107" s="23" t="s">
        <v>5</v>
      </c>
      <c r="F107" s="23">
        <v>100</v>
      </c>
      <c r="G107" s="12">
        <v>1</v>
      </c>
      <c r="H107" s="18"/>
      <c r="I107" s="19">
        <f t="shared" si="2"/>
        <v>0</v>
      </c>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row>
    <row r="108" spans="1:39" s="20" customFormat="1" ht="12.75">
      <c r="A108" s="14">
        <f t="shared" si="3"/>
        <v>103</v>
      </c>
      <c r="B108" s="25" t="s">
        <v>193</v>
      </c>
      <c r="C108" s="27"/>
      <c r="D108" s="27"/>
      <c r="E108" s="23" t="s">
        <v>5</v>
      </c>
      <c r="F108" s="32">
        <v>250</v>
      </c>
      <c r="G108" s="12">
        <v>1</v>
      </c>
      <c r="H108" s="18"/>
      <c r="I108" s="19">
        <f t="shared" si="2"/>
        <v>0</v>
      </c>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row>
    <row r="109" spans="1:39" s="20" customFormat="1" ht="12.75">
      <c r="A109" s="14">
        <f t="shared" si="3"/>
        <v>104</v>
      </c>
      <c r="B109" s="25" t="s">
        <v>192</v>
      </c>
      <c r="C109" s="27"/>
      <c r="D109" s="27"/>
      <c r="E109" s="23" t="s">
        <v>5</v>
      </c>
      <c r="F109" s="32">
        <v>100</v>
      </c>
      <c r="G109" s="12">
        <v>1</v>
      </c>
      <c r="H109" s="18"/>
      <c r="I109" s="19">
        <f t="shared" si="2"/>
        <v>0</v>
      </c>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row>
    <row r="110" spans="1:39" s="20" customFormat="1" ht="30">
      <c r="A110" s="14">
        <f t="shared" si="3"/>
        <v>105</v>
      </c>
      <c r="B110" s="25" t="s">
        <v>1154</v>
      </c>
      <c r="C110" s="22"/>
      <c r="D110" s="22"/>
      <c r="E110" s="23" t="s">
        <v>5</v>
      </c>
      <c r="F110" s="23">
        <v>100</v>
      </c>
      <c r="G110" s="12">
        <v>1</v>
      </c>
      <c r="H110" s="18"/>
      <c r="I110" s="19">
        <f t="shared" si="2"/>
        <v>0</v>
      </c>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row>
    <row r="111" spans="1:9" s="20" customFormat="1" ht="25.5">
      <c r="A111" s="14">
        <f t="shared" si="3"/>
        <v>106</v>
      </c>
      <c r="B111" s="25" t="s">
        <v>1155</v>
      </c>
      <c r="C111" s="22"/>
      <c r="D111" s="22"/>
      <c r="E111" s="23" t="s">
        <v>5</v>
      </c>
      <c r="F111" s="23">
        <v>250</v>
      </c>
      <c r="G111" s="12">
        <v>1</v>
      </c>
      <c r="H111" s="18"/>
      <c r="I111" s="19">
        <f t="shared" si="2"/>
        <v>0</v>
      </c>
    </row>
    <row r="112" spans="1:39" s="20" customFormat="1" ht="12.75">
      <c r="A112" s="14">
        <f t="shared" si="3"/>
        <v>107</v>
      </c>
      <c r="B112" s="25" t="s">
        <v>974</v>
      </c>
      <c r="C112" s="22"/>
      <c r="D112" s="22"/>
      <c r="E112" s="23" t="s">
        <v>5</v>
      </c>
      <c r="F112" s="23">
        <v>100</v>
      </c>
      <c r="G112" s="12">
        <v>1</v>
      </c>
      <c r="H112" s="18"/>
      <c r="I112" s="19">
        <f t="shared" si="2"/>
        <v>0</v>
      </c>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row>
    <row r="113" spans="1:39" s="20" customFormat="1" ht="12.75">
      <c r="A113" s="14">
        <f t="shared" si="3"/>
        <v>108</v>
      </c>
      <c r="B113" s="25" t="s">
        <v>189</v>
      </c>
      <c r="C113" s="27"/>
      <c r="D113" s="27"/>
      <c r="E113" s="23" t="s">
        <v>36</v>
      </c>
      <c r="F113" s="23">
        <v>1</v>
      </c>
      <c r="G113" s="12">
        <v>1</v>
      </c>
      <c r="H113" s="18"/>
      <c r="I113" s="19">
        <f t="shared" si="2"/>
        <v>0</v>
      </c>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row>
    <row r="114" spans="1:9" s="20" customFormat="1" ht="38.25">
      <c r="A114" s="14">
        <f t="shared" si="3"/>
        <v>109</v>
      </c>
      <c r="B114" s="25" t="s">
        <v>116</v>
      </c>
      <c r="C114" s="45"/>
      <c r="D114" s="22"/>
      <c r="E114" s="46" t="s">
        <v>5</v>
      </c>
      <c r="F114" s="46">
        <v>100</v>
      </c>
      <c r="G114" s="12">
        <v>1</v>
      </c>
      <c r="H114" s="18"/>
      <c r="I114" s="19">
        <f t="shared" si="2"/>
        <v>0</v>
      </c>
    </row>
    <row r="115" spans="1:39" s="20" customFormat="1" ht="12.75">
      <c r="A115" s="14">
        <f t="shared" si="3"/>
        <v>110</v>
      </c>
      <c r="B115" s="25" t="s">
        <v>174</v>
      </c>
      <c r="C115" s="27"/>
      <c r="D115" s="23"/>
      <c r="E115" s="23" t="s">
        <v>5</v>
      </c>
      <c r="F115" s="23">
        <v>100</v>
      </c>
      <c r="G115" s="12">
        <v>1</v>
      </c>
      <c r="H115" s="18"/>
      <c r="I115" s="19">
        <f t="shared" si="2"/>
        <v>0</v>
      </c>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row>
    <row r="116" spans="1:39" s="20" customFormat="1" ht="12.75">
      <c r="A116" s="14">
        <f t="shared" si="3"/>
        <v>111</v>
      </c>
      <c r="B116" s="25" t="s">
        <v>156</v>
      </c>
      <c r="C116" s="22"/>
      <c r="D116" s="22"/>
      <c r="E116" s="23" t="s">
        <v>5</v>
      </c>
      <c r="F116" s="28">
        <v>1</v>
      </c>
      <c r="G116" s="12">
        <v>1</v>
      </c>
      <c r="H116" s="18"/>
      <c r="I116" s="19">
        <f t="shared" si="2"/>
        <v>0</v>
      </c>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row>
    <row r="117" spans="1:39" s="20" customFormat="1" ht="12.75">
      <c r="A117" s="14">
        <f t="shared" si="3"/>
        <v>112</v>
      </c>
      <c r="B117" s="25" t="s">
        <v>155</v>
      </c>
      <c r="C117" s="22"/>
      <c r="D117" s="22"/>
      <c r="E117" s="23" t="s">
        <v>5</v>
      </c>
      <c r="F117" s="28">
        <v>1</v>
      </c>
      <c r="G117" s="12">
        <v>1</v>
      </c>
      <c r="H117" s="18"/>
      <c r="I117" s="19">
        <f t="shared" si="2"/>
        <v>0</v>
      </c>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row>
    <row r="118" spans="1:39" s="20" customFormat="1" ht="25.5">
      <c r="A118" s="14">
        <f t="shared" si="3"/>
        <v>113</v>
      </c>
      <c r="B118" s="25" t="s">
        <v>184</v>
      </c>
      <c r="C118" s="22"/>
      <c r="D118" s="22"/>
      <c r="E118" s="23" t="s">
        <v>5</v>
      </c>
      <c r="F118" s="23">
        <v>100</v>
      </c>
      <c r="G118" s="12">
        <v>1</v>
      </c>
      <c r="H118" s="18"/>
      <c r="I118" s="19">
        <f t="shared" si="2"/>
        <v>0</v>
      </c>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row>
    <row r="119" spans="1:9" s="20" customFormat="1" ht="25.5">
      <c r="A119" s="14">
        <f t="shared" si="3"/>
        <v>114</v>
      </c>
      <c r="B119" s="25" t="s">
        <v>117</v>
      </c>
      <c r="C119" s="45"/>
      <c r="D119" s="22"/>
      <c r="E119" s="46" t="s">
        <v>5</v>
      </c>
      <c r="F119" s="46">
        <v>50</v>
      </c>
      <c r="G119" s="12">
        <v>1</v>
      </c>
      <c r="H119" s="18"/>
      <c r="I119" s="19">
        <f t="shared" si="2"/>
        <v>0</v>
      </c>
    </row>
    <row r="120" spans="1:9" s="20" customFormat="1" ht="12.75">
      <c r="A120" s="14">
        <f t="shared" si="3"/>
        <v>115</v>
      </c>
      <c r="B120" s="25" t="s">
        <v>696</v>
      </c>
      <c r="C120" s="22"/>
      <c r="D120" s="22"/>
      <c r="E120" s="23" t="s">
        <v>5</v>
      </c>
      <c r="F120" s="23">
        <v>200</v>
      </c>
      <c r="G120" s="12">
        <v>1</v>
      </c>
      <c r="H120" s="18"/>
      <c r="I120" s="19">
        <f t="shared" si="2"/>
        <v>0</v>
      </c>
    </row>
    <row r="121" spans="1:9" s="20" customFormat="1" ht="12.75">
      <c r="A121" s="14">
        <f t="shared" si="3"/>
        <v>116</v>
      </c>
      <c r="B121" s="25" t="s">
        <v>697</v>
      </c>
      <c r="C121" s="22"/>
      <c r="D121" s="22"/>
      <c r="E121" s="23" t="s">
        <v>5</v>
      </c>
      <c r="F121" s="23">
        <v>200</v>
      </c>
      <c r="G121" s="12">
        <v>1</v>
      </c>
      <c r="H121" s="18"/>
      <c r="I121" s="19">
        <f t="shared" si="2"/>
        <v>0</v>
      </c>
    </row>
    <row r="122" spans="1:39" s="20" customFormat="1" ht="25.5">
      <c r="A122" s="14">
        <f t="shared" si="3"/>
        <v>117</v>
      </c>
      <c r="B122" s="25" t="s">
        <v>150</v>
      </c>
      <c r="C122" s="22"/>
      <c r="D122" s="22"/>
      <c r="E122" s="23" t="s">
        <v>5</v>
      </c>
      <c r="F122" s="28">
        <v>1000</v>
      </c>
      <c r="G122" s="12">
        <v>1</v>
      </c>
      <c r="H122" s="18"/>
      <c r="I122" s="19">
        <f t="shared" si="2"/>
        <v>0</v>
      </c>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row>
    <row r="123" spans="1:39" s="38" customFormat="1" ht="25.5">
      <c r="A123" s="14">
        <f t="shared" si="3"/>
        <v>118</v>
      </c>
      <c r="B123" s="25" t="s">
        <v>151</v>
      </c>
      <c r="C123" s="22"/>
      <c r="D123" s="22"/>
      <c r="E123" s="23" t="s">
        <v>5</v>
      </c>
      <c r="F123" s="28">
        <v>100</v>
      </c>
      <c r="G123" s="12">
        <v>1</v>
      </c>
      <c r="H123" s="18"/>
      <c r="I123" s="19">
        <f t="shared" si="2"/>
        <v>0</v>
      </c>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row>
    <row r="124" spans="1:39" s="38" customFormat="1" ht="12.75">
      <c r="A124" s="14">
        <f t="shared" si="3"/>
        <v>119</v>
      </c>
      <c r="B124" s="29" t="s">
        <v>938</v>
      </c>
      <c r="C124" s="39"/>
      <c r="D124" s="39"/>
      <c r="E124" s="32" t="s">
        <v>5</v>
      </c>
      <c r="F124" s="32">
        <v>100</v>
      </c>
      <c r="G124" s="12">
        <v>1</v>
      </c>
      <c r="H124" s="18"/>
      <c r="I124" s="19">
        <f t="shared" si="2"/>
        <v>0</v>
      </c>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row>
    <row r="125" spans="1:39" s="38" customFormat="1" ht="12.75">
      <c r="A125" s="14">
        <f t="shared" si="3"/>
        <v>120</v>
      </c>
      <c r="B125" s="25" t="s">
        <v>939</v>
      </c>
      <c r="C125" s="34"/>
      <c r="D125" s="21"/>
      <c r="E125" s="23" t="s">
        <v>5</v>
      </c>
      <c r="F125" s="23">
        <v>100</v>
      </c>
      <c r="G125" s="12">
        <v>1</v>
      </c>
      <c r="H125" s="18"/>
      <c r="I125" s="19">
        <f t="shared" si="2"/>
        <v>0</v>
      </c>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row>
    <row r="126" spans="1:39" s="38" customFormat="1" ht="12.75">
      <c r="A126" s="14">
        <f t="shared" si="3"/>
        <v>121</v>
      </c>
      <c r="B126" s="25" t="s">
        <v>940</v>
      </c>
      <c r="C126" s="34"/>
      <c r="D126" s="21"/>
      <c r="E126" s="23" t="s">
        <v>5</v>
      </c>
      <c r="F126" s="23">
        <v>100</v>
      </c>
      <c r="G126" s="12">
        <v>1</v>
      </c>
      <c r="H126" s="18"/>
      <c r="I126" s="19">
        <f t="shared" si="2"/>
        <v>0</v>
      </c>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row>
    <row r="127" spans="1:39" s="38" customFormat="1" ht="12.75">
      <c r="A127" s="14">
        <f t="shared" si="3"/>
        <v>122</v>
      </c>
      <c r="B127" s="21" t="s">
        <v>84</v>
      </c>
      <c r="C127" s="27"/>
      <c r="D127" s="22"/>
      <c r="E127" s="23" t="s">
        <v>5</v>
      </c>
      <c r="F127" s="23">
        <v>1</v>
      </c>
      <c r="G127" s="12">
        <v>1</v>
      </c>
      <c r="H127" s="18"/>
      <c r="I127" s="19">
        <f t="shared" si="2"/>
        <v>0</v>
      </c>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row>
    <row r="128" spans="1:39" s="38" customFormat="1" ht="12.75">
      <c r="A128" s="14">
        <f t="shared" si="3"/>
        <v>123</v>
      </c>
      <c r="B128" s="25" t="s">
        <v>944</v>
      </c>
      <c r="C128" s="22"/>
      <c r="D128" s="22"/>
      <c r="E128" s="23" t="s">
        <v>5</v>
      </c>
      <c r="F128" s="23">
        <v>1</v>
      </c>
      <c r="G128" s="12">
        <v>1</v>
      </c>
      <c r="H128" s="18"/>
      <c r="I128" s="19">
        <f t="shared" si="2"/>
        <v>0</v>
      </c>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row>
    <row r="129" spans="1:39" s="38" customFormat="1" ht="25.5">
      <c r="A129" s="14">
        <f t="shared" si="3"/>
        <v>124</v>
      </c>
      <c r="B129" s="42" t="s">
        <v>941</v>
      </c>
      <c r="C129" s="42"/>
      <c r="D129" s="47"/>
      <c r="E129" s="23" t="s">
        <v>5</v>
      </c>
      <c r="F129" s="41">
        <v>1</v>
      </c>
      <c r="G129" s="12">
        <v>1</v>
      </c>
      <c r="H129" s="18"/>
      <c r="I129" s="19">
        <f t="shared" si="2"/>
        <v>0</v>
      </c>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row>
    <row r="130" spans="1:39" s="38" customFormat="1" ht="25.5">
      <c r="A130" s="14">
        <f t="shared" si="3"/>
        <v>125</v>
      </c>
      <c r="B130" s="25" t="s">
        <v>942</v>
      </c>
      <c r="C130" s="45"/>
      <c r="D130" s="22"/>
      <c r="E130" s="23" t="s">
        <v>5</v>
      </c>
      <c r="F130" s="46">
        <v>1</v>
      </c>
      <c r="G130" s="12">
        <v>1</v>
      </c>
      <c r="H130" s="18"/>
      <c r="I130" s="19">
        <f t="shared" si="2"/>
        <v>0</v>
      </c>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row>
    <row r="131" spans="1:39" s="38" customFormat="1" ht="12.75">
      <c r="A131" s="14">
        <f t="shared" si="3"/>
        <v>126</v>
      </c>
      <c r="B131" s="25" t="s">
        <v>943</v>
      </c>
      <c r="C131" s="22"/>
      <c r="D131" s="22"/>
      <c r="E131" s="23" t="s">
        <v>5</v>
      </c>
      <c r="F131" s="23">
        <v>1</v>
      </c>
      <c r="G131" s="12">
        <v>1</v>
      </c>
      <c r="H131" s="18"/>
      <c r="I131" s="19">
        <f t="shared" si="2"/>
        <v>0</v>
      </c>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row>
    <row r="132" spans="1:39" s="38" customFormat="1" ht="12.75">
      <c r="A132" s="14">
        <f t="shared" si="3"/>
        <v>127</v>
      </c>
      <c r="B132" s="26" t="s">
        <v>90</v>
      </c>
      <c r="C132" s="22"/>
      <c r="D132" s="22"/>
      <c r="E132" s="23" t="s">
        <v>5</v>
      </c>
      <c r="F132" s="23">
        <v>1</v>
      </c>
      <c r="G132" s="12">
        <v>1</v>
      </c>
      <c r="H132" s="18"/>
      <c r="I132" s="19">
        <f t="shared" si="2"/>
        <v>0</v>
      </c>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row>
    <row r="133" spans="1:39" s="38" customFormat="1" ht="12.75">
      <c r="A133" s="14">
        <f t="shared" si="3"/>
        <v>128</v>
      </c>
      <c r="B133" s="25" t="s">
        <v>973</v>
      </c>
      <c r="C133" s="27"/>
      <c r="D133" s="21"/>
      <c r="E133" s="23" t="s">
        <v>5</v>
      </c>
      <c r="F133" s="23">
        <v>1</v>
      </c>
      <c r="G133" s="12">
        <v>1</v>
      </c>
      <c r="H133" s="18"/>
      <c r="I133" s="19">
        <f t="shared" si="2"/>
        <v>0</v>
      </c>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row>
    <row r="134" spans="1:39" s="38" customFormat="1" ht="25.5">
      <c r="A134" s="14">
        <f t="shared" si="3"/>
        <v>129</v>
      </c>
      <c r="B134" s="15" t="s">
        <v>964</v>
      </c>
      <c r="C134" s="16"/>
      <c r="D134" s="16"/>
      <c r="E134" s="12" t="s">
        <v>5</v>
      </c>
      <c r="F134" s="17">
        <v>1</v>
      </c>
      <c r="G134" s="12">
        <v>1</v>
      </c>
      <c r="H134" s="18"/>
      <c r="I134" s="19">
        <f aca="true" t="shared" si="4" ref="I134:I197">+G134*H134</f>
        <v>0</v>
      </c>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row>
    <row r="135" spans="1:39" s="38" customFormat="1" ht="12.75">
      <c r="A135" s="14">
        <f t="shared" si="3"/>
        <v>130</v>
      </c>
      <c r="B135" s="25" t="s">
        <v>188</v>
      </c>
      <c r="C135" s="22"/>
      <c r="D135" s="22"/>
      <c r="E135" s="23" t="s">
        <v>5</v>
      </c>
      <c r="F135" s="28">
        <v>1</v>
      </c>
      <c r="G135" s="12">
        <v>1</v>
      </c>
      <c r="H135" s="18"/>
      <c r="I135" s="19">
        <f t="shared" si="4"/>
        <v>0</v>
      </c>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row>
    <row r="136" spans="1:39" s="38" customFormat="1" ht="12.75">
      <c r="A136" s="14">
        <f aca="true" t="shared" si="5" ref="A136:A199">+A135+1</f>
        <v>131</v>
      </c>
      <c r="B136" s="25" t="s">
        <v>225</v>
      </c>
      <c r="C136" s="22"/>
      <c r="D136" s="22"/>
      <c r="E136" s="23" t="s">
        <v>5</v>
      </c>
      <c r="F136" s="23">
        <v>1</v>
      </c>
      <c r="G136" s="12">
        <v>1</v>
      </c>
      <c r="H136" s="18"/>
      <c r="I136" s="19">
        <f t="shared" si="4"/>
        <v>0</v>
      </c>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row>
    <row r="137" spans="1:39" s="38" customFormat="1" ht="12.75">
      <c r="A137" s="14">
        <f t="shared" si="5"/>
        <v>132</v>
      </c>
      <c r="B137" s="48" t="s">
        <v>109</v>
      </c>
      <c r="C137" s="22"/>
      <c r="D137" s="22"/>
      <c r="E137" s="23" t="s">
        <v>5</v>
      </c>
      <c r="F137" s="23">
        <v>1</v>
      </c>
      <c r="G137" s="12">
        <v>1</v>
      </c>
      <c r="H137" s="18"/>
      <c r="I137" s="19">
        <f t="shared" si="4"/>
        <v>0</v>
      </c>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row>
    <row r="138" spans="1:39" s="38" customFormat="1" ht="12.75">
      <c r="A138" s="14">
        <f t="shared" si="5"/>
        <v>133</v>
      </c>
      <c r="B138" s="25" t="s">
        <v>226</v>
      </c>
      <c r="C138" s="22"/>
      <c r="D138" s="22"/>
      <c r="E138" s="23" t="s">
        <v>5</v>
      </c>
      <c r="F138" s="23">
        <v>100</v>
      </c>
      <c r="G138" s="12">
        <v>1</v>
      </c>
      <c r="H138" s="18"/>
      <c r="I138" s="19">
        <f t="shared" si="4"/>
        <v>0</v>
      </c>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row>
    <row r="139" spans="1:39" s="38" customFormat="1" ht="12.75">
      <c r="A139" s="14">
        <f t="shared" si="5"/>
        <v>134</v>
      </c>
      <c r="B139" s="25" t="s">
        <v>228</v>
      </c>
      <c r="C139" s="22"/>
      <c r="D139" s="22"/>
      <c r="E139" s="23" t="s">
        <v>5</v>
      </c>
      <c r="F139" s="23">
        <v>100</v>
      </c>
      <c r="G139" s="12">
        <v>1</v>
      </c>
      <c r="H139" s="18"/>
      <c r="I139" s="19">
        <f t="shared" si="4"/>
        <v>0</v>
      </c>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row>
    <row r="140" spans="1:39" s="38" customFormat="1" ht="12.75">
      <c r="A140" s="14">
        <f t="shared" si="5"/>
        <v>135</v>
      </c>
      <c r="B140" s="25" t="s">
        <v>227</v>
      </c>
      <c r="C140" s="22"/>
      <c r="D140" s="22"/>
      <c r="E140" s="23" t="s">
        <v>5</v>
      </c>
      <c r="F140" s="23">
        <v>100</v>
      </c>
      <c r="G140" s="12">
        <v>1</v>
      </c>
      <c r="H140" s="18"/>
      <c r="I140" s="19">
        <f t="shared" si="4"/>
        <v>0</v>
      </c>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row>
    <row r="141" spans="1:39" s="38" customFormat="1" ht="12.75">
      <c r="A141" s="14">
        <f t="shared" si="5"/>
        <v>136</v>
      </c>
      <c r="B141" s="25" t="s">
        <v>119</v>
      </c>
      <c r="C141" s="45"/>
      <c r="D141" s="22"/>
      <c r="E141" s="46" t="s">
        <v>5</v>
      </c>
      <c r="F141" s="46">
        <v>100</v>
      </c>
      <c r="G141" s="12">
        <v>1</v>
      </c>
      <c r="H141" s="18"/>
      <c r="I141" s="19">
        <f t="shared" si="4"/>
        <v>0</v>
      </c>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row>
    <row r="142" spans="1:39" s="38" customFormat="1" ht="12.75">
      <c r="A142" s="14">
        <f t="shared" si="5"/>
        <v>137</v>
      </c>
      <c r="B142" s="25" t="s">
        <v>897</v>
      </c>
      <c r="C142" s="45"/>
      <c r="D142" s="22"/>
      <c r="E142" s="46" t="s">
        <v>5</v>
      </c>
      <c r="F142" s="46">
        <v>100</v>
      </c>
      <c r="G142" s="12">
        <v>1</v>
      </c>
      <c r="H142" s="18"/>
      <c r="I142" s="19">
        <f t="shared" si="4"/>
        <v>0</v>
      </c>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row>
    <row r="143" spans="1:39" s="38" customFormat="1" ht="12.75">
      <c r="A143" s="14">
        <f t="shared" si="5"/>
        <v>138</v>
      </c>
      <c r="B143" s="25" t="s">
        <v>229</v>
      </c>
      <c r="C143" s="27"/>
      <c r="D143" s="27"/>
      <c r="E143" s="23" t="s">
        <v>5</v>
      </c>
      <c r="F143" s="32">
        <v>100</v>
      </c>
      <c r="G143" s="12">
        <v>1</v>
      </c>
      <c r="H143" s="18"/>
      <c r="I143" s="19">
        <f t="shared" si="4"/>
        <v>0</v>
      </c>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row>
    <row r="144" spans="1:39" s="38" customFormat="1" ht="12.75">
      <c r="A144" s="14">
        <f t="shared" si="5"/>
        <v>139</v>
      </c>
      <c r="B144" s="25" t="s">
        <v>230</v>
      </c>
      <c r="C144" s="27"/>
      <c r="D144" s="27"/>
      <c r="E144" s="23" t="s">
        <v>5</v>
      </c>
      <c r="F144" s="32">
        <v>100</v>
      </c>
      <c r="G144" s="12">
        <v>1</v>
      </c>
      <c r="H144" s="18"/>
      <c r="I144" s="19">
        <f t="shared" si="4"/>
        <v>0</v>
      </c>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row>
    <row r="145" spans="1:39" s="49" customFormat="1" ht="12.75">
      <c r="A145" s="14">
        <f t="shared" si="5"/>
        <v>140</v>
      </c>
      <c r="B145" s="25" t="s">
        <v>194</v>
      </c>
      <c r="C145" s="27"/>
      <c r="D145" s="27"/>
      <c r="E145" s="23" t="s">
        <v>5</v>
      </c>
      <c r="F145" s="32">
        <v>100</v>
      </c>
      <c r="G145" s="12">
        <v>1</v>
      </c>
      <c r="H145" s="18"/>
      <c r="I145" s="19">
        <f t="shared" si="4"/>
        <v>0</v>
      </c>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row>
    <row r="146" spans="1:39" s="38" customFormat="1" ht="12.75">
      <c r="A146" s="14">
        <f t="shared" si="5"/>
        <v>141</v>
      </c>
      <c r="B146" s="25" t="s">
        <v>195</v>
      </c>
      <c r="C146" s="27"/>
      <c r="D146" s="27"/>
      <c r="E146" s="23" t="s">
        <v>5</v>
      </c>
      <c r="F146" s="32">
        <v>100</v>
      </c>
      <c r="G146" s="12">
        <v>1</v>
      </c>
      <c r="H146" s="18"/>
      <c r="I146" s="19">
        <f t="shared" si="4"/>
        <v>0</v>
      </c>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row>
    <row r="147" spans="1:39" s="38" customFormat="1" ht="12.75">
      <c r="A147" s="14">
        <f t="shared" si="5"/>
        <v>142</v>
      </c>
      <c r="B147" s="25" t="s">
        <v>231</v>
      </c>
      <c r="C147" s="27"/>
      <c r="D147" s="27"/>
      <c r="E147" s="23" t="s">
        <v>5</v>
      </c>
      <c r="F147" s="32">
        <v>100</v>
      </c>
      <c r="G147" s="12">
        <v>1</v>
      </c>
      <c r="H147" s="18"/>
      <c r="I147" s="19">
        <f t="shared" si="4"/>
        <v>0</v>
      </c>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row>
    <row r="148" spans="1:9" s="38" customFormat="1" ht="25.5">
      <c r="A148" s="14">
        <f t="shared" si="5"/>
        <v>143</v>
      </c>
      <c r="B148" s="29" t="s">
        <v>232</v>
      </c>
      <c r="C148" s="30"/>
      <c r="D148" s="31"/>
      <c r="E148" s="32" t="s">
        <v>36</v>
      </c>
      <c r="F148" s="32">
        <v>100</v>
      </c>
      <c r="G148" s="12">
        <v>1</v>
      </c>
      <c r="H148" s="18"/>
      <c r="I148" s="19">
        <f t="shared" si="4"/>
        <v>0</v>
      </c>
    </row>
    <row r="149" spans="1:9" s="38" customFormat="1" ht="25.5">
      <c r="A149" s="14">
        <f t="shared" si="5"/>
        <v>144</v>
      </c>
      <c r="B149" s="29" t="s">
        <v>233</v>
      </c>
      <c r="C149" s="30"/>
      <c r="D149" s="31"/>
      <c r="E149" s="32" t="s">
        <v>36</v>
      </c>
      <c r="F149" s="32">
        <v>100</v>
      </c>
      <c r="G149" s="12">
        <v>1</v>
      </c>
      <c r="H149" s="18"/>
      <c r="I149" s="19">
        <f t="shared" si="4"/>
        <v>0</v>
      </c>
    </row>
    <row r="150" spans="1:39" s="38" customFormat="1" ht="25.5">
      <c r="A150" s="14">
        <f t="shared" si="5"/>
        <v>145</v>
      </c>
      <c r="B150" s="21" t="s">
        <v>234</v>
      </c>
      <c r="C150" s="22"/>
      <c r="D150" s="22"/>
      <c r="E150" s="23" t="s">
        <v>5</v>
      </c>
      <c r="F150" s="23">
        <v>1</v>
      </c>
      <c r="G150" s="12">
        <v>1</v>
      </c>
      <c r="H150" s="18"/>
      <c r="I150" s="19">
        <f t="shared" si="4"/>
        <v>0</v>
      </c>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row>
    <row r="151" spans="1:39" s="38" customFormat="1" ht="12.75">
      <c r="A151" s="14">
        <f t="shared" si="5"/>
        <v>146</v>
      </c>
      <c r="B151" s="25" t="s">
        <v>78</v>
      </c>
      <c r="C151" s="22"/>
      <c r="D151" s="22"/>
      <c r="E151" s="23" t="s">
        <v>5</v>
      </c>
      <c r="F151" s="23">
        <v>100</v>
      </c>
      <c r="G151" s="12">
        <v>1</v>
      </c>
      <c r="H151" s="18"/>
      <c r="I151" s="19">
        <f t="shared" si="4"/>
        <v>0</v>
      </c>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row>
    <row r="152" spans="1:39" s="38" customFormat="1" ht="12.75">
      <c r="A152" s="14">
        <f t="shared" si="5"/>
        <v>147</v>
      </c>
      <c r="B152" s="25" t="s">
        <v>77</v>
      </c>
      <c r="C152" s="22"/>
      <c r="D152" s="22"/>
      <c r="E152" s="23" t="s">
        <v>5</v>
      </c>
      <c r="F152" s="23">
        <v>100</v>
      </c>
      <c r="G152" s="12">
        <v>1</v>
      </c>
      <c r="H152" s="18"/>
      <c r="I152" s="19">
        <f t="shared" si="4"/>
        <v>0</v>
      </c>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row>
    <row r="153" spans="1:39" s="38" customFormat="1" ht="12.75">
      <c r="A153" s="14">
        <f t="shared" si="5"/>
        <v>148</v>
      </c>
      <c r="B153" s="25" t="s">
        <v>92</v>
      </c>
      <c r="C153" s="22"/>
      <c r="D153" s="22"/>
      <c r="E153" s="23" t="s">
        <v>5</v>
      </c>
      <c r="F153" s="23">
        <v>100</v>
      </c>
      <c r="G153" s="12">
        <v>1</v>
      </c>
      <c r="H153" s="18"/>
      <c r="I153" s="19">
        <f t="shared" si="4"/>
        <v>0</v>
      </c>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row>
    <row r="154" spans="1:39" s="38" customFormat="1" ht="12.75">
      <c r="A154" s="14">
        <f t="shared" si="5"/>
        <v>149</v>
      </c>
      <c r="B154" s="21" t="s">
        <v>896</v>
      </c>
      <c r="C154" s="27"/>
      <c r="D154" s="22"/>
      <c r="E154" s="23" t="s">
        <v>5</v>
      </c>
      <c r="F154" s="23">
        <v>100</v>
      </c>
      <c r="G154" s="12">
        <v>1</v>
      </c>
      <c r="H154" s="18"/>
      <c r="I154" s="19">
        <f t="shared" si="4"/>
        <v>0</v>
      </c>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row>
    <row r="155" spans="1:39" s="38" customFormat="1" ht="12.75">
      <c r="A155" s="14">
        <f t="shared" si="5"/>
        <v>150</v>
      </c>
      <c r="B155" s="25" t="s">
        <v>235</v>
      </c>
      <c r="C155" s="22"/>
      <c r="D155" s="22"/>
      <c r="E155" s="23" t="s">
        <v>5</v>
      </c>
      <c r="F155" s="23">
        <v>100</v>
      </c>
      <c r="G155" s="12">
        <v>1</v>
      </c>
      <c r="H155" s="18"/>
      <c r="I155" s="19">
        <f t="shared" si="4"/>
        <v>0</v>
      </c>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row>
    <row r="156" spans="1:9" s="20" customFormat="1" ht="25.5">
      <c r="A156" s="14">
        <f t="shared" si="5"/>
        <v>151</v>
      </c>
      <c r="B156" s="25" t="s">
        <v>1156</v>
      </c>
      <c r="C156" s="22"/>
      <c r="D156" s="22"/>
      <c r="E156" s="23" t="s">
        <v>5</v>
      </c>
      <c r="F156" s="23">
        <v>300</v>
      </c>
      <c r="G156" s="12">
        <v>1</v>
      </c>
      <c r="H156" s="18"/>
      <c r="I156" s="19">
        <f t="shared" si="4"/>
        <v>0</v>
      </c>
    </row>
    <row r="157" spans="1:9" s="20" customFormat="1" ht="25.5">
      <c r="A157" s="14">
        <f t="shared" si="5"/>
        <v>152</v>
      </c>
      <c r="B157" s="25" t="s">
        <v>120</v>
      </c>
      <c r="C157" s="45"/>
      <c r="D157" s="22"/>
      <c r="E157" s="46" t="s">
        <v>5</v>
      </c>
      <c r="F157" s="46">
        <v>100</v>
      </c>
      <c r="G157" s="12">
        <v>1</v>
      </c>
      <c r="H157" s="18"/>
      <c r="I157" s="19">
        <f t="shared" si="4"/>
        <v>0</v>
      </c>
    </row>
    <row r="158" spans="1:39" s="20" customFormat="1" ht="12.75">
      <c r="A158" s="14">
        <f t="shared" si="5"/>
        <v>153</v>
      </c>
      <c r="B158" s="25" t="s">
        <v>167</v>
      </c>
      <c r="C158" s="28"/>
      <c r="D158" s="28"/>
      <c r="E158" s="23" t="s">
        <v>36</v>
      </c>
      <c r="F158" s="23">
        <v>1</v>
      </c>
      <c r="G158" s="12">
        <v>1</v>
      </c>
      <c r="H158" s="18"/>
      <c r="I158" s="19">
        <f t="shared" si="4"/>
        <v>0</v>
      </c>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row>
    <row r="159" spans="1:9" s="20" customFormat="1" ht="12.75">
      <c r="A159" s="14">
        <f t="shared" si="5"/>
        <v>154</v>
      </c>
      <c r="B159" s="25" t="s">
        <v>41</v>
      </c>
      <c r="C159" s="22"/>
      <c r="D159" s="22"/>
      <c r="E159" s="23" t="s">
        <v>5</v>
      </c>
      <c r="F159" s="23">
        <v>1</v>
      </c>
      <c r="G159" s="12">
        <v>1</v>
      </c>
      <c r="H159" s="18"/>
      <c r="I159" s="19">
        <f t="shared" si="4"/>
        <v>0</v>
      </c>
    </row>
    <row r="160" spans="1:9" s="20" customFormat="1" ht="12.75">
      <c r="A160" s="14">
        <f t="shared" si="5"/>
        <v>155</v>
      </c>
      <c r="B160" s="50" t="s">
        <v>42</v>
      </c>
      <c r="C160" s="22"/>
      <c r="D160" s="22"/>
      <c r="E160" s="23" t="s">
        <v>5</v>
      </c>
      <c r="F160" s="23">
        <v>1</v>
      </c>
      <c r="G160" s="12">
        <v>1</v>
      </c>
      <c r="H160" s="18"/>
      <c r="I160" s="19">
        <f t="shared" si="4"/>
        <v>0</v>
      </c>
    </row>
    <row r="161" spans="1:39" s="20" customFormat="1" ht="25.5">
      <c r="A161" s="14">
        <f t="shared" si="5"/>
        <v>156</v>
      </c>
      <c r="B161" s="25" t="s">
        <v>70</v>
      </c>
      <c r="C161" s="22"/>
      <c r="D161" s="22"/>
      <c r="E161" s="23" t="s">
        <v>5</v>
      </c>
      <c r="F161" s="23">
        <v>1000</v>
      </c>
      <c r="G161" s="12">
        <v>1</v>
      </c>
      <c r="H161" s="18"/>
      <c r="I161" s="19">
        <f t="shared" si="4"/>
        <v>0</v>
      </c>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row>
    <row r="162" spans="1:39" s="20" customFormat="1" ht="12.75">
      <c r="A162" s="14">
        <f t="shared" si="5"/>
        <v>157</v>
      </c>
      <c r="B162" s="25" t="s">
        <v>252</v>
      </c>
      <c r="C162" s="22"/>
      <c r="D162" s="22"/>
      <c r="E162" s="23" t="s">
        <v>5</v>
      </c>
      <c r="F162" s="23">
        <v>100</v>
      </c>
      <c r="G162" s="12">
        <v>1</v>
      </c>
      <c r="H162" s="18"/>
      <c r="I162" s="19">
        <f t="shared" si="4"/>
        <v>0</v>
      </c>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row>
    <row r="163" spans="1:9" s="20" customFormat="1" ht="25.5">
      <c r="A163" s="14">
        <f t="shared" si="5"/>
        <v>158</v>
      </c>
      <c r="B163" s="25" t="s">
        <v>121</v>
      </c>
      <c r="C163" s="25"/>
      <c r="D163" s="23"/>
      <c r="E163" s="41" t="s">
        <v>5</v>
      </c>
      <c r="F163" s="23">
        <v>100</v>
      </c>
      <c r="G163" s="12">
        <v>1</v>
      </c>
      <c r="H163" s="18"/>
      <c r="I163" s="19">
        <f t="shared" si="4"/>
        <v>0</v>
      </c>
    </row>
    <row r="164" spans="1:9" s="20" customFormat="1" ht="25.5">
      <c r="A164" s="14">
        <f t="shared" si="5"/>
        <v>159</v>
      </c>
      <c r="B164" s="25" t="s">
        <v>122</v>
      </c>
      <c r="C164" s="45"/>
      <c r="D164" s="22"/>
      <c r="E164" s="46" t="s">
        <v>5</v>
      </c>
      <c r="F164" s="41">
        <v>1000</v>
      </c>
      <c r="G164" s="12">
        <v>1</v>
      </c>
      <c r="H164" s="18"/>
      <c r="I164" s="19">
        <f t="shared" si="4"/>
        <v>0</v>
      </c>
    </row>
    <row r="165" spans="1:39" s="20" customFormat="1" ht="25.5" customHeight="1">
      <c r="A165" s="14">
        <f t="shared" si="5"/>
        <v>160</v>
      </c>
      <c r="B165" s="15" t="s">
        <v>953</v>
      </c>
      <c r="C165" s="16"/>
      <c r="D165" s="51"/>
      <c r="E165" s="12" t="s">
        <v>5</v>
      </c>
      <c r="F165" s="12">
        <v>1000</v>
      </c>
      <c r="G165" s="12">
        <v>1</v>
      </c>
      <c r="H165" s="18"/>
      <c r="I165" s="19">
        <f t="shared" si="4"/>
        <v>0</v>
      </c>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row>
    <row r="166" spans="1:9" s="20" customFormat="1" ht="12.75">
      <c r="A166" s="14">
        <f t="shared" si="5"/>
        <v>161</v>
      </c>
      <c r="B166" s="25" t="s">
        <v>56</v>
      </c>
      <c r="C166" s="22"/>
      <c r="D166" s="22"/>
      <c r="E166" s="23" t="s">
        <v>5</v>
      </c>
      <c r="F166" s="23">
        <v>250</v>
      </c>
      <c r="G166" s="12">
        <v>1</v>
      </c>
      <c r="H166" s="18"/>
      <c r="I166" s="19">
        <f t="shared" si="4"/>
        <v>0</v>
      </c>
    </row>
    <row r="167" spans="1:39" s="20" customFormat="1" ht="25.5">
      <c r="A167" s="14">
        <f t="shared" si="5"/>
        <v>162</v>
      </c>
      <c r="B167" s="25" t="s">
        <v>149</v>
      </c>
      <c r="C167" s="22"/>
      <c r="D167" s="22"/>
      <c r="E167" s="23" t="s">
        <v>36</v>
      </c>
      <c r="F167" s="23">
        <v>1</v>
      </c>
      <c r="G167" s="12">
        <v>1</v>
      </c>
      <c r="H167" s="18"/>
      <c r="I167" s="19">
        <f t="shared" si="4"/>
        <v>0</v>
      </c>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row>
    <row r="168" spans="1:39" s="20" customFormat="1" ht="12.75">
      <c r="A168" s="14">
        <f t="shared" si="5"/>
        <v>163</v>
      </c>
      <c r="B168" s="15" t="s">
        <v>962</v>
      </c>
      <c r="C168" s="16"/>
      <c r="D168" s="16"/>
      <c r="E168" s="12" t="s">
        <v>5</v>
      </c>
      <c r="F168" s="17">
        <v>1</v>
      </c>
      <c r="G168" s="12">
        <v>1</v>
      </c>
      <c r="H168" s="18"/>
      <c r="I168" s="19">
        <f t="shared" si="4"/>
        <v>0</v>
      </c>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row>
    <row r="169" spans="1:39" s="20" customFormat="1" ht="12.75">
      <c r="A169" s="14">
        <f t="shared" si="5"/>
        <v>164</v>
      </c>
      <c r="B169" s="15" t="s">
        <v>963</v>
      </c>
      <c r="C169" s="16"/>
      <c r="D169" s="16"/>
      <c r="E169" s="12" t="s">
        <v>5</v>
      </c>
      <c r="F169" s="17">
        <v>1</v>
      </c>
      <c r="G169" s="12">
        <v>1</v>
      </c>
      <c r="H169" s="18"/>
      <c r="I169" s="19">
        <f t="shared" si="4"/>
        <v>0</v>
      </c>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row>
    <row r="170" spans="1:9" s="20" customFormat="1" ht="12.75">
      <c r="A170" s="14">
        <f t="shared" si="5"/>
        <v>165</v>
      </c>
      <c r="B170" s="21" t="s">
        <v>698</v>
      </c>
      <c r="C170" s="21"/>
      <c r="D170" s="22"/>
      <c r="E170" s="23" t="s">
        <v>123</v>
      </c>
      <c r="F170" s="28">
        <v>1</v>
      </c>
      <c r="G170" s="12">
        <v>1</v>
      </c>
      <c r="H170" s="18"/>
      <c r="I170" s="19">
        <f t="shared" si="4"/>
        <v>0</v>
      </c>
    </row>
    <row r="171" spans="1:39" s="20" customFormat="1" ht="12.75">
      <c r="A171" s="14">
        <f t="shared" si="5"/>
        <v>166</v>
      </c>
      <c r="B171" s="25" t="s">
        <v>699</v>
      </c>
      <c r="C171" s="22"/>
      <c r="D171" s="22"/>
      <c r="E171" s="23" t="s">
        <v>5</v>
      </c>
      <c r="F171" s="23">
        <v>1000</v>
      </c>
      <c r="G171" s="12">
        <v>1</v>
      </c>
      <c r="H171" s="18"/>
      <c r="I171" s="19">
        <f t="shared" si="4"/>
        <v>0</v>
      </c>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row>
    <row r="172" spans="1:9" s="20" customFormat="1" ht="12.75">
      <c r="A172" s="14">
        <f t="shared" si="5"/>
        <v>167</v>
      </c>
      <c r="B172" s="29" t="s">
        <v>700</v>
      </c>
      <c r="C172" s="39"/>
      <c r="D172" s="39"/>
      <c r="E172" s="32" t="s">
        <v>5</v>
      </c>
      <c r="F172" s="32">
        <v>1</v>
      </c>
      <c r="G172" s="12">
        <v>1</v>
      </c>
      <c r="H172" s="18"/>
      <c r="I172" s="19">
        <f t="shared" si="4"/>
        <v>0</v>
      </c>
    </row>
    <row r="173" spans="1:9" s="20" customFormat="1" ht="12.75">
      <c r="A173" s="14">
        <f t="shared" si="5"/>
        <v>168</v>
      </c>
      <c r="B173" s="29" t="s">
        <v>701</v>
      </c>
      <c r="C173" s="39"/>
      <c r="D173" s="39"/>
      <c r="E173" s="32" t="s">
        <v>5</v>
      </c>
      <c r="F173" s="32">
        <v>1</v>
      </c>
      <c r="G173" s="12">
        <v>1</v>
      </c>
      <c r="H173" s="18"/>
      <c r="I173" s="19">
        <f t="shared" si="4"/>
        <v>0</v>
      </c>
    </row>
    <row r="174" spans="1:9" s="20" customFormat="1" ht="12.75">
      <c r="A174" s="14">
        <f t="shared" si="5"/>
        <v>169</v>
      </c>
      <c r="B174" s="29" t="s">
        <v>237</v>
      </c>
      <c r="C174" s="39"/>
      <c r="D174" s="39"/>
      <c r="E174" s="32" t="s">
        <v>5</v>
      </c>
      <c r="F174" s="32">
        <v>1</v>
      </c>
      <c r="G174" s="12">
        <v>1</v>
      </c>
      <c r="H174" s="18"/>
      <c r="I174" s="19">
        <f t="shared" si="4"/>
        <v>0</v>
      </c>
    </row>
    <row r="175" spans="1:9" s="20" customFormat="1" ht="12.75">
      <c r="A175" s="14">
        <f t="shared" si="5"/>
        <v>170</v>
      </c>
      <c r="B175" s="29" t="s">
        <v>236</v>
      </c>
      <c r="C175" s="39"/>
      <c r="D175" s="39"/>
      <c r="E175" s="32" t="s">
        <v>5</v>
      </c>
      <c r="F175" s="32">
        <v>1</v>
      </c>
      <c r="G175" s="12">
        <v>1</v>
      </c>
      <c r="H175" s="18"/>
      <c r="I175" s="19">
        <f t="shared" si="4"/>
        <v>0</v>
      </c>
    </row>
    <row r="176" spans="1:9" s="20" customFormat="1" ht="12.75">
      <c r="A176" s="14">
        <f t="shared" si="5"/>
        <v>171</v>
      </c>
      <c r="B176" s="25" t="s">
        <v>7</v>
      </c>
      <c r="C176" s="27"/>
      <c r="D176" s="21"/>
      <c r="E176" s="23" t="s">
        <v>5</v>
      </c>
      <c r="F176" s="23">
        <v>1</v>
      </c>
      <c r="G176" s="12">
        <v>1</v>
      </c>
      <c r="H176" s="18"/>
      <c r="I176" s="19">
        <f t="shared" si="4"/>
        <v>0</v>
      </c>
    </row>
    <row r="177" spans="1:9" s="20" customFormat="1" ht="12.75">
      <c r="A177" s="14">
        <f t="shared" si="5"/>
        <v>172</v>
      </c>
      <c r="B177" s="25" t="s">
        <v>8</v>
      </c>
      <c r="C177" s="27"/>
      <c r="D177" s="21"/>
      <c r="E177" s="23" t="s">
        <v>5</v>
      </c>
      <c r="F177" s="23">
        <v>1</v>
      </c>
      <c r="G177" s="12">
        <v>1</v>
      </c>
      <c r="H177" s="18"/>
      <c r="I177" s="19">
        <f t="shared" si="4"/>
        <v>0</v>
      </c>
    </row>
    <row r="178" spans="1:9" s="20" customFormat="1" ht="12.75">
      <c r="A178" s="14">
        <f t="shared" si="5"/>
        <v>173</v>
      </c>
      <c r="B178" s="25" t="s">
        <v>100</v>
      </c>
      <c r="C178" s="22"/>
      <c r="D178" s="22"/>
      <c r="E178" s="23" t="s">
        <v>5</v>
      </c>
      <c r="F178" s="23">
        <v>1</v>
      </c>
      <c r="G178" s="12">
        <v>1</v>
      </c>
      <c r="H178" s="18"/>
      <c r="I178" s="19">
        <f t="shared" si="4"/>
        <v>0</v>
      </c>
    </row>
    <row r="179" spans="1:9" s="20" customFormat="1" ht="12.75">
      <c r="A179" s="14">
        <f t="shared" si="5"/>
        <v>174</v>
      </c>
      <c r="B179" s="25" t="s">
        <v>238</v>
      </c>
      <c r="C179" s="22"/>
      <c r="D179" s="22"/>
      <c r="E179" s="23" t="s">
        <v>5</v>
      </c>
      <c r="F179" s="23">
        <v>1</v>
      </c>
      <c r="G179" s="12">
        <v>1</v>
      </c>
      <c r="H179" s="18"/>
      <c r="I179" s="19">
        <f t="shared" si="4"/>
        <v>0</v>
      </c>
    </row>
    <row r="180" spans="1:39" s="20" customFormat="1" ht="12.75">
      <c r="A180" s="14">
        <f t="shared" si="5"/>
        <v>175</v>
      </c>
      <c r="B180" s="21" t="s">
        <v>239</v>
      </c>
      <c r="C180" s="22"/>
      <c r="D180" s="21"/>
      <c r="E180" s="23" t="s">
        <v>5</v>
      </c>
      <c r="F180" s="23">
        <v>1</v>
      </c>
      <c r="G180" s="12">
        <v>1</v>
      </c>
      <c r="H180" s="18"/>
      <c r="I180" s="19">
        <f t="shared" si="4"/>
        <v>0</v>
      </c>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row>
    <row r="181" spans="1:9" s="20" customFormat="1" ht="12.75">
      <c r="A181" s="14">
        <f t="shared" si="5"/>
        <v>176</v>
      </c>
      <c r="B181" s="25" t="s">
        <v>96</v>
      </c>
      <c r="C181" s="22"/>
      <c r="D181" s="22"/>
      <c r="E181" s="23" t="s">
        <v>5</v>
      </c>
      <c r="F181" s="23">
        <v>1</v>
      </c>
      <c r="G181" s="12">
        <v>1</v>
      </c>
      <c r="H181" s="18"/>
      <c r="I181" s="19">
        <f t="shared" si="4"/>
        <v>0</v>
      </c>
    </row>
    <row r="182" spans="1:9" s="20" customFormat="1" ht="12.75">
      <c r="A182" s="14">
        <f t="shared" si="5"/>
        <v>177</v>
      </c>
      <c r="B182" s="25" t="s">
        <v>45</v>
      </c>
      <c r="C182" s="22"/>
      <c r="D182" s="22"/>
      <c r="E182" s="23" t="s">
        <v>5</v>
      </c>
      <c r="F182" s="23">
        <v>1</v>
      </c>
      <c r="G182" s="12">
        <v>1</v>
      </c>
      <c r="H182" s="18"/>
      <c r="I182" s="19">
        <f t="shared" si="4"/>
        <v>0</v>
      </c>
    </row>
    <row r="183" spans="1:9" s="20" customFormat="1" ht="12.75">
      <c r="A183" s="14">
        <f t="shared" si="5"/>
        <v>178</v>
      </c>
      <c r="B183" s="25" t="s">
        <v>241</v>
      </c>
      <c r="C183" s="22"/>
      <c r="D183" s="22"/>
      <c r="E183" s="23" t="s">
        <v>5</v>
      </c>
      <c r="F183" s="23">
        <v>1</v>
      </c>
      <c r="G183" s="12">
        <v>1</v>
      </c>
      <c r="H183" s="18"/>
      <c r="I183" s="19">
        <f t="shared" si="4"/>
        <v>0</v>
      </c>
    </row>
    <row r="184" spans="1:9" s="20" customFormat="1" ht="12.75">
      <c r="A184" s="14">
        <f t="shared" si="5"/>
        <v>179</v>
      </c>
      <c r="B184" s="25" t="s">
        <v>240</v>
      </c>
      <c r="C184" s="22"/>
      <c r="D184" s="22"/>
      <c r="E184" s="23" t="s">
        <v>5</v>
      </c>
      <c r="F184" s="23">
        <v>1</v>
      </c>
      <c r="G184" s="12">
        <v>1</v>
      </c>
      <c r="H184" s="18"/>
      <c r="I184" s="19">
        <f t="shared" si="4"/>
        <v>0</v>
      </c>
    </row>
    <row r="185" spans="1:9" s="20" customFormat="1" ht="12.75">
      <c r="A185" s="14">
        <f t="shared" si="5"/>
        <v>180</v>
      </c>
      <c r="B185" s="25" t="s">
        <v>242</v>
      </c>
      <c r="C185" s="22"/>
      <c r="D185" s="22"/>
      <c r="E185" s="23" t="s">
        <v>5</v>
      </c>
      <c r="F185" s="23">
        <v>1</v>
      </c>
      <c r="G185" s="12">
        <v>1</v>
      </c>
      <c r="H185" s="18"/>
      <c r="I185" s="19">
        <f t="shared" si="4"/>
        <v>0</v>
      </c>
    </row>
    <row r="186" spans="1:9" s="20" customFormat="1" ht="12.75">
      <c r="A186" s="14">
        <f t="shared" si="5"/>
        <v>181</v>
      </c>
      <c r="B186" s="25" t="s">
        <v>243</v>
      </c>
      <c r="C186" s="22"/>
      <c r="D186" s="22"/>
      <c r="E186" s="23" t="s">
        <v>5</v>
      </c>
      <c r="F186" s="23">
        <v>1</v>
      </c>
      <c r="G186" s="12">
        <v>1</v>
      </c>
      <c r="H186" s="18"/>
      <c r="I186" s="19">
        <f t="shared" si="4"/>
        <v>0</v>
      </c>
    </row>
    <row r="187" spans="1:9" s="20" customFormat="1" ht="12.75">
      <c r="A187" s="14">
        <f t="shared" si="5"/>
        <v>182</v>
      </c>
      <c r="B187" s="25" t="s">
        <v>245</v>
      </c>
      <c r="C187" s="22"/>
      <c r="D187" s="22"/>
      <c r="E187" s="23" t="s">
        <v>5</v>
      </c>
      <c r="F187" s="23">
        <v>1</v>
      </c>
      <c r="G187" s="12">
        <v>1</v>
      </c>
      <c r="H187" s="18"/>
      <c r="I187" s="19">
        <f t="shared" si="4"/>
        <v>0</v>
      </c>
    </row>
    <row r="188" spans="1:9" s="20" customFormat="1" ht="12.75">
      <c r="A188" s="14">
        <f t="shared" si="5"/>
        <v>183</v>
      </c>
      <c r="B188" s="25" t="s">
        <v>244</v>
      </c>
      <c r="C188" s="22"/>
      <c r="D188" s="22"/>
      <c r="E188" s="23" t="s">
        <v>5</v>
      </c>
      <c r="F188" s="23">
        <v>1</v>
      </c>
      <c r="G188" s="12">
        <v>1</v>
      </c>
      <c r="H188" s="18"/>
      <c r="I188" s="19">
        <f t="shared" si="4"/>
        <v>0</v>
      </c>
    </row>
    <row r="189" spans="1:9" s="20" customFormat="1" ht="12.75">
      <c r="A189" s="14">
        <f t="shared" si="5"/>
        <v>184</v>
      </c>
      <c r="B189" s="25" t="s">
        <v>702</v>
      </c>
      <c r="C189" s="34"/>
      <c r="D189" s="21"/>
      <c r="E189" s="23" t="s">
        <v>5</v>
      </c>
      <c r="F189" s="23">
        <v>1</v>
      </c>
      <c r="G189" s="12">
        <v>1</v>
      </c>
      <c r="H189" s="18"/>
      <c r="I189" s="19">
        <f t="shared" si="4"/>
        <v>0</v>
      </c>
    </row>
    <row r="190" spans="1:9" s="20" customFormat="1" ht="12.75">
      <c r="A190" s="14">
        <f t="shared" si="5"/>
        <v>185</v>
      </c>
      <c r="B190" s="25" t="s">
        <v>246</v>
      </c>
      <c r="C190" s="22"/>
      <c r="D190" s="22"/>
      <c r="E190" s="23" t="s">
        <v>5</v>
      </c>
      <c r="F190" s="23">
        <v>1</v>
      </c>
      <c r="G190" s="12">
        <v>1</v>
      </c>
      <c r="H190" s="18"/>
      <c r="I190" s="19">
        <f t="shared" si="4"/>
        <v>0</v>
      </c>
    </row>
    <row r="191" spans="1:9" s="20" customFormat="1" ht="12.75">
      <c r="A191" s="14">
        <f t="shared" si="5"/>
        <v>186</v>
      </c>
      <c r="B191" s="29" t="s">
        <v>704</v>
      </c>
      <c r="C191" s="39"/>
      <c r="D191" s="39"/>
      <c r="E191" s="32" t="s">
        <v>5</v>
      </c>
      <c r="F191" s="32">
        <v>1</v>
      </c>
      <c r="G191" s="12">
        <v>1</v>
      </c>
      <c r="H191" s="18"/>
      <c r="I191" s="19">
        <f t="shared" si="4"/>
        <v>0</v>
      </c>
    </row>
    <row r="192" spans="1:9" s="20" customFormat="1" ht="12.75">
      <c r="A192" s="14">
        <f t="shared" si="5"/>
        <v>187</v>
      </c>
      <c r="B192" s="29" t="s">
        <v>703</v>
      </c>
      <c r="C192" s="39"/>
      <c r="D192" s="39"/>
      <c r="E192" s="32" t="s">
        <v>5</v>
      </c>
      <c r="F192" s="32">
        <v>1</v>
      </c>
      <c r="G192" s="12">
        <v>1</v>
      </c>
      <c r="H192" s="18"/>
      <c r="I192" s="19">
        <f t="shared" si="4"/>
        <v>0</v>
      </c>
    </row>
    <row r="193" spans="1:9" s="20" customFormat="1" ht="12.75">
      <c r="A193" s="14">
        <f t="shared" si="5"/>
        <v>188</v>
      </c>
      <c r="B193" s="29" t="s">
        <v>705</v>
      </c>
      <c r="C193" s="39"/>
      <c r="D193" s="39"/>
      <c r="E193" s="32" t="s">
        <v>5</v>
      </c>
      <c r="F193" s="32">
        <v>1</v>
      </c>
      <c r="G193" s="12">
        <v>1</v>
      </c>
      <c r="H193" s="18"/>
      <c r="I193" s="19">
        <f t="shared" si="4"/>
        <v>0</v>
      </c>
    </row>
    <row r="194" spans="1:39" s="20" customFormat="1" ht="12.75">
      <c r="A194" s="14">
        <f t="shared" si="5"/>
        <v>189</v>
      </c>
      <c r="B194" s="29" t="s">
        <v>706</v>
      </c>
      <c r="C194" s="30"/>
      <c r="D194" s="31"/>
      <c r="E194" s="32" t="s">
        <v>5</v>
      </c>
      <c r="F194" s="32">
        <v>1</v>
      </c>
      <c r="G194" s="12">
        <v>1</v>
      </c>
      <c r="H194" s="18"/>
      <c r="I194" s="19">
        <f t="shared" si="4"/>
        <v>0</v>
      </c>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row>
    <row r="195" spans="1:39" s="20" customFormat="1" ht="12.75">
      <c r="A195" s="14">
        <f t="shared" si="5"/>
        <v>190</v>
      </c>
      <c r="B195" s="29" t="s">
        <v>707</v>
      </c>
      <c r="C195" s="30"/>
      <c r="D195" s="31"/>
      <c r="E195" s="32" t="s">
        <v>5</v>
      </c>
      <c r="F195" s="32">
        <v>1</v>
      </c>
      <c r="G195" s="12">
        <v>1</v>
      </c>
      <c r="H195" s="18"/>
      <c r="I195" s="19">
        <f t="shared" si="4"/>
        <v>0</v>
      </c>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row>
    <row r="196" spans="1:9" s="20" customFormat="1" ht="12.75">
      <c r="A196" s="14">
        <f t="shared" si="5"/>
        <v>191</v>
      </c>
      <c r="B196" s="29" t="s">
        <v>708</v>
      </c>
      <c r="C196" s="39"/>
      <c r="D196" s="39"/>
      <c r="E196" s="32" t="s">
        <v>5</v>
      </c>
      <c r="F196" s="32">
        <v>1</v>
      </c>
      <c r="G196" s="12">
        <v>1</v>
      </c>
      <c r="H196" s="18"/>
      <c r="I196" s="19">
        <f t="shared" si="4"/>
        <v>0</v>
      </c>
    </row>
    <row r="197" spans="1:39" s="20" customFormat="1" ht="12.75">
      <c r="A197" s="14">
        <f t="shared" si="5"/>
        <v>192</v>
      </c>
      <c r="B197" s="21" t="s">
        <v>709</v>
      </c>
      <c r="C197" s="22"/>
      <c r="D197" s="22"/>
      <c r="E197" s="23" t="s">
        <v>36</v>
      </c>
      <c r="F197" s="23">
        <v>1</v>
      </c>
      <c r="G197" s="12">
        <v>1</v>
      </c>
      <c r="H197" s="18"/>
      <c r="I197" s="19">
        <f t="shared" si="4"/>
        <v>0</v>
      </c>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row>
    <row r="198" spans="1:39" s="20" customFormat="1" ht="12.75">
      <c r="A198" s="14">
        <f t="shared" si="5"/>
        <v>193</v>
      </c>
      <c r="B198" s="25" t="s">
        <v>710</v>
      </c>
      <c r="C198" s="22"/>
      <c r="D198" s="22"/>
      <c r="E198" s="23" t="s">
        <v>36</v>
      </c>
      <c r="F198" s="23">
        <v>1</v>
      </c>
      <c r="G198" s="12">
        <v>1</v>
      </c>
      <c r="H198" s="18"/>
      <c r="I198" s="19">
        <f aca="true" t="shared" si="6" ref="I198:I261">+G198*H198</f>
        <v>0</v>
      </c>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row>
    <row r="199" spans="1:9" s="20" customFormat="1" ht="12.75">
      <c r="A199" s="14">
        <f t="shared" si="5"/>
        <v>194</v>
      </c>
      <c r="B199" s="25" t="s">
        <v>711</v>
      </c>
      <c r="C199" s="27"/>
      <c r="D199" s="21"/>
      <c r="E199" s="23" t="s">
        <v>5</v>
      </c>
      <c r="F199" s="23">
        <v>1</v>
      </c>
      <c r="G199" s="12">
        <v>1</v>
      </c>
      <c r="H199" s="18"/>
      <c r="I199" s="19">
        <f t="shared" si="6"/>
        <v>0</v>
      </c>
    </row>
    <row r="200" spans="1:39" s="20" customFormat="1" ht="12.75">
      <c r="A200" s="14">
        <f aca="true" t="shared" si="7" ref="A200:A263">+A199+1</f>
        <v>195</v>
      </c>
      <c r="B200" s="25" t="s">
        <v>712</v>
      </c>
      <c r="C200" s="22"/>
      <c r="D200" s="22"/>
      <c r="E200" s="23" t="s">
        <v>5</v>
      </c>
      <c r="F200" s="23">
        <v>1</v>
      </c>
      <c r="G200" s="12">
        <v>1</v>
      </c>
      <c r="H200" s="18"/>
      <c r="I200" s="19">
        <f t="shared" si="6"/>
        <v>0</v>
      </c>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row>
    <row r="201" spans="1:39" s="20" customFormat="1" ht="12.75">
      <c r="A201" s="14">
        <f t="shared" si="7"/>
        <v>196</v>
      </c>
      <c r="B201" s="25" t="s">
        <v>713</v>
      </c>
      <c r="C201" s="22"/>
      <c r="D201" s="22"/>
      <c r="E201" s="23" t="s">
        <v>5</v>
      </c>
      <c r="F201" s="23">
        <v>1</v>
      </c>
      <c r="G201" s="12">
        <v>1</v>
      </c>
      <c r="H201" s="18"/>
      <c r="I201" s="19">
        <f t="shared" si="6"/>
        <v>0</v>
      </c>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row>
    <row r="202" spans="1:39" s="20" customFormat="1" ht="12.75">
      <c r="A202" s="14">
        <f t="shared" si="7"/>
        <v>197</v>
      </c>
      <c r="B202" s="25" t="s">
        <v>715</v>
      </c>
      <c r="C202" s="22"/>
      <c r="D202" s="22"/>
      <c r="E202" s="23" t="s">
        <v>5</v>
      </c>
      <c r="F202" s="23">
        <v>1</v>
      </c>
      <c r="G202" s="12">
        <v>1</v>
      </c>
      <c r="H202" s="18"/>
      <c r="I202" s="19">
        <f t="shared" si="6"/>
        <v>0</v>
      </c>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row>
    <row r="203" spans="1:39" s="20" customFormat="1" ht="12.75">
      <c r="A203" s="14">
        <f t="shared" si="7"/>
        <v>198</v>
      </c>
      <c r="B203" s="25" t="s">
        <v>714</v>
      </c>
      <c r="C203" s="22"/>
      <c r="D203" s="22"/>
      <c r="E203" s="23" t="s">
        <v>5</v>
      </c>
      <c r="F203" s="23">
        <v>1</v>
      </c>
      <c r="G203" s="12">
        <v>1</v>
      </c>
      <c r="H203" s="18"/>
      <c r="I203" s="19">
        <f t="shared" si="6"/>
        <v>0</v>
      </c>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row>
    <row r="204" spans="1:9" s="20" customFormat="1" ht="12.75">
      <c r="A204" s="14">
        <f t="shared" si="7"/>
        <v>199</v>
      </c>
      <c r="B204" s="25" t="s">
        <v>716</v>
      </c>
      <c r="C204" s="27"/>
      <c r="D204" s="21"/>
      <c r="E204" s="23" t="s">
        <v>5</v>
      </c>
      <c r="F204" s="23">
        <v>1</v>
      </c>
      <c r="G204" s="12">
        <v>1</v>
      </c>
      <c r="H204" s="18"/>
      <c r="I204" s="19">
        <f t="shared" si="6"/>
        <v>0</v>
      </c>
    </row>
    <row r="205" spans="1:9" s="20" customFormat="1" ht="12.75">
      <c r="A205" s="14">
        <f t="shared" si="7"/>
        <v>200</v>
      </c>
      <c r="B205" s="25" t="s">
        <v>717</v>
      </c>
      <c r="C205" s="27"/>
      <c r="D205" s="21"/>
      <c r="E205" s="23" t="s">
        <v>5</v>
      </c>
      <c r="F205" s="23">
        <v>1</v>
      </c>
      <c r="G205" s="12">
        <v>1</v>
      </c>
      <c r="H205" s="18"/>
      <c r="I205" s="19">
        <f t="shared" si="6"/>
        <v>0</v>
      </c>
    </row>
    <row r="206" spans="1:9" s="20" customFormat="1" ht="12.75">
      <c r="A206" s="14">
        <f t="shared" si="7"/>
        <v>201</v>
      </c>
      <c r="B206" s="25" t="s">
        <v>718</v>
      </c>
      <c r="C206" s="27"/>
      <c r="D206" s="21"/>
      <c r="E206" s="23" t="s">
        <v>5</v>
      </c>
      <c r="F206" s="23">
        <v>1</v>
      </c>
      <c r="G206" s="12">
        <v>1</v>
      </c>
      <c r="H206" s="18"/>
      <c r="I206" s="19">
        <f t="shared" si="6"/>
        <v>0</v>
      </c>
    </row>
    <row r="207" spans="1:9" s="20" customFormat="1" ht="12.75">
      <c r="A207" s="14">
        <f t="shared" si="7"/>
        <v>202</v>
      </c>
      <c r="B207" s="25" t="s">
        <v>719</v>
      </c>
      <c r="C207" s="27"/>
      <c r="D207" s="21"/>
      <c r="E207" s="23" t="s">
        <v>5</v>
      </c>
      <c r="F207" s="23">
        <v>1</v>
      </c>
      <c r="G207" s="12">
        <v>1</v>
      </c>
      <c r="H207" s="18"/>
      <c r="I207" s="19">
        <f t="shared" si="6"/>
        <v>0</v>
      </c>
    </row>
    <row r="208" spans="1:39" s="20" customFormat="1" ht="25.5">
      <c r="A208" s="14">
        <f t="shared" si="7"/>
        <v>203</v>
      </c>
      <c r="B208" s="36" t="s">
        <v>720</v>
      </c>
      <c r="C208" s="27"/>
      <c r="D208" s="27"/>
      <c r="E208" s="37" t="s">
        <v>5</v>
      </c>
      <c r="F208" s="37">
        <v>1</v>
      </c>
      <c r="G208" s="12">
        <v>1</v>
      </c>
      <c r="H208" s="18"/>
      <c r="I208" s="19">
        <f t="shared" si="6"/>
        <v>0</v>
      </c>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row>
    <row r="209" spans="1:9" s="20" customFormat="1" ht="12.75">
      <c r="A209" s="14">
        <f t="shared" si="7"/>
        <v>204</v>
      </c>
      <c r="B209" s="25" t="s">
        <v>249</v>
      </c>
      <c r="C209" s="22"/>
      <c r="D209" s="22"/>
      <c r="E209" s="23" t="s">
        <v>5</v>
      </c>
      <c r="F209" s="23">
        <v>1</v>
      </c>
      <c r="G209" s="12">
        <v>1</v>
      </c>
      <c r="H209" s="18"/>
      <c r="I209" s="19">
        <f t="shared" si="6"/>
        <v>0</v>
      </c>
    </row>
    <row r="210" spans="1:9" s="20" customFormat="1" ht="25.5">
      <c r="A210" s="14">
        <f t="shared" si="7"/>
        <v>205</v>
      </c>
      <c r="B210" s="25" t="s">
        <v>247</v>
      </c>
      <c r="C210" s="34"/>
      <c r="D210" s="21"/>
      <c r="E210" s="23" t="s">
        <v>5</v>
      </c>
      <c r="F210" s="23">
        <v>1</v>
      </c>
      <c r="G210" s="12">
        <v>1</v>
      </c>
      <c r="H210" s="18"/>
      <c r="I210" s="19">
        <f t="shared" si="6"/>
        <v>0</v>
      </c>
    </row>
    <row r="211" spans="1:9" s="20" customFormat="1" ht="12.75">
      <c r="A211" s="14">
        <f t="shared" si="7"/>
        <v>206</v>
      </c>
      <c r="B211" s="25" t="s">
        <v>250</v>
      </c>
      <c r="C211" s="22"/>
      <c r="D211" s="22"/>
      <c r="E211" s="23" t="s">
        <v>5</v>
      </c>
      <c r="F211" s="23">
        <v>1</v>
      </c>
      <c r="G211" s="12">
        <v>1</v>
      </c>
      <c r="H211" s="18"/>
      <c r="I211" s="19">
        <f t="shared" si="6"/>
        <v>0</v>
      </c>
    </row>
    <row r="212" spans="1:9" s="20" customFormat="1" ht="25.5">
      <c r="A212" s="14">
        <f t="shared" si="7"/>
        <v>207</v>
      </c>
      <c r="B212" s="25" t="s">
        <v>248</v>
      </c>
      <c r="C212" s="34"/>
      <c r="D212" s="21"/>
      <c r="E212" s="23" t="s">
        <v>5</v>
      </c>
      <c r="F212" s="23">
        <v>1</v>
      </c>
      <c r="G212" s="12">
        <v>1</v>
      </c>
      <c r="H212" s="18"/>
      <c r="I212" s="19">
        <f t="shared" si="6"/>
        <v>0</v>
      </c>
    </row>
    <row r="213" spans="1:9" s="20" customFormat="1" ht="12.75">
      <c r="A213" s="14">
        <f t="shared" si="7"/>
        <v>208</v>
      </c>
      <c r="B213" s="25" t="s">
        <v>721</v>
      </c>
      <c r="C213" s="22"/>
      <c r="D213" s="22"/>
      <c r="E213" s="23" t="s">
        <v>5</v>
      </c>
      <c r="F213" s="23">
        <v>1</v>
      </c>
      <c r="G213" s="12">
        <v>1</v>
      </c>
      <c r="H213" s="18"/>
      <c r="I213" s="19">
        <f t="shared" si="6"/>
        <v>0</v>
      </c>
    </row>
    <row r="214" spans="1:9" s="20" customFormat="1" ht="12.75">
      <c r="A214" s="14">
        <f t="shared" si="7"/>
        <v>209</v>
      </c>
      <c r="B214" s="25" t="s">
        <v>251</v>
      </c>
      <c r="C214" s="22"/>
      <c r="D214" s="22"/>
      <c r="E214" s="23" t="s">
        <v>5</v>
      </c>
      <c r="F214" s="23">
        <v>1</v>
      </c>
      <c r="G214" s="12">
        <v>1</v>
      </c>
      <c r="H214" s="18"/>
      <c r="I214" s="19">
        <f t="shared" si="6"/>
        <v>0</v>
      </c>
    </row>
    <row r="215" spans="1:9" s="20" customFormat="1" ht="12.75">
      <c r="A215" s="14">
        <f t="shared" si="7"/>
        <v>210</v>
      </c>
      <c r="B215" s="25" t="s">
        <v>722</v>
      </c>
      <c r="C215" s="22"/>
      <c r="D215" s="22"/>
      <c r="E215" s="23" t="s">
        <v>5</v>
      </c>
      <c r="F215" s="23">
        <v>1</v>
      </c>
      <c r="G215" s="12">
        <v>1</v>
      </c>
      <c r="H215" s="18"/>
      <c r="I215" s="19">
        <f t="shared" si="6"/>
        <v>0</v>
      </c>
    </row>
    <row r="216" spans="1:9" s="20" customFormat="1" ht="12.75">
      <c r="A216" s="14">
        <f t="shared" si="7"/>
        <v>211</v>
      </c>
      <c r="B216" s="21" t="s">
        <v>723</v>
      </c>
      <c r="C216" s="22"/>
      <c r="D216" s="21"/>
      <c r="E216" s="23" t="s">
        <v>5</v>
      </c>
      <c r="F216" s="23">
        <v>1</v>
      </c>
      <c r="G216" s="12">
        <v>1</v>
      </c>
      <c r="H216" s="18"/>
      <c r="I216" s="19">
        <f t="shared" si="6"/>
        <v>0</v>
      </c>
    </row>
    <row r="217" spans="1:39" s="20" customFormat="1" ht="25.5">
      <c r="A217" s="14">
        <f t="shared" si="7"/>
        <v>212</v>
      </c>
      <c r="B217" s="36" t="s">
        <v>895</v>
      </c>
      <c r="C217" s="27"/>
      <c r="D217" s="27"/>
      <c r="E217" s="37" t="s">
        <v>5</v>
      </c>
      <c r="F217" s="37">
        <v>1</v>
      </c>
      <c r="G217" s="12">
        <v>1</v>
      </c>
      <c r="H217" s="18"/>
      <c r="I217" s="19">
        <f t="shared" si="6"/>
        <v>0</v>
      </c>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row>
    <row r="218" spans="1:39" s="20" customFormat="1" ht="25.5">
      <c r="A218" s="14">
        <f t="shared" si="7"/>
        <v>213</v>
      </c>
      <c r="B218" s="36" t="s">
        <v>894</v>
      </c>
      <c r="C218" s="27"/>
      <c r="D218" s="27"/>
      <c r="E218" s="37" t="s">
        <v>5</v>
      </c>
      <c r="F218" s="37">
        <v>1</v>
      </c>
      <c r="G218" s="12">
        <v>1</v>
      </c>
      <c r="H218" s="18"/>
      <c r="I218" s="19">
        <f t="shared" si="6"/>
        <v>0</v>
      </c>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row>
    <row r="219" spans="1:39" s="20" customFormat="1" ht="25.5">
      <c r="A219" s="14">
        <f t="shared" si="7"/>
        <v>214</v>
      </c>
      <c r="B219" s="36" t="s">
        <v>893</v>
      </c>
      <c r="C219" s="27"/>
      <c r="D219" s="27"/>
      <c r="E219" s="37" t="s">
        <v>5</v>
      </c>
      <c r="F219" s="37">
        <v>1</v>
      </c>
      <c r="G219" s="12">
        <v>1</v>
      </c>
      <c r="H219" s="18"/>
      <c r="I219" s="19">
        <f t="shared" si="6"/>
        <v>0</v>
      </c>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row>
    <row r="220" spans="1:39" s="20" customFormat="1" ht="25.5">
      <c r="A220" s="14">
        <f t="shared" si="7"/>
        <v>215</v>
      </c>
      <c r="B220" s="36" t="s">
        <v>892</v>
      </c>
      <c r="C220" s="27"/>
      <c r="D220" s="27"/>
      <c r="E220" s="37" t="s">
        <v>5</v>
      </c>
      <c r="F220" s="37">
        <v>1</v>
      </c>
      <c r="G220" s="12">
        <v>1</v>
      </c>
      <c r="H220" s="18"/>
      <c r="I220" s="19">
        <f t="shared" si="6"/>
        <v>0</v>
      </c>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row>
    <row r="221" spans="1:39" s="20" customFormat="1" ht="25.5">
      <c r="A221" s="14">
        <f t="shared" si="7"/>
        <v>216</v>
      </c>
      <c r="B221" s="36" t="s">
        <v>891</v>
      </c>
      <c r="C221" s="27"/>
      <c r="D221" s="27"/>
      <c r="E221" s="37" t="s">
        <v>5</v>
      </c>
      <c r="F221" s="37">
        <v>1</v>
      </c>
      <c r="G221" s="12">
        <v>1</v>
      </c>
      <c r="H221" s="18"/>
      <c r="I221" s="19">
        <f t="shared" si="6"/>
        <v>0</v>
      </c>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row>
    <row r="222" spans="1:39" s="20" customFormat="1" ht="25.5">
      <c r="A222" s="14">
        <f t="shared" si="7"/>
        <v>217</v>
      </c>
      <c r="B222" s="36" t="s">
        <v>890</v>
      </c>
      <c r="C222" s="27"/>
      <c r="D222" s="27"/>
      <c r="E222" s="37" t="s">
        <v>5</v>
      </c>
      <c r="F222" s="37">
        <v>1</v>
      </c>
      <c r="G222" s="12">
        <v>1</v>
      </c>
      <c r="H222" s="18"/>
      <c r="I222" s="19">
        <f t="shared" si="6"/>
        <v>0</v>
      </c>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row>
    <row r="223" spans="1:39" s="20" customFormat="1" ht="25.5">
      <c r="A223" s="14">
        <f t="shared" si="7"/>
        <v>218</v>
      </c>
      <c r="B223" s="36" t="s">
        <v>889</v>
      </c>
      <c r="C223" s="27"/>
      <c r="D223" s="27"/>
      <c r="E223" s="37" t="s">
        <v>5</v>
      </c>
      <c r="F223" s="37">
        <v>1</v>
      </c>
      <c r="G223" s="12">
        <v>1</v>
      </c>
      <c r="H223" s="18"/>
      <c r="I223" s="19">
        <f t="shared" si="6"/>
        <v>0</v>
      </c>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row>
    <row r="224" spans="1:39" s="20" customFormat="1" ht="25.5">
      <c r="A224" s="14">
        <f t="shared" si="7"/>
        <v>219</v>
      </c>
      <c r="B224" s="36" t="s">
        <v>888</v>
      </c>
      <c r="C224" s="27"/>
      <c r="D224" s="27"/>
      <c r="E224" s="37" t="s">
        <v>5</v>
      </c>
      <c r="F224" s="37">
        <v>1</v>
      </c>
      <c r="G224" s="12">
        <v>1</v>
      </c>
      <c r="H224" s="18"/>
      <c r="I224" s="19">
        <f t="shared" si="6"/>
        <v>0</v>
      </c>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row>
    <row r="225" spans="1:9" s="20" customFormat="1" ht="12.75">
      <c r="A225" s="14">
        <f t="shared" si="7"/>
        <v>220</v>
      </c>
      <c r="B225" s="21" t="s">
        <v>724</v>
      </c>
      <c r="C225" s="22"/>
      <c r="D225" s="22"/>
      <c r="E225" s="23" t="s">
        <v>5</v>
      </c>
      <c r="F225" s="23">
        <v>1</v>
      </c>
      <c r="G225" s="12">
        <v>1</v>
      </c>
      <c r="H225" s="18"/>
      <c r="I225" s="19">
        <f t="shared" si="6"/>
        <v>0</v>
      </c>
    </row>
    <row r="226" spans="1:9" s="20" customFormat="1" ht="12.75">
      <c r="A226" s="14">
        <f t="shared" si="7"/>
        <v>221</v>
      </c>
      <c r="B226" s="21" t="s">
        <v>725</v>
      </c>
      <c r="C226" s="22"/>
      <c r="D226" s="22"/>
      <c r="E226" s="23" t="s">
        <v>5</v>
      </c>
      <c r="F226" s="23">
        <v>1</v>
      </c>
      <c r="G226" s="12">
        <v>1</v>
      </c>
      <c r="H226" s="18"/>
      <c r="I226" s="19">
        <f t="shared" si="6"/>
        <v>0</v>
      </c>
    </row>
    <row r="227" spans="1:9" s="20" customFormat="1" ht="12.75">
      <c r="A227" s="14">
        <f t="shared" si="7"/>
        <v>222</v>
      </c>
      <c r="B227" s="25" t="s">
        <v>726</v>
      </c>
      <c r="C227" s="22"/>
      <c r="D227" s="22"/>
      <c r="E227" s="23" t="s">
        <v>5</v>
      </c>
      <c r="F227" s="23">
        <v>1</v>
      </c>
      <c r="G227" s="12">
        <v>1</v>
      </c>
      <c r="H227" s="18"/>
      <c r="I227" s="19">
        <f t="shared" si="6"/>
        <v>0</v>
      </c>
    </row>
    <row r="228" spans="1:9" s="20" customFormat="1" ht="12.75">
      <c r="A228" s="14">
        <f t="shared" si="7"/>
        <v>223</v>
      </c>
      <c r="B228" s="25" t="s">
        <v>727</v>
      </c>
      <c r="C228" s="22"/>
      <c r="D228" s="22"/>
      <c r="E228" s="23" t="s">
        <v>5</v>
      </c>
      <c r="F228" s="23">
        <v>1</v>
      </c>
      <c r="G228" s="12">
        <v>1</v>
      </c>
      <c r="H228" s="18"/>
      <c r="I228" s="19">
        <f t="shared" si="6"/>
        <v>0</v>
      </c>
    </row>
    <row r="229" spans="1:9" s="20" customFormat="1" ht="12.75">
      <c r="A229" s="14">
        <f t="shared" si="7"/>
        <v>224</v>
      </c>
      <c r="B229" s="25" t="s">
        <v>728</v>
      </c>
      <c r="C229" s="22"/>
      <c r="D229" s="22"/>
      <c r="E229" s="23" t="s">
        <v>5</v>
      </c>
      <c r="F229" s="23">
        <v>1</v>
      </c>
      <c r="G229" s="12">
        <v>1</v>
      </c>
      <c r="H229" s="18"/>
      <c r="I229" s="19">
        <f t="shared" si="6"/>
        <v>0</v>
      </c>
    </row>
    <row r="230" spans="1:9" s="20" customFormat="1" ht="12.75">
      <c r="A230" s="14">
        <f t="shared" si="7"/>
        <v>225</v>
      </c>
      <c r="B230" s="25" t="s">
        <v>729</v>
      </c>
      <c r="C230" s="22"/>
      <c r="D230" s="22"/>
      <c r="E230" s="23" t="s">
        <v>5</v>
      </c>
      <c r="F230" s="23">
        <v>1</v>
      </c>
      <c r="G230" s="12">
        <v>1</v>
      </c>
      <c r="H230" s="18"/>
      <c r="I230" s="19">
        <f t="shared" si="6"/>
        <v>0</v>
      </c>
    </row>
    <row r="231" spans="1:39" s="20" customFormat="1" ht="25.5" customHeight="1">
      <c r="A231" s="14">
        <f t="shared" si="7"/>
        <v>226</v>
      </c>
      <c r="B231" s="52" t="s">
        <v>730</v>
      </c>
      <c r="C231" s="28"/>
      <c r="D231" s="28"/>
      <c r="E231" s="23" t="s">
        <v>5</v>
      </c>
      <c r="F231" s="23">
        <v>1</v>
      </c>
      <c r="G231" s="12">
        <v>1</v>
      </c>
      <c r="H231" s="18"/>
      <c r="I231" s="19">
        <f t="shared" si="6"/>
        <v>0</v>
      </c>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row>
    <row r="232" spans="1:39" s="20" customFormat="1" ht="12.75">
      <c r="A232" s="14">
        <f t="shared" si="7"/>
        <v>227</v>
      </c>
      <c r="B232" s="25" t="s">
        <v>731</v>
      </c>
      <c r="C232" s="22"/>
      <c r="D232" s="22"/>
      <c r="E232" s="23" t="s">
        <v>5</v>
      </c>
      <c r="F232" s="28">
        <v>1</v>
      </c>
      <c r="G232" s="12">
        <v>1</v>
      </c>
      <c r="H232" s="18"/>
      <c r="I232" s="19">
        <f t="shared" si="6"/>
        <v>0</v>
      </c>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row>
    <row r="233" spans="1:39" s="4" customFormat="1" ht="12.75">
      <c r="A233" s="14">
        <f t="shared" si="7"/>
        <v>228</v>
      </c>
      <c r="B233" s="29" t="s">
        <v>732</v>
      </c>
      <c r="C233" s="30"/>
      <c r="D233" s="31"/>
      <c r="E233" s="32" t="s">
        <v>5</v>
      </c>
      <c r="F233" s="32">
        <v>1</v>
      </c>
      <c r="G233" s="12">
        <v>1</v>
      </c>
      <c r="H233" s="18"/>
      <c r="I233" s="19">
        <f t="shared" si="6"/>
        <v>0</v>
      </c>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row>
    <row r="234" spans="1:9" s="4" customFormat="1" ht="12.75">
      <c r="A234" s="14">
        <f t="shared" si="7"/>
        <v>229</v>
      </c>
      <c r="B234" s="25" t="s">
        <v>733</v>
      </c>
      <c r="C234" s="22"/>
      <c r="D234" s="22"/>
      <c r="E234" s="23" t="s">
        <v>36</v>
      </c>
      <c r="F234" s="23">
        <v>1</v>
      </c>
      <c r="G234" s="12">
        <v>1</v>
      </c>
      <c r="H234" s="18"/>
      <c r="I234" s="19">
        <f t="shared" si="6"/>
        <v>0</v>
      </c>
    </row>
    <row r="235" spans="1:9" s="4" customFormat="1" ht="12.75">
      <c r="A235" s="14">
        <f t="shared" si="7"/>
        <v>230</v>
      </c>
      <c r="B235" s="25" t="s">
        <v>734</v>
      </c>
      <c r="C235" s="22"/>
      <c r="D235" s="22"/>
      <c r="E235" s="23" t="s">
        <v>36</v>
      </c>
      <c r="F235" s="23">
        <v>1</v>
      </c>
      <c r="G235" s="12">
        <v>1</v>
      </c>
      <c r="H235" s="18"/>
      <c r="I235" s="19">
        <f t="shared" si="6"/>
        <v>0</v>
      </c>
    </row>
    <row r="236" spans="1:9" s="4" customFormat="1" ht="12.75">
      <c r="A236" s="14">
        <f t="shared" si="7"/>
        <v>231</v>
      </c>
      <c r="B236" s="25" t="s">
        <v>936</v>
      </c>
      <c r="C236" s="22"/>
      <c r="D236" s="22"/>
      <c r="E236" s="23" t="s">
        <v>5</v>
      </c>
      <c r="F236" s="28">
        <v>1</v>
      </c>
      <c r="G236" s="12">
        <v>1</v>
      </c>
      <c r="H236" s="18"/>
      <c r="I236" s="19">
        <f t="shared" si="6"/>
        <v>0</v>
      </c>
    </row>
    <row r="237" spans="1:39" s="4" customFormat="1" ht="12.75">
      <c r="A237" s="14">
        <f t="shared" si="7"/>
        <v>232</v>
      </c>
      <c r="B237" s="21" t="s">
        <v>124</v>
      </c>
      <c r="C237" s="43"/>
      <c r="D237" s="22"/>
      <c r="E237" s="28" t="s">
        <v>5</v>
      </c>
      <c r="F237" s="28">
        <v>1</v>
      </c>
      <c r="G237" s="12">
        <v>1</v>
      </c>
      <c r="H237" s="18"/>
      <c r="I237" s="19">
        <f t="shared" si="6"/>
        <v>0</v>
      </c>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row>
    <row r="238" spans="1:39" s="4" customFormat="1" ht="38.25">
      <c r="A238" s="14">
        <f t="shared" si="7"/>
        <v>233</v>
      </c>
      <c r="B238" s="25" t="s">
        <v>736</v>
      </c>
      <c r="C238" s="27"/>
      <c r="D238" s="27"/>
      <c r="E238" s="23" t="s">
        <v>5</v>
      </c>
      <c r="F238" s="23">
        <v>960</v>
      </c>
      <c r="G238" s="12">
        <v>1</v>
      </c>
      <c r="H238" s="18"/>
      <c r="I238" s="19">
        <f t="shared" si="6"/>
        <v>0</v>
      </c>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row>
    <row r="239" spans="1:9" s="4" customFormat="1" ht="38.25">
      <c r="A239" s="14">
        <f t="shared" si="7"/>
        <v>234</v>
      </c>
      <c r="B239" s="25" t="s">
        <v>735</v>
      </c>
      <c r="C239" s="22"/>
      <c r="D239" s="22"/>
      <c r="E239" s="23" t="s">
        <v>5</v>
      </c>
      <c r="F239" s="23">
        <v>200</v>
      </c>
      <c r="G239" s="12">
        <v>1</v>
      </c>
      <c r="H239" s="18"/>
      <c r="I239" s="19">
        <f t="shared" si="6"/>
        <v>0</v>
      </c>
    </row>
    <row r="240" spans="1:39" s="4" customFormat="1" ht="38.25">
      <c r="A240" s="14">
        <f t="shared" si="7"/>
        <v>235</v>
      </c>
      <c r="B240" s="25" t="s">
        <v>737</v>
      </c>
      <c r="C240" s="27"/>
      <c r="D240" s="27"/>
      <c r="E240" s="28" t="s">
        <v>5</v>
      </c>
      <c r="F240" s="23">
        <v>960</v>
      </c>
      <c r="G240" s="12">
        <v>1</v>
      </c>
      <c r="H240" s="18"/>
      <c r="I240" s="19">
        <f t="shared" si="6"/>
        <v>0</v>
      </c>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row>
    <row r="241" spans="1:9" s="4" customFormat="1" ht="12.75">
      <c r="A241" s="14">
        <f t="shared" si="7"/>
        <v>236</v>
      </c>
      <c r="B241" s="25" t="s">
        <v>71</v>
      </c>
      <c r="C241" s="22"/>
      <c r="D241" s="22"/>
      <c r="E241" s="23" t="s">
        <v>5</v>
      </c>
      <c r="F241" s="23">
        <v>96</v>
      </c>
      <c r="G241" s="12">
        <v>1</v>
      </c>
      <c r="H241" s="18"/>
      <c r="I241" s="19">
        <f t="shared" si="6"/>
        <v>0</v>
      </c>
    </row>
    <row r="242" spans="1:9" s="4" customFormat="1" ht="25.5">
      <c r="A242" s="14">
        <f t="shared" si="7"/>
        <v>237</v>
      </c>
      <c r="B242" s="25" t="s">
        <v>738</v>
      </c>
      <c r="C242" s="28"/>
      <c r="D242" s="28"/>
      <c r="E242" s="23" t="s">
        <v>36</v>
      </c>
      <c r="F242" s="23">
        <v>1000</v>
      </c>
      <c r="G242" s="12">
        <v>1</v>
      </c>
      <c r="H242" s="18"/>
      <c r="I242" s="19">
        <f t="shared" si="6"/>
        <v>0</v>
      </c>
    </row>
    <row r="243" spans="1:39" s="4" customFormat="1" ht="25.5">
      <c r="A243" s="14">
        <f t="shared" si="7"/>
        <v>238</v>
      </c>
      <c r="B243" s="21" t="s">
        <v>741</v>
      </c>
      <c r="C243" s="22"/>
      <c r="D243" s="22"/>
      <c r="E243" s="23" t="s">
        <v>5</v>
      </c>
      <c r="F243" s="23">
        <v>1000</v>
      </c>
      <c r="G243" s="12">
        <v>1</v>
      </c>
      <c r="H243" s="18"/>
      <c r="I243" s="19">
        <f t="shared" si="6"/>
        <v>0</v>
      </c>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row>
    <row r="244" spans="1:9" s="4" customFormat="1" ht="25.5">
      <c r="A244" s="14">
        <f t="shared" si="7"/>
        <v>239</v>
      </c>
      <c r="B244" s="25" t="s">
        <v>253</v>
      </c>
      <c r="C244" s="28"/>
      <c r="D244" s="28"/>
      <c r="E244" s="23" t="s">
        <v>5</v>
      </c>
      <c r="F244" s="23">
        <v>100</v>
      </c>
      <c r="G244" s="12">
        <v>1</v>
      </c>
      <c r="H244" s="18"/>
      <c r="I244" s="19">
        <f t="shared" si="6"/>
        <v>0</v>
      </c>
    </row>
    <row r="245" spans="1:9" s="4" customFormat="1" ht="25.5">
      <c r="A245" s="14">
        <f t="shared" si="7"/>
        <v>240</v>
      </c>
      <c r="B245" s="25" t="s">
        <v>887</v>
      </c>
      <c r="C245" s="22"/>
      <c r="D245" s="22"/>
      <c r="E245" s="23" t="s">
        <v>5</v>
      </c>
      <c r="F245" s="23">
        <v>1000</v>
      </c>
      <c r="G245" s="12">
        <v>1</v>
      </c>
      <c r="H245" s="18"/>
      <c r="I245" s="19">
        <f t="shared" si="6"/>
        <v>0</v>
      </c>
    </row>
    <row r="246" spans="1:39" s="4" customFormat="1" ht="25.5">
      <c r="A246" s="14">
        <f t="shared" si="7"/>
        <v>241</v>
      </c>
      <c r="B246" s="21" t="s">
        <v>742</v>
      </c>
      <c r="C246" s="22"/>
      <c r="D246" s="22"/>
      <c r="E246" s="23" t="s">
        <v>5</v>
      </c>
      <c r="F246" s="23">
        <v>1000</v>
      </c>
      <c r="G246" s="12">
        <v>1</v>
      </c>
      <c r="H246" s="18"/>
      <c r="I246" s="19">
        <f t="shared" si="6"/>
        <v>0</v>
      </c>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row>
    <row r="247" spans="1:39" s="4" customFormat="1" ht="25.5">
      <c r="A247" s="14">
        <f t="shared" si="7"/>
        <v>242</v>
      </c>
      <c r="B247" s="25" t="s">
        <v>1157</v>
      </c>
      <c r="C247" s="22"/>
      <c r="D247" s="22"/>
      <c r="E247" s="23" t="s">
        <v>5</v>
      </c>
      <c r="F247" s="23">
        <v>500</v>
      </c>
      <c r="G247" s="12">
        <v>1</v>
      </c>
      <c r="H247" s="18"/>
      <c r="I247" s="19">
        <f t="shared" si="6"/>
        <v>0</v>
      </c>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row>
    <row r="248" spans="1:9" s="4" customFormat="1" ht="25.5">
      <c r="A248" s="14">
        <f t="shared" si="7"/>
        <v>243</v>
      </c>
      <c r="B248" s="25" t="s">
        <v>257</v>
      </c>
      <c r="C248" s="22"/>
      <c r="D248" s="22"/>
      <c r="E248" s="23" t="s">
        <v>5</v>
      </c>
      <c r="F248" s="23">
        <v>250</v>
      </c>
      <c r="G248" s="12">
        <v>1</v>
      </c>
      <c r="H248" s="18"/>
      <c r="I248" s="19">
        <f t="shared" si="6"/>
        <v>0</v>
      </c>
    </row>
    <row r="249" spans="1:39" s="4" customFormat="1" ht="25.5">
      <c r="A249" s="14">
        <f t="shared" si="7"/>
        <v>244</v>
      </c>
      <c r="B249" s="21" t="s">
        <v>743</v>
      </c>
      <c r="C249" s="22"/>
      <c r="D249" s="22"/>
      <c r="E249" s="23" t="s">
        <v>5</v>
      </c>
      <c r="F249" s="23">
        <v>250</v>
      </c>
      <c r="G249" s="12">
        <v>1</v>
      </c>
      <c r="H249" s="18"/>
      <c r="I249" s="19">
        <f t="shared" si="6"/>
        <v>0</v>
      </c>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row>
    <row r="250" spans="1:9" s="4" customFormat="1" ht="25.5">
      <c r="A250" s="14">
        <f t="shared" si="7"/>
        <v>245</v>
      </c>
      <c r="B250" s="25" t="s">
        <v>254</v>
      </c>
      <c r="C250" s="28"/>
      <c r="D250" s="28"/>
      <c r="E250" s="23" t="s">
        <v>36</v>
      </c>
      <c r="F250" s="23">
        <v>250</v>
      </c>
      <c r="G250" s="12">
        <v>1</v>
      </c>
      <c r="H250" s="18"/>
      <c r="I250" s="19">
        <f t="shared" si="6"/>
        <v>0</v>
      </c>
    </row>
    <row r="251" spans="1:9" s="4" customFormat="1" ht="25.5">
      <c r="A251" s="14">
        <f t="shared" si="7"/>
        <v>246</v>
      </c>
      <c r="B251" s="25" t="s">
        <v>254</v>
      </c>
      <c r="C251" s="28"/>
      <c r="D251" s="28"/>
      <c r="E251" s="23" t="s">
        <v>36</v>
      </c>
      <c r="F251" s="23">
        <v>250</v>
      </c>
      <c r="G251" s="12">
        <v>1</v>
      </c>
      <c r="H251" s="18"/>
      <c r="I251" s="19">
        <f t="shared" si="6"/>
        <v>0</v>
      </c>
    </row>
    <row r="252" spans="1:9" s="4" customFormat="1" ht="25.5">
      <c r="A252" s="14">
        <f t="shared" si="7"/>
        <v>247</v>
      </c>
      <c r="B252" s="25" t="s">
        <v>255</v>
      </c>
      <c r="C252" s="28"/>
      <c r="D252" s="28"/>
      <c r="E252" s="23" t="s">
        <v>5</v>
      </c>
      <c r="F252" s="23">
        <v>250</v>
      </c>
      <c r="G252" s="12">
        <v>1</v>
      </c>
      <c r="H252" s="18"/>
      <c r="I252" s="19">
        <f t="shared" si="6"/>
        <v>0</v>
      </c>
    </row>
    <row r="253" spans="1:9" s="4" customFormat="1" ht="25.5">
      <c r="A253" s="14">
        <f t="shared" si="7"/>
        <v>248</v>
      </c>
      <c r="B253" s="25" t="s">
        <v>256</v>
      </c>
      <c r="C253" s="28"/>
      <c r="D253" s="28"/>
      <c r="E253" s="23" t="s">
        <v>5</v>
      </c>
      <c r="F253" s="23">
        <v>250</v>
      </c>
      <c r="G253" s="12">
        <v>1</v>
      </c>
      <c r="H253" s="18"/>
      <c r="I253" s="19">
        <f t="shared" si="6"/>
        <v>0</v>
      </c>
    </row>
    <row r="254" spans="1:9" s="4" customFormat="1" ht="25.5">
      <c r="A254" s="14">
        <f t="shared" si="7"/>
        <v>249</v>
      </c>
      <c r="B254" s="25" t="s">
        <v>745</v>
      </c>
      <c r="C254" s="22"/>
      <c r="D254" s="22"/>
      <c r="E254" s="23" t="s">
        <v>5</v>
      </c>
      <c r="F254" s="23">
        <v>1000</v>
      </c>
      <c r="G254" s="12">
        <v>1</v>
      </c>
      <c r="H254" s="18"/>
      <c r="I254" s="19">
        <f t="shared" si="6"/>
        <v>0</v>
      </c>
    </row>
    <row r="255" spans="1:39" s="4" customFormat="1" ht="25.5">
      <c r="A255" s="14">
        <f t="shared" si="7"/>
        <v>250</v>
      </c>
      <c r="B255" s="21" t="s">
        <v>744</v>
      </c>
      <c r="C255" s="22"/>
      <c r="D255" s="22"/>
      <c r="E255" s="23" t="s">
        <v>5</v>
      </c>
      <c r="F255" s="23">
        <v>1000</v>
      </c>
      <c r="G255" s="12">
        <v>1</v>
      </c>
      <c r="H255" s="18"/>
      <c r="I255" s="19">
        <f t="shared" si="6"/>
        <v>0</v>
      </c>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row>
    <row r="256" spans="1:9" s="4" customFormat="1" ht="25.5">
      <c r="A256" s="14">
        <f t="shared" si="7"/>
        <v>251</v>
      </c>
      <c r="B256" s="25" t="s">
        <v>739</v>
      </c>
      <c r="C256" s="53"/>
      <c r="D256" s="53"/>
      <c r="E256" s="23" t="s">
        <v>5</v>
      </c>
      <c r="F256" s="23">
        <v>1000</v>
      </c>
      <c r="G256" s="12">
        <v>1</v>
      </c>
      <c r="H256" s="18"/>
      <c r="I256" s="19">
        <f t="shared" si="6"/>
        <v>0</v>
      </c>
    </row>
    <row r="257" spans="1:39" s="4" customFormat="1" ht="25.5">
      <c r="A257" s="14">
        <f t="shared" si="7"/>
        <v>252</v>
      </c>
      <c r="B257" s="25" t="s">
        <v>746</v>
      </c>
      <c r="C257" s="22"/>
      <c r="D257" s="22"/>
      <c r="E257" s="23" t="s">
        <v>5</v>
      </c>
      <c r="F257" s="23">
        <v>200</v>
      </c>
      <c r="G257" s="12">
        <v>1</v>
      </c>
      <c r="H257" s="18"/>
      <c r="I257" s="19">
        <f t="shared" si="6"/>
        <v>0</v>
      </c>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row>
    <row r="258" spans="1:39" s="4" customFormat="1" ht="25.5">
      <c r="A258" s="14">
        <f t="shared" si="7"/>
        <v>253</v>
      </c>
      <c r="B258" s="25" t="s">
        <v>747</v>
      </c>
      <c r="C258" s="22"/>
      <c r="D258" s="22"/>
      <c r="E258" s="23" t="s">
        <v>5</v>
      </c>
      <c r="F258" s="23">
        <v>200</v>
      </c>
      <c r="G258" s="12">
        <v>1</v>
      </c>
      <c r="H258" s="18"/>
      <c r="I258" s="19">
        <f t="shared" si="6"/>
        <v>0</v>
      </c>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row>
    <row r="259" spans="1:39" s="4" customFormat="1" ht="38.25">
      <c r="A259" s="14">
        <f t="shared" si="7"/>
        <v>254</v>
      </c>
      <c r="B259" s="25" t="s">
        <v>1158</v>
      </c>
      <c r="C259" s="22"/>
      <c r="D259" s="22"/>
      <c r="E259" s="23" t="s">
        <v>5</v>
      </c>
      <c r="F259" s="23">
        <v>1000</v>
      </c>
      <c r="G259" s="12">
        <v>1</v>
      </c>
      <c r="H259" s="18"/>
      <c r="I259" s="19">
        <f t="shared" si="6"/>
        <v>0</v>
      </c>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row>
    <row r="260" spans="1:39" s="4" customFormat="1" ht="25.5">
      <c r="A260" s="14">
        <f t="shared" si="7"/>
        <v>255</v>
      </c>
      <c r="B260" s="25" t="s">
        <v>749</v>
      </c>
      <c r="C260" s="22"/>
      <c r="D260" s="22"/>
      <c r="E260" s="23" t="s">
        <v>5</v>
      </c>
      <c r="F260" s="23">
        <v>1000</v>
      </c>
      <c r="G260" s="12">
        <v>1</v>
      </c>
      <c r="H260" s="18"/>
      <c r="I260" s="19">
        <f t="shared" si="6"/>
        <v>0</v>
      </c>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row>
    <row r="261" spans="1:39" s="4" customFormat="1" ht="25.5">
      <c r="A261" s="14">
        <f t="shared" si="7"/>
        <v>256</v>
      </c>
      <c r="B261" s="25" t="s">
        <v>749</v>
      </c>
      <c r="C261" s="22"/>
      <c r="D261" s="22"/>
      <c r="E261" s="23" t="s">
        <v>5</v>
      </c>
      <c r="F261" s="23">
        <v>2000</v>
      </c>
      <c r="G261" s="12">
        <v>1</v>
      </c>
      <c r="H261" s="18"/>
      <c r="I261" s="19">
        <f t="shared" si="6"/>
        <v>0</v>
      </c>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row>
    <row r="262" spans="1:39" s="4" customFormat="1" ht="25.5">
      <c r="A262" s="14">
        <f t="shared" si="7"/>
        <v>257</v>
      </c>
      <c r="B262" s="25" t="s">
        <v>750</v>
      </c>
      <c r="C262" s="22"/>
      <c r="D262" s="22"/>
      <c r="E262" s="23" t="s">
        <v>5</v>
      </c>
      <c r="F262" s="23">
        <v>1000</v>
      </c>
      <c r="G262" s="12">
        <v>1</v>
      </c>
      <c r="H262" s="18"/>
      <c r="I262" s="19">
        <f aca="true" t="shared" si="8" ref="I262:I325">+G262*H262</f>
        <v>0</v>
      </c>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row>
    <row r="263" spans="1:39" s="4" customFormat="1" ht="25.5">
      <c r="A263" s="14">
        <f t="shared" si="7"/>
        <v>258</v>
      </c>
      <c r="B263" s="25" t="s">
        <v>751</v>
      </c>
      <c r="C263" s="22"/>
      <c r="D263" s="22"/>
      <c r="E263" s="23" t="s">
        <v>5</v>
      </c>
      <c r="F263" s="23">
        <v>500</v>
      </c>
      <c r="G263" s="12">
        <v>1</v>
      </c>
      <c r="H263" s="18"/>
      <c r="I263" s="19">
        <f t="shared" si="8"/>
        <v>0</v>
      </c>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row>
    <row r="264" spans="1:39" s="4" customFormat="1" ht="25.5">
      <c r="A264" s="14">
        <f aca="true" t="shared" si="9" ref="A264:A327">+A263+1</f>
        <v>259</v>
      </c>
      <c r="B264" s="25" t="s">
        <v>306</v>
      </c>
      <c r="C264" s="27"/>
      <c r="D264" s="27"/>
      <c r="E264" s="23" t="s">
        <v>5</v>
      </c>
      <c r="F264" s="23">
        <v>1000</v>
      </c>
      <c r="G264" s="12">
        <v>1</v>
      </c>
      <c r="H264" s="18"/>
      <c r="I264" s="19">
        <f t="shared" si="8"/>
        <v>0</v>
      </c>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row>
    <row r="265" spans="1:39" s="4" customFormat="1" ht="25.5">
      <c r="A265" s="14">
        <f t="shared" si="9"/>
        <v>260</v>
      </c>
      <c r="B265" s="25" t="s">
        <v>1159</v>
      </c>
      <c r="C265" s="27"/>
      <c r="D265" s="21"/>
      <c r="E265" s="23" t="s">
        <v>5</v>
      </c>
      <c r="F265" s="23">
        <v>1000</v>
      </c>
      <c r="G265" s="12">
        <v>1</v>
      </c>
      <c r="H265" s="18"/>
      <c r="I265" s="19">
        <f t="shared" si="8"/>
        <v>0</v>
      </c>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row>
    <row r="266" spans="1:39" s="4" customFormat="1" ht="25.5">
      <c r="A266" s="14">
        <f t="shared" si="9"/>
        <v>261</v>
      </c>
      <c r="B266" s="25" t="s">
        <v>1160</v>
      </c>
      <c r="C266" s="27"/>
      <c r="D266" s="21"/>
      <c r="E266" s="23" t="s">
        <v>5</v>
      </c>
      <c r="F266" s="23">
        <v>500</v>
      </c>
      <c r="G266" s="12">
        <v>1</v>
      </c>
      <c r="H266" s="18"/>
      <c r="I266" s="19">
        <f t="shared" si="8"/>
        <v>0</v>
      </c>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row>
    <row r="267" spans="1:39" s="4" customFormat="1" ht="25.5">
      <c r="A267" s="14">
        <f t="shared" si="9"/>
        <v>262</v>
      </c>
      <c r="B267" s="25" t="s">
        <v>1161</v>
      </c>
      <c r="C267" s="27"/>
      <c r="D267" s="21"/>
      <c r="E267" s="23" t="s">
        <v>5</v>
      </c>
      <c r="F267" s="23">
        <v>500</v>
      </c>
      <c r="G267" s="12">
        <v>1</v>
      </c>
      <c r="H267" s="18"/>
      <c r="I267" s="19">
        <f t="shared" si="8"/>
        <v>0</v>
      </c>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row>
    <row r="268" spans="1:39" s="4" customFormat="1" ht="25.5">
      <c r="A268" s="14">
        <f t="shared" si="9"/>
        <v>263</v>
      </c>
      <c r="B268" s="25" t="s">
        <v>980</v>
      </c>
      <c r="C268" s="27"/>
      <c r="D268" s="21"/>
      <c r="E268" s="23" t="s">
        <v>5</v>
      </c>
      <c r="F268" s="41">
        <v>100</v>
      </c>
      <c r="G268" s="12">
        <v>1</v>
      </c>
      <c r="H268" s="18"/>
      <c r="I268" s="19">
        <f t="shared" si="8"/>
        <v>0</v>
      </c>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35"/>
    </row>
    <row r="269" spans="1:39" s="4" customFormat="1" ht="25.5">
      <c r="A269" s="14">
        <f t="shared" si="9"/>
        <v>264</v>
      </c>
      <c r="B269" s="25" t="s">
        <v>295</v>
      </c>
      <c r="C269" s="27"/>
      <c r="D269" s="21"/>
      <c r="E269" s="23" t="s">
        <v>5</v>
      </c>
      <c r="F269" s="23">
        <v>100</v>
      </c>
      <c r="G269" s="12">
        <v>1</v>
      </c>
      <c r="H269" s="18"/>
      <c r="I269" s="19">
        <f t="shared" si="8"/>
        <v>0</v>
      </c>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row>
    <row r="270" spans="1:39" s="4" customFormat="1" ht="25.5">
      <c r="A270" s="14">
        <f t="shared" si="9"/>
        <v>265</v>
      </c>
      <c r="B270" s="25" t="s">
        <v>296</v>
      </c>
      <c r="C270" s="27"/>
      <c r="D270" s="21"/>
      <c r="E270" s="23" t="s">
        <v>5</v>
      </c>
      <c r="F270" s="23">
        <v>100</v>
      </c>
      <c r="G270" s="12">
        <v>1</v>
      </c>
      <c r="H270" s="18"/>
      <c r="I270" s="19">
        <f t="shared" si="8"/>
        <v>0</v>
      </c>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row>
    <row r="271" spans="1:39" s="4" customFormat="1" ht="25.5">
      <c r="A271" s="14">
        <f t="shared" si="9"/>
        <v>266</v>
      </c>
      <c r="B271" s="21" t="s">
        <v>740</v>
      </c>
      <c r="C271" s="22"/>
      <c r="D271" s="22"/>
      <c r="E271" s="23" t="s">
        <v>5</v>
      </c>
      <c r="F271" s="23">
        <v>250</v>
      </c>
      <c r="G271" s="12">
        <v>1</v>
      </c>
      <c r="H271" s="18"/>
      <c r="I271" s="19">
        <f t="shared" si="8"/>
        <v>0</v>
      </c>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row>
    <row r="272" spans="1:39" s="4" customFormat="1" ht="38.25">
      <c r="A272" s="14">
        <f t="shared" si="9"/>
        <v>267</v>
      </c>
      <c r="B272" s="25" t="s">
        <v>886</v>
      </c>
      <c r="C272" s="22"/>
      <c r="D272" s="22"/>
      <c r="E272" s="23" t="s">
        <v>5</v>
      </c>
      <c r="F272" s="23">
        <v>1000</v>
      </c>
      <c r="G272" s="12">
        <v>1</v>
      </c>
      <c r="H272" s="18"/>
      <c r="I272" s="19">
        <f t="shared" si="8"/>
        <v>0</v>
      </c>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row>
    <row r="273" spans="1:39" s="4" customFormat="1" ht="12.75">
      <c r="A273" s="14">
        <f t="shared" si="9"/>
        <v>268</v>
      </c>
      <c r="B273" s="25" t="s">
        <v>23</v>
      </c>
      <c r="C273" s="27"/>
      <c r="D273" s="21"/>
      <c r="E273" s="23" t="s">
        <v>5</v>
      </c>
      <c r="F273" s="23">
        <v>500</v>
      </c>
      <c r="G273" s="12">
        <v>1</v>
      </c>
      <c r="H273" s="18"/>
      <c r="I273" s="19">
        <f t="shared" si="8"/>
        <v>0</v>
      </c>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row>
    <row r="274" spans="1:39" s="4" customFormat="1" ht="25.5">
      <c r="A274" s="14">
        <f t="shared" si="9"/>
        <v>269</v>
      </c>
      <c r="B274" s="21" t="s">
        <v>1162</v>
      </c>
      <c r="C274" s="22"/>
      <c r="D274" s="21"/>
      <c r="E274" s="23" t="s">
        <v>5</v>
      </c>
      <c r="F274" s="23">
        <v>500</v>
      </c>
      <c r="G274" s="12">
        <v>1</v>
      </c>
      <c r="H274" s="18"/>
      <c r="I274" s="19">
        <f t="shared" si="8"/>
        <v>0</v>
      </c>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row>
    <row r="275" spans="1:39" s="4" customFormat="1" ht="38.25">
      <c r="A275" s="14">
        <f t="shared" si="9"/>
        <v>270</v>
      </c>
      <c r="B275" s="25" t="s">
        <v>748</v>
      </c>
      <c r="C275" s="22"/>
      <c r="D275" s="22"/>
      <c r="E275" s="23" t="s">
        <v>5</v>
      </c>
      <c r="F275" s="23">
        <v>500</v>
      </c>
      <c r="G275" s="12">
        <v>1</v>
      </c>
      <c r="H275" s="18"/>
      <c r="I275" s="19">
        <f t="shared" si="8"/>
        <v>0</v>
      </c>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row>
    <row r="276" spans="1:39" s="4" customFormat="1" ht="25.5">
      <c r="A276" s="14">
        <f t="shared" si="9"/>
        <v>271</v>
      </c>
      <c r="B276" s="25" t="s">
        <v>752</v>
      </c>
      <c r="C276" s="45"/>
      <c r="D276" s="22"/>
      <c r="E276" s="46" t="s">
        <v>5</v>
      </c>
      <c r="F276" s="46">
        <v>500</v>
      </c>
      <c r="G276" s="12">
        <v>1</v>
      </c>
      <c r="H276" s="18"/>
      <c r="I276" s="19">
        <f t="shared" si="8"/>
        <v>0</v>
      </c>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row>
    <row r="277" spans="1:39" s="4" customFormat="1" ht="38.25">
      <c r="A277" s="14">
        <f t="shared" si="9"/>
        <v>272</v>
      </c>
      <c r="B277" s="25" t="s">
        <v>258</v>
      </c>
      <c r="C277" s="45"/>
      <c r="D277" s="22"/>
      <c r="E277" s="46" t="s">
        <v>5</v>
      </c>
      <c r="F277" s="46">
        <v>576</v>
      </c>
      <c r="G277" s="12">
        <v>1</v>
      </c>
      <c r="H277" s="18"/>
      <c r="I277" s="19">
        <f t="shared" si="8"/>
        <v>0</v>
      </c>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row>
    <row r="278" spans="1:39" s="4" customFormat="1" ht="38.25">
      <c r="A278" s="14">
        <f t="shared" si="9"/>
        <v>273</v>
      </c>
      <c r="B278" s="25" t="s">
        <v>754</v>
      </c>
      <c r="C278" s="45"/>
      <c r="D278" s="22"/>
      <c r="E278" s="46" t="s">
        <v>5</v>
      </c>
      <c r="F278" s="46">
        <v>1000</v>
      </c>
      <c r="G278" s="12">
        <v>1</v>
      </c>
      <c r="H278" s="18"/>
      <c r="I278" s="19">
        <f t="shared" si="8"/>
        <v>0</v>
      </c>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row>
    <row r="279" spans="1:39" s="4" customFormat="1" ht="38.25">
      <c r="A279" s="14">
        <f t="shared" si="9"/>
        <v>274</v>
      </c>
      <c r="B279" s="25" t="s">
        <v>260</v>
      </c>
      <c r="C279" s="45"/>
      <c r="D279" s="22"/>
      <c r="E279" s="46" t="s">
        <v>5</v>
      </c>
      <c r="F279" s="46">
        <v>288</v>
      </c>
      <c r="G279" s="12">
        <v>1</v>
      </c>
      <c r="H279" s="18"/>
      <c r="I279" s="19">
        <f t="shared" si="8"/>
        <v>0</v>
      </c>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row>
    <row r="280" spans="1:39" s="4" customFormat="1" ht="38.25">
      <c r="A280" s="14">
        <f t="shared" si="9"/>
        <v>275</v>
      </c>
      <c r="B280" s="25" t="s">
        <v>261</v>
      </c>
      <c r="C280" s="45"/>
      <c r="D280" s="22"/>
      <c r="E280" s="46" t="s">
        <v>5</v>
      </c>
      <c r="F280" s="46">
        <v>576</v>
      </c>
      <c r="G280" s="12">
        <v>1</v>
      </c>
      <c r="H280" s="18"/>
      <c r="I280" s="19">
        <f t="shared" si="8"/>
        <v>0</v>
      </c>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row>
    <row r="281" spans="1:39" s="4" customFormat="1" ht="38.25">
      <c r="A281" s="14">
        <f t="shared" si="9"/>
        <v>276</v>
      </c>
      <c r="B281" s="25" t="s">
        <v>259</v>
      </c>
      <c r="C281" s="45"/>
      <c r="D281" s="22"/>
      <c r="E281" s="46" t="s">
        <v>5</v>
      </c>
      <c r="F281" s="46">
        <v>250</v>
      </c>
      <c r="G281" s="12">
        <v>1</v>
      </c>
      <c r="H281" s="18"/>
      <c r="I281" s="19">
        <f t="shared" si="8"/>
        <v>0</v>
      </c>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row>
    <row r="282" spans="1:39" s="4" customFormat="1" ht="38.25">
      <c r="A282" s="14">
        <f t="shared" si="9"/>
        <v>277</v>
      </c>
      <c r="B282" s="25" t="s">
        <v>262</v>
      </c>
      <c r="C282" s="45"/>
      <c r="D282" s="22"/>
      <c r="E282" s="46" t="s">
        <v>5</v>
      </c>
      <c r="F282" s="46">
        <v>250</v>
      </c>
      <c r="G282" s="12">
        <v>1</v>
      </c>
      <c r="H282" s="18"/>
      <c r="I282" s="19">
        <f t="shared" si="8"/>
        <v>0</v>
      </c>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row>
    <row r="283" spans="1:39" s="4" customFormat="1" ht="38.25">
      <c r="A283" s="14">
        <f t="shared" si="9"/>
        <v>278</v>
      </c>
      <c r="B283" s="25" t="s">
        <v>263</v>
      </c>
      <c r="C283" s="45"/>
      <c r="D283" s="22"/>
      <c r="E283" s="46" t="s">
        <v>5</v>
      </c>
      <c r="F283" s="46">
        <v>576</v>
      </c>
      <c r="G283" s="12">
        <v>1</v>
      </c>
      <c r="H283" s="18"/>
      <c r="I283" s="19">
        <f t="shared" si="8"/>
        <v>0</v>
      </c>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row>
    <row r="284" spans="1:39" s="4" customFormat="1" ht="38.25">
      <c r="A284" s="14">
        <f t="shared" si="9"/>
        <v>279</v>
      </c>
      <c r="B284" s="25" t="s">
        <v>264</v>
      </c>
      <c r="C284" s="45"/>
      <c r="D284" s="22"/>
      <c r="E284" s="46" t="s">
        <v>5</v>
      </c>
      <c r="F284" s="46">
        <v>960</v>
      </c>
      <c r="G284" s="12">
        <v>1</v>
      </c>
      <c r="H284" s="18"/>
      <c r="I284" s="19">
        <f t="shared" si="8"/>
        <v>0</v>
      </c>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row>
    <row r="285" spans="1:39" s="4" customFormat="1" ht="25.5">
      <c r="A285" s="14">
        <f t="shared" si="9"/>
        <v>280</v>
      </c>
      <c r="B285" s="25" t="s">
        <v>979</v>
      </c>
      <c r="C285" s="27"/>
      <c r="D285" s="21"/>
      <c r="E285" s="23" t="s">
        <v>5</v>
      </c>
      <c r="F285" s="41">
        <v>96</v>
      </c>
      <c r="G285" s="12">
        <v>1</v>
      </c>
      <c r="H285" s="18"/>
      <c r="I285" s="19">
        <f t="shared" si="8"/>
        <v>0</v>
      </c>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35"/>
    </row>
    <row r="286" spans="1:39" s="4" customFormat="1" ht="25.5">
      <c r="A286" s="14">
        <f t="shared" si="9"/>
        <v>281</v>
      </c>
      <c r="B286" s="42" t="s">
        <v>288</v>
      </c>
      <c r="C286" s="42"/>
      <c r="D286" s="47"/>
      <c r="E286" s="41" t="s">
        <v>5</v>
      </c>
      <c r="F286" s="41">
        <v>100</v>
      </c>
      <c r="G286" s="12">
        <v>1</v>
      </c>
      <c r="H286" s="18"/>
      <c r="I286" s="19">
        <f t="shared" si="8"/>
        <v>0</v>
      </c>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row>
    <row r="287" spans="1:39" s="4" customFormat="1" ht="25.5">
      <c r="A287" s="14">
        <f t="shared" si="9"/>
        <v>282</v>
      </c>
      <c r="B287" s="21" t="s">
        <v>289</v>
      </c>
      <c r="C287" s="21"/>
      <c r="D287" s="47"/>
      <c r="E287" s="41" t="s">
        <v>5</v>
      </c>
      <c r="F287" s="41">
        <v>96</v>
      </c>
      <c r="G287" s="12">
        <v>1</v>
      </c>
      <c r="H287" s="18"/>
      <c r="I287" s="19">
        <f t="shared" si="8"/>
        <v>0</v>
      </c>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row>
    <row r="288" spans="1:39" s="4" customFormat="1" ht="25.5">
      <c r="A288" s="14">
        <f t="shared" si="9"/>
        <v>283</v>
      </c>
      <c r="B288" s="21" t="s">
        <v>290</v>
      </c>
      <c r="C288" s="21"/>
      <c r="D288" s="47"/>
      <c r="E288" s="41" t="s">
        <v>5</v>
      </c>
      <c r="F288" s="41">
        <v>96</v>
      </c>
      <c r="G288" s="12">
        <v>1</v>
      </c>
      <c r="H288" s="18"/>
      <c r="I288" s="19">
        <f t="shared" si="8"/>
        <v>0</v>
      </c>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row>
    <row r="289" spans="1:39" s="4" customFormat="1" ht="51">
      <c r="A289" s="14">
        <f t="shared" si="9"/>
        <v>284</v>
      </c>
      <c r="B289" s="25" t="s">
        <v>1163</v>
      </c>
      <c r="C289" s="22"/>
      <c r="D289" s="22"/>
      <c r="E289" s="23" t="s">
        <v>5</v>
      </c>
      <c r="F289" s="23">
        <v>250</v>
      </c>
      <c r="G289" s="12">
        <v>1</v>
      </c>
      <c r="H289" s="18"/>
      <c r="I289" s="19">
        <f t="shared" si="8"/>
        <v>0</v>
      </c>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row>
    <row r="290" spans="1:39" s="4" customFormat="1" ht="51">
      <c r="A290" s="14">
        <f t="shared" si="9"/>
        <v>285</v>
      </c>
      <c r="B290" s="25" t="s">
        <v>1164</v>
      </c>
      <c r="C290" s="22"/>
      <c r="D290" s="22"/>
      <c r="E290" s="23" t="s">
        <v>5</v>
      </c>
      <c r="F290" s="23">
        <v>100</v>
      </c>
      <c r="G290" s="12">
        <v>1</v>
      </c>
      <c r="H290" s="18"/>
      <c r="I290" s="19">
        <f t="shared" si="8"/>
        <v>0</v>
      </c>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row>
    <row r="291" spans="1:39" s="4" customFormat="1" ht="38.25">
      <c r="A291" s="14">
        <f t="shared" si="9"/>
        <v>286</v>
      </c>
      <c r="B291" s="25" t="s">
        <v>1165</v>
      </c>
      <c r="C291" s="22"/>
      <c r="D291" s="22"/>
      <c r="E291" s="23" t="s">
        <v>5</v>
      </c>
      <c r="F291" s="23">
        <v>1000</v>
      </c>
      <c r="G291" s="12">
        <v>1</v>
      </c>
      <c r="H291" s="18"/>
      <c r="I291" s="19">
        <f t="shared" si="8"/>
        <v>0</v>
      </c>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row>
    <row r="292" spans="1:39" s="4" customFormat="1" ht="51">
      <c r="A292" s="14">
        <f t="shared" si="9"/>
        <v>287</v>
      </c>
      <c r="B292" s="25" t="s">
        <v>1166</v>
      </c>
      <c r="C292" s="22"/>
      <c r="D292" s="22"/>
      <c r="E292" s="23" t="s">
        <v>5</v>
      </c>
      <c r="F292" s="23">
        <v>1000</v>
      </c>
      <c r="G292" s="12">
        <v>1</v>
      </c>
      <c r="H292" s="18"/>
      <c r="I292" s="19">
        <f t="shared" si="8"/>
        <v>0</v>
      </c>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row>
    <row r="293" spans="1:39" s="4" customFormat="1" ht="38.25">
      <c r="A293" s="14">
        <f t="shared" si="9"/>
        <v>288</v>
      </c>
      <c r="B293" s="25" t="s">
        <v>1167</v>
      </c>
      <c r="C293" s="22"/>
      <c r="D293" s="22"/>
      <c r="E293" s="23" t="s">
        <v>5</v>
      </c>
      <c r="F293" s="23">
        <v>150</v>
      </c>
      <c r="G293" s="12">
        <v>1</v>
      </c>
      <c r="H293" s="18"/>
      <c r="I293" s="19">
        <f t="shared" si="8"/>
        <v>0</v>
      </c>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row>
    <row r="294" spans="1:39" s="4" customFormat="1" ht="38.25">
      <c r="A294" s="14">
        <f t="shared" si="9"/>
        <v>289</v>
      </c>
      <c r="B294" s="25" t="s">
        <v>1168</v>
      </c>
      <c r="C294" s="27"/>
      <c r="D294" s="27"/>
      <c r="E294" s="23" t="s">
        <v>5</v>
      </c>
      <c r="F294" s="23">
        <v>500</v>
      </c>
      <c r="G294" s="12">
        <v>1</v>
      </c>
      <c r="H294" s="18"/>
      <c r="I294" s="19">
        <f t="shared" si="8"/>
        <v>0</v>
      </c>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row>
    <row r="295" spans="1:39" s="4" customFormat="1" ht="38.25">
      <c r="A295" s="14">
        <f t="shared" si="9"/>
        <v>290</v>
      </c>
      <c r="B295" s="25" t="s">
        <v>920</v>
      </c>
      <c r="C295" s="27"/>
      <c r="D295" s="27"/>
      <c r="E295" s="28" t="s">
        <v>5</v>
      </c>
      <c r="F295" s="23">
        <v>1000</v>
      </c>
      <c r="G295" s="12">
        <v>1</v>
      </c>
      <c r="H295" s="18"/>
      <c r="I295" s="19">
        <f t="shared" si="8"/>
        <v>0</v>
      </c>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row>
    <row r="296" spans="1:9" s="4" customFormat="1" ht="38.25">
      <c r="A296" s="14">
        <f t="shared" si="9"/>
        <v>291</v>
      </c>
      <c r="B296" s="54" t="s">
        <v>756</v>
      </c>
      <c r="C296" s="22"/>
      <c r="D296" s="22"/>
      <c r="E296" s="55" t="s">
        <v>5</v>
      </c>
      <c r="F296" s="55">
        <v>200</v>
      </c>
      <c r="G296" s="12">
        <v>1</v>
      </c>
      <c r="H296" s="18"/>
      <c r="I296" s="19">
        <f t="shared" si="8"/>
        <v>0</v>
      </c>
    </row>
    <row r="297" spans="1:39" s="4" customFormat="1" ht="38.25">
      <c r="A297" s="14">
        <f t="shared" si="9"/>
        <v>292</v>
      </c>
      <c r="B297" s="25" t="s">
        <v>292</v>
      </c>
      <c r="C297" s="27"/>
      <c r="D297" s="27"/>
      <c r="E297" s="23" t="s">
        <v>5</v>
      </c>
      <c r="F297" s="23">
        <v>200</v>
      </c>
      <c r="G297" s="12">
        <v>1</v>
      </c>
      <c r="H297" s="18"/>
      <c r="I297" s="19">
        <f t="shared" si="8"/>
        <v>0</v>
      </c>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row>
    <row r="298" spans="1:9" s="4" customFormat="1" ht="25.5">
      <c r="A298" s="14">
        <f t="shared" si="9"/>
        <v>293</v>
      </c>
      <c r="B298" s="54" t="s">
        <v>885</v>
      </c>
      <c r="C298" s="22"/>
      <c r="D298" s="22"/>
      <c r="E298" s="55" t="s">
        <v>5</v>
      </c>
      <c r="F298" s="55">
        <v>150</v>
      </c>
      <c r="G298" s="12">
        <v>1</v>
      </c>
      <c r="H298" s="18"/>
      <c r="I298" s="19">
        <f t="shared" si="8"/>
        <v>0</v>
      </c>
    </row>
    <row r="299" spans="1:39" s="4" customFormat="1" ht="38.25">
      <c r="A299" s="14">
        <f t="shared" si="9"/>
        <v>294</v>
      </c>
      <c r="B299" s="25" t="s">
        <v>265</v>
      </c>
      <c r="C299" s="25"/>
      <c r="D299" s="27"/>
      <c r="E299" s="41" t="s">
        <v>5</v>
      </c>
      <c r="F299" s="46">
        <v>960</v>
      </c>
      <c r="G299" s="12">
        <v>1</v>
      </c>
      <c r="H299" s="18"/>
      <c r="I299" s="19">
        <f t="shared" si="8"/>
        <v>0</v>
      </c>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row>
    <row r="300" spans="1:39" s="4" customFormat="1" ht="38.25">
      <c r="A300" s="14">
        <f t="shared" si="9"/>
        <v>295</v>
      </c>
      <c r="B300" s="25" t="s">
        <v>293</v>
      </c>
      <c r="C300" s="27"/>
      <c r="D300" s="27"/>
      <c r="E300" s="23" t="s">
        <v>5</v>
      </c>
      <c r="F300" s="23">
        <v>500</v>
      </c>
      <c r="G300" s="12">
        <v>1</v>
      </c>
      <c r="H300" s="18"/>
      <c r="I300" s="19">
        <f t="shared" si="8"/>
        <v>0</v>
      </c>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row>
    <row r="301" spans="1:39" s="4" customFormat="1" ht="38.25">
      <c r="A301" s="14">
        <f t="shared" si="9"/>
        <v>296</v>
      </c>
      <c r="B301" s="25" t="s">
        <v>266</v>
      </c>
      <c r="C301" s="27"/>
      <c r="D301" s="27"/>
      <c r="E301" s="23" t="s">
        <v>5</v>
      </c>
      <c r="F301" s="23">
        <v>1000</v>
      </c>
      <c r="G301" s="12">
        <v>1</v>
      </c>
      <c r="H301" s="18"/>
      <c r="I301" s="19">
        <f t="shared" si="8"/>
        <v>0</v>
      </c>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row>
    <row r="302" spans="1:39" s="4" customFormat="1" ht="38.25">
      <c r="A302" s="14">
        <f t="shared" si="9"/>
        <v>297</v>
      </c>
      <c r="B302" s="25" t="s">
        <v>291</v>
      </c>
      <c r="C302" s="27"/>
      <c r="D302" s="27"/>
      <c r="E302" s="23" t="s">
        <v>5</v>
      </c>
      <c r="F302" s="23">
        <v>1000</v>
      </c>
      <c r="G302" s="12">
        <v>1</v>
      </c>
      <c r="H302" s="18"/>
      <c r="I302" s="19">
        <f t="shared" si="8"/>
        <v>0</v>
      </c>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row>
    <row r="303" spans="1:39" s="4" customFormat="1" ht="38.25">
      <c r="A303" s="14">
        <f t="shared" si="9"/>
        <v>298</v>
      </c>
      <c r="B303" s="42" t="s">
        <v>294</v>
      </c>
      <c r="C303" s="42"/>
      <c r="D303" s="47"/>
      <c r="E303" s="41" t="s">
        <v>5</v>
      </c>
      <c r="F303" s="41">
        <v>1000</v>
      </c>
      <c r="G303" s="12">
        <v>1</v>
      </c>
      <c r="H303" s="18"/>
      <c r="I303" s="19">
        <f t="shared" si="8"/>
        <v>0</v>
      </c>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row>
    <row r="304" spans="1:39" s="4" customFormat="1" ht="38.25">
      <c r="A304" s="14">
        <f t="shared" si="9"/>
        <v>299</v>
      </c>
      <c r="B304" s="21" t="s">
        <v>921</v>
      </c>
      <c r="C304" s="27"/>
      <c r="D304" s="22"/>
      <c r="E304" s="23" t="s">
        <v>5</v>
      </c>
      <c r="F304" s="23">
        <v>500</v>
      </c>
      <c r="G304" s="12">
        <v>1</v>
      </c>
      <c r="H304" s="18"/>
      <c r="I304" s="19">
        <f t="shared" si="8"/>
        <v>0</v>
      </c>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row>
    <row r="305" spans="1:39" s="4" customFormat="1" ht="38.25">
      <c r="A305" s="14">
        <f t="shared" si="9"/>
        <v>300</v>
      </c>
      <c r="B305" s="21" t="s">
        <v>922</v>
      </c>
      <c r="C305" s="27"/>
      <c r="D305" s="26"/>
      <c r="E305" s="23" t="s">
        <v>5</v>
      </c>
      <c r="F305" s="23">
        <v>500</v>
      </c>
      <c r="G305" s="12">
        <v>1</v>
      </c>
      <c r="H305" s="18"/>
      <c r="I305" s="19">
        <f t="shared" si="8"/>
        <v>0</v>
      </c>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row>
    <row r="306" spans="1:39" s="4" customFormat="1" ht="38.25">
      <c r="A306" s="14">
        <f t="shared" si="9"/>
        <v>301</v>
      </c>
      <c r="B306" s="21" t="s">
        <v>298</v>
      </c>
      <c r="C306" s="27"/>
      <c r="D306" s="26"/>
      <c r="E306" s="23" t="s">
        <v>5</v>
      </c>
      <c r="F306" s="23">
        <v>500</v>
      </c>
      <c r="G306" s="12">
        <v>1</v>
      </c>
      <c r="H306" s="18"/>
      <c r="I306" s="19">
        <f t="shared" si="8"/>
        <v>0</v>
      </c>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row>
    <row r="307" spans="1:39" s="4" customFormat="1" ht="38.25">
      <c r="A307" s="14">
        <f t="shared" si="9"/>
        <v>302</v>
      </c>
      <c r="B307" s="21" t="s">
        <v>935</v>
      </c>
      <c r="C307" s="27"/>
      <c r="D307" s="22"/>
      <c r="E307" s="23" t="s">
        <v>5</v>
      </c>
      <c r="F307" s="23">
        <v>1000</v>
      </c>
      <c r="G307" s="12">
        <v>1</v>
      </c>
      <c r="H307" s="18"/>
      <c r="I307" s="19">
        <f t="shared" si="8"/>
        <v>0</v>
      </c>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row>
    <row r="308" spans="1:39" s="4" customFormat="1" ht="38.25">
      <c r="A308" s="14">
        <f t="shared" si="9"/>
        <v>303</v>
      </c>
      <c r="B308" s="21" t="s">
        <v>299</v>
      </c>
      <c r="C308" s="27"/>
      <c r="D308" s="26"/>
      <c r="E308" s="23" t="s">
        <v>5</v>
      </c>
      <c r="F308" s="23">
        <v>1000</v>
      </c>
      <c r="G308" s="12">
        <v>1</v>
      </c>
      <c r="H308" s="18"/>
      <c r="I308" s="19">
        <f t="shared" si="8"/>
        <v>0</v>
      </c>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row>
    <row r="309" spans="1:39" s="4" customFormat="1" ht="38.25">
      <c r="A309" s="14">
        <f t="shared" si="9"/>
        <v>304</v>
      </c>
      <c r="B309" s="21" t="s">
        <v>934</v>
      </c>
      <c r="C309" s="27"/>
      <c r="D309" s="26"/>
      <c r="E309" s="23" t="s">
        <v>5</v>
      </c>
      <c r="F309" s="23">
        <v>1000</v>
      </c>
      <c r="G309" s="12">
        <v>1</v>
      </c>
      <c r="H309" s="18"/>
      <c r="I309" s="19">
        <f t="shared" si="8"/>
        <v>0</v>
      </c>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row>
    <row r="310" spans="1:39" s="4" customFormat="1" ht="38.25">
      <c r="A310" s="14">
        <f t="shared" si="9"/>
        <v>305</v>
      </c>
      <c r="B310" s="21" t="s">
        <v>933</v>
      </c>
      <c r="C310" s="27"/>
      <c r="D310" s="26"/>
      <c r="E310" s="23" t="s">
        <v>5</v>
      </c>
      <c r="F310" s="23">
        <v>200</v>
      </c>
      <c r="G310" s="12">
        <v>1</v>
      </c>
      <c r="H310" s="18"/>
      <c r="I310" s="19">
        <f t="shared" si="8"/>
        <v>0</v>
      </c>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row>
    <row r="311" spans="1:39" s="4" customFormat="1" ht="25.5">
      <c r="A311" s="14">
        <f t="shared" si="9"/>
        <v>306</v>
      </c>
      <c r="B311" s="25" t="s">
        <v>975</v>
      </c>
      <c r="C311" s="27"/>
      <c r="D311" s="21"/>
      <c r="E311" s="23" t="s">
        <v>5</v>
      </c>
      <c r="F311" s="23">
        <v>500</v>
      </c>
      <c r="G311" s="12">
        <v>1</v>
      </c>
      <c r="H311" s="18"/>
      <c r="I311" s="19">
        <f t="shared" si="8"/>
        <v>0</v>
      </c>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row>
    <row r="312" spans="1:9" s="4" customFormat="1" ht="58.5" customHeight="1">
      <c r="A312" s="14">
        <f t="shared" si="9"/>
        <v>307</v>
      </c>
      <c r="B312" s="25" t="s">
        <v>300</v>
      </c>
      <c r="C312" s="22"/>
      <c r="D312" s="22"/>
      <c r="E312" s="23" t="s">
        <v>36</v>
      </c>
      <c r="F312" s="23">
        <v>960</v>
      </c>
      <c r="G312" s="12">
        <v>1</v>
      </c>
      <c r="H312" s="18"/>
      <c r="I312" s="19">
        <f t="shared" si="8"/>
        <v>0</v>
      </c>
    </row>
    <row r="313" spans="1:9" s="4" customFormat="1" ht="38.25">
      <c r="A313" s="14">
        <f t="shared" si="9"/>
        <v>308</v>
      </c>
      <c r="B313" s="25" t="s">
        <v>301</v>
      </c>
      <c r="C313" s="22"/>
      <c r="D313" s="22"/>
      <c r="E313" s="23" t="s">
        <v>79</v>
      </c>
      <c r="F313" s="23">
        <v>960</v>
      </c>
      <c r="G313" s="12">
        <v>1</v>
      </c>
      <c r="H313" s="18"/>
      <c r="I313" s="19">
        <f t="shared" si="8"/>
        <v>0</v>
      </c>
    </row>
    <row r="314" spans="1:9" s="4" customFormat="1" ht="51">
      <c r="A314" s="14">
        <f t="shared" si="9"/>
        <v>309</v>
      </c>
      <c r="B314" s="25" t="s">
        <v>302</v>
      </c>
      <c r="C314" s="22"/>
      <c r="D314" s="22"/>
      <c r="E314" s="23" t="s">
        <v>36</v>
      </c>
      <c r="F314" s="23">
        <v>960</v>
      </c>
      <c r="G314" s="12">
        <v>1</v>
      </c>
      <c r="H314" s="18"/>
      <c r="I314" s="19">
        <f t="shared" si="8"/>
        <v>0</v>
      </c>
    </row>
    <row r="315" spans="1:39" s="4" customFormat="1" ht="26.25" customHeight="1">
      <c r="A315" s="14">
        <f t="shared" si="9"/>
        <v>310</v>
      </c>
      <c r="B315" s="15" t="s">
        <v>965</v>
      </c>
      <c r="C315" s="56"/>
      <c r="D315" s="51"/>
      <c r="E315" s="12" t="s">
        <v>5</v>
      </c>
      <c r="F315" s="12">
        <v>1000</v>
      </c>
      <c r="G315" s="12">
        <v>1</v>
      </c>
      <c r="H315" s="18"/>
      <c r="I315" s="19">
        <f t="shared" si="8"/>
        <v>0</v>
      </c>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row>
    <row r="316" spans="1:9" s="4" customFormat="1" ht="51">
      <c r="A316" s="14">
        <f t="shared" si="9"/>
        <v>311</v>
      </c>
      <c r="B316" s="25" t="s">
        <v>303</v>
      </c>
      <c r="C316" s="22"/>
      <c r="D316" s="22"/>
      <c r="E316" s="23" t="s">
        <v>36</v>
      </c>
      <c r="F316" s="23">
        <v>1000</v>
      </c>
      <c r="G316" s="12">
        <v>1</v>
      </c>
      <c r="H316" s="18"/>
      <c r="I316" s="19">
        <f t="shared" si="8"/>
        <v>0</v>
      </c>
    </row>
    <row r="317" spans="1:39" s="4" customFormat="1" ht="25.5">
      <c r="A317" s="14">
        <f t="shared" si="9"/>
        <v>312</v>
      </c>
      <c r="B317" s="25" t="s">
        <v>297</v>
      </c>
      <c r="C317" s="27"/>
      <c r="D317" s="27"/>
      <c r="E317" s="23" t="s">
        <v>5</v>
      </c>
      <c r="F317" s="23">
        <v>1000</v>
      </c>
      <c r="G317" s="12">
        <v>1</v>
      </c>
      <c r="H317" s="18"/>
      <c r="I317" s="19">
        <f t="shared" si="8"/>
        <v>0</v>
      </c>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row>
    <row r="318" spans="1:39" s="4" customFormat="1" ht="25.5">
      <c r="A318" s="14">
        <f t="shared" si="9"/>
        <v>313</v>
      </c>
      <c r="B318" s="25" t="s">
        <v>304</v>
      </c>
      <c r="C318" s="27"/>
      <c r="D318" s="27"/>
      <c r="E318" s="28" t="s">
        <v>5</v>
      </c>
      <c r="F318" s="23">
        <v>1000</v>
      </c>
      <c r="G318" s="12">
        <v>1</v>
      </c>
      <c r="H318" s="18"/>
      <c r="I318" s="19">
        <f t="shared" si="8"/>
        <v>0</v>
      </c>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row>
    <row r="319" spans="1:39" s="4" customFormat="1" ht="25.5">
      <c r="A319" s="14">
        <f t="shared" si="9"/>
        <v>314</v>
      </c>
      <c r="B319" s="25" t="s">
        <v>307</v>
      </c>
      <c r="C319" s="27"/>
      <c r="D319" s="27"/>
      <c r="E319" s="23" t="s">
        <v>5</v>
      </c>
      <c r="F319" s="23">
        <v>1000</v>
      </c>
      <c r="G319" s="12">
        <v>1</v>
      </c>
      <c r="H319" s="18"/>
      <c r="I319" s="19">
        <f t="shared" si="8"/>
        <v>0</v>
      </c>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row>
    <row r="320" spans="1:39" s="4" customFormat="1" ht="25.5">
      <c r="A320" s="14">
        <f t="shared" si="9"/>
        <v>315</v>
      </c>
      <c r="B320" s="25" t="s">
        <v>308</v>
      </c>
      <c r="C320" s="27"/>
      <c r="D320" s="27"/>
      <c r="E320" s="23" t="s">
        <v>5</v>
      </c>
      <c r="F320" s="23">
        <v>1000</v>
      </c>
      <c r="G320" s="12">
        <v>1</v>
      </c>
      <c r="H320" s="18"/>
      <c r="I320" s="19">
        <f t="shared" si="8"/>
        <v>0</v>
      </c>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row>
    <row r="321" spans="1:39" s="4" customFormat="1" ht="25.5">
      <c r="A321" s="14">
        <f t="shared" si="9"/>
        <v>316</v>
      </c>
      <c r="B321" s="25" t="s">
        <v>309</v>
      </c>
      <c r="C321" s="27"/>
      <c r="D321" s="27"/>
      <c r="E321" s="23" t="s">
        <v>5</v>
      </c>
      <c r="F321" s="23">
        <v>200</v>
      </c>
      <c r="G321" s="12">
        <v>1</v>
      </c>
      <c r="H321" s="18"/>
      <c r="I321" s="19">
        <f t="shared" si="8"/>
        <v>0</v>
      </c>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row>
    <row r="322" spans="1:39" s="4" customFormat="1" ht="25.5">
      <c r="A322" s="14">
        <f t="shared" si="9"/>
        <v>317</v>
      </c>
      <c r="B322" s="25" t="s">
        <v>310</v>
      </c>
      <c r="C322" s="27"/>
      <c r="D322" s="27"/>
      <c r="E322" s="23" t="s">
        <v>5</v>
      </c>
      <c r="F322" s="23">
        <v>250</v>
      </c>
      <c r="G322" s="12">
        <v>1</v>
      </c>
      <c r="H322" s="18"/>
      <c r="I322" s="19">
        <f t="shared" si="8"/>
        <v>0</v>
      </c>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row>
    <row r="323" spans="1:39" s="4" customFormat="1" ht="25.5">
      <c r="A323" s="14">
        <f t="shared" si="9"/>
        <v>318</v>
      </c>
      <c r="B323" s="25" t="s">
        <v>311</v>
      </c>
      <c r="C323" s="27"/>
      <c r="D323" s="27"/>
      <c r="E323" s="23" t="s">
        <v>5</v>
      </c>
      <c r="F323" s="23">
        <v>1000</v>
      </c>
      <c r="G323" s="12">
        <v>1</v>
      </c>
      <c r="H323" s="18"/>
      <c r="I323" s="19">
        <f t="shared" si="8"/>
        <v>0</v>
      </c>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row>
    <row r="324" spans="1:39" s="4" customFormat="1" ht="25.5">
      <c r="A324" s="14">
        <f t="shared" si="9"/>
        <v>319</v>
      </c>
      <c r="B324" s="25" t="s">
        <v>312</v>
      </c>
      <c r="C324" s="27"/>
      <c r="D324" s="27"/>
      <c r="E324" s="23" t="s">
        <v>5</v>
      </c>
      <c r="F324" s="23">
        <v>1000</v>
      </c>
      <c r="G324" s="12">
        <v>1</v>
      </c>
      <c r="H324" s="18"/>
      <c r="I324" s="19">
        <f t="shared" si="8"/>
        <v>0</v>
      </c>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row>
    <row r="325" spans="1:39" s="4" customFormat="1" ht="25.5">
      <c r="A325" s="14">
        <f t="shared" si="9"/>
        <v>320</v>
      </c>
      <c r="B325" s="25" t="s">
        <v>305</v>
      </c>
      <c r="C325" s="27"/>
      <c r="D325" s="27"/>
      <c r="E325" s="23" t="s">
        <v>5</v>
      </c>
      <c r="F325" s="23">
        <v>1000</v>
      </c>
      <c r="G325" s="12">
        <v>1</v>
      </c>
      <c r="H325" s="18"/>
      <c r="I325" s="19">
        <f t="shared" si="8"/>
        <v>0</v>
      </c>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row>
    <row r="326" spans="1:39" s="4" customFormat="1" ht="25.5">
      <c r="A326" s="14">
        <f t="shared" si="9"/>
        <v>321</v>
      </c>
      <c r="B326" s="25" t="s">
        <v>313</v>
      </c>
      <c r="C326" s="27"/>
      <c r="D326" s="27"/>
      <c r="E326" s="23" t="s">
        <v>5</v>
      </c>
      <c r="F326" s="23">
        <v>1000</v>
      </c>
      <c r="G326" s="12">
        <v>1</v>
      </c>
      <c r="H326" s="18"/>
      <c r="I326" s="19">
        <f aca="true" t="shared" si="10" ref="I326:I389">+G326*H326</f>
        <v>0</v>
      </c>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row>
    <row r="327" spans="1:39" s="4" customFormat="1" ht="25.5">
      <c r="A327" s="14">
        <f t="shared" si="9"/>
        <v>322</v>
      </c>
      <c r="B327" s="25" t="s">
        <v>314</v>
      </c>
      <c r="C327" s="27"/>
      <c r="D327" s="27"/>
      <c r="E327" s="23" t="s">
        <v>5</v>
      </c>
      <c r="F327" s="23">
        <v>1000</v>
      </c>
      <c r="G327" s="12">
        <v>1</v>
      </c>
      <c r="H327" s="18"/>
      <c r="I327" s="19">
        <f t="shared" si="10"/>
        <v>0</v>
      </c>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row>
    <row r="328" spans="1:39" s="4" customFormat="1" ht="25.5">
      <c r="A328" s="14">
        <f aca="true" t="shared" si="11" ref="A328:A391">+A327+1</f>
        <v>323</v>
      </c>
      <c r="B328" s="25" t="s">
        <v>755</v>
      </c>
      <c r="C328" s="22"/>
      <c r="D328" s="22"/>
      <c r="E328" s="23" t="s">
        <v>5</v>
      </c>
      <c r="F328" s="23">
        <v>100</v>
      </c>
      <c r="G328" s="12">
        <v>1</v>
      </c>
      <c r="H328" s="18"/>
      <c r="I328" s="19">
        <f t="shared" si="10"/>
        <v>0</v>
      </c>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row>
    <row r="329" spans="1:39" s="4" customFormat="1" ht="25.5">
      <c r="A329" s="14">
        <f t="shared" si="11"/>
        <v>324</v>
      </c>
      <c r="B329" s="21" t="s">
        <v>315</v>
      </c>
      <c r="C329" s="22"/>
      <c r="D329" s="22"/>
      <c r="E329" s="23" t="s">
        <v>5</v>
      </c>
      <c r="F329" s="23">
        <v>100</v>
      </c>
      <c r="G329" s="12">
        <v>1</v>
      </c>
      <c r="H329" s="18"/>
      <c r="I329" s="19">
        <f t="shared" si="10"/>
        <v>0</v>
      </c>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row>
    <row r="330" spans="1:39" s="4" customFormat="1" ht="25.5">
      <c r="A330" s="14">
        <f t="shared" si="11"/>
        <v>325</v>
      </c>
      <c r="B330" s="21" t="s">
        <v>1169</v>
      </c>
      <c r="C330" s="22"/>
      <c r="D330" s="22"/>
      <c r="E330" s="23" t="s">
        <v>5</v>
      </c>
      <c r="F330" s="23">
        <v>100</v>
      </c>
      <c r="G330" s="12">
        <v>1</v>
      </c>
      <c r="H330" s="18"/>
      <c r="I330" s="19">
        <f t="shared" si="10"/>
        <v>0</v>
      </c>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row>
    <row r="331" spans="1:39" s="4" customFormat="1" ht="25.5">
      <c r="A331" s="14">
        <f t="shared" si="11"/>
        <v>326</v>
      </c>
      <c r="B331" s="21" t="s">
        <v>1170</v>
      </c>
      <c r="C331" s="22"/>
      <c r="D331" s="22"/>
      <c r="E331" s="23" t="s">
        <v>5</v>
      </c>
      <c r="F331" s="23">
        <v>100</v>
      </c>
      <c r="G331" s="12">
        <v>1</v>
      </c>
      <c r="H331" s="18"/>
      <c r="I331" s="19">
        <f t="shared" si="10"/>
        <v>0</v>
      </c>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row>
    <row r="332" spans="1:39" s="4" customFormat="1" ht="25.5">
      <c r="A332" s="14">
        <f t="shared" si="11"/>
        <v>327</v>
      </c>
      <c r="B332" s="21" t="s">
        <v>316</v>
      </c>
      <c r="C332" s="22"/>
      <c r="D332" s="22"/>
      <c r="E332" s="23" t="s">
        <v>5</v>
      </c>
      <c r="F332" s="23">
        <v>50</v>
      </c>
      <c r="G332" s="12">
        <v>1</v>
      </c>
      <c r="H332" s="18"/>
      <c r="I332" s="19">
        <f t="shared" si="10"/>
        <v>0</v>
      </c>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row>
    <row r="333" spans="1:39" s="4" customFormat="1" ht="25.5">
      <c r="A333" s="14">
        <f t="shared" si="11"/>
        <v>328</v>
      </c>
      <c r="B333" s="21" t="s">
        <v>1171</v>
      </c>
      <c r="C333" s="22"/>
      <c r="D333" s="22"/>
      <c r="E333" s="23" t="s">
        <v>5</v>
      </c>
      <c r="F333" s="23">
        <v>100</v>
      </c>
      <c r="G333" s="12">
        <v>1</v>
      </c>
      <c r="H333" s="18"/>
      <c r="I333" s="19">
        <f t="shared" si="10"/>
        <v>0</v>
      </c>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row>
    <row r="334" spans="1:39" s="4" customFormat="1" ht="38.25">
      <c r="A334" s="14">
        <f t="shared" si="11"/>
        <v>329</v>
      </c>
      <c r="B334" s="21" t="s">
        <v>1172</v>
      </c>
      <c r="C334" s="22"/>
      <c r="D334" s="22"/>
      <c r="E334" s="23" t="s">
        <v>5</v>
      </c>
      <c r="F334" s="23">
        <v>25</v>
      </c>
      <c r="G334" s="12">
        <v>1</v>
      </c>
      <c r="H334" s="18"/>
      <c r="I334" s="19">
        <f t="shared" si="10"/>
        <v>0</v>
      </c>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row>
    <row r="335" spans="1:9" s="20" customFormat="1" ht="12.75">
      <c r="A335" s="14">
        <f t="shared" si="11"/>
        <v>330</v>
      </c>
      <c r="B335" s="25" t="s">
        <v>46</v>
      </c>
      <c r="C335" s="22"/>
      <c r="D335" s="22"/>
      <c r="E335" s="23" t="s">
        <v>5</v>
      </c>
      <c r="F335" s="23">
        <v>1</v>
      </c>
      <c r="G335" s="12">
        <v>1</v>
      </c>
      <c r="H335" s="18"/>
      <c r="I335" s="19">
        <f t="shared" si="10"/>
        <v>0</v>
      </c>
    </row>
    <row r="336" spans="1:39" s="33" customFormat="1" ht="12.75">
      <c r="A336" s="14">
        <f t="shared" si="11"/>
        <v>331</v>
      </c>
      <c r="B336" s="25" t="s">
        <v>47</v>
      </c>
      <c r="C336" s="22"/>
      <c r="D336" s="22"/>
      <c r="E336" s="23" t="s">
        <v>5</v>
      </c>
      <c r="F336" s="23">
        <v>1</v>
      </c>
      <c r="G336" s="12">
        <v>1</v>
      </c>
      <c r="H336" s="18"/>
      <c r="I336" s="19">
        <f t="shared" si="10"/>
        <v>0</v>
      </c>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row>
    <row r="337" spans="1:39" s="4" customFormat="1" ht="12.75">
      <c r="A337" s="14">
        <f t="shared" si="11"/>
        <v>332</v>
      </c>
      <c r="B337" s="25" t="s">
        <v>48</v>
      </c>
      <c r="C337" s="22"/>
      <c r="D337" s="22"/>
      <c r="E337" s="23" t="s">
        <v>5</v>
      </c>
      <c r="F337" s="23">
        <v>1</v>
      </c>
      <c r="G337" s="12">
        <v>1</v>
      </c>
      <c r="H337" s="18"/>
      <c r="I337" s="19">
        <f t="shared" si="10"/>
        <v>0</v>
      </c>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row>
    <row r="338" spans="1:9" s="4" customFormat="1" ht="12.75">
      <c r="A338" s="14">
        <f t="shared" si="11"/>
        <v>333</v>
      </c>
      <c r="B338" s="25" t="s">
        <v>57</v>
      </c>
      <c r="C338" s="22"/>
      <c r="D338" s="22"/>
      <c r="E338" s="23" t="s">
        <v>5</v>
      </c>
      <c r="F338" s="23">
        <v>500</v>
      </c>
      <c r="G338" s="12">
        <v>1</v>
      </c>
      <c r="H338" s="18"/>
      <c r="I338" s="19">
        <f t="shared" si="10"/>
        <v>0</v>
      </c>
    </row>
    <row r="339" spans="1:39" s="4" customFormat="1" ht="12.75">
      <c r="A339" s="14">
        <f t="shared" si="11"/>
        <v>334</v>
      </c>
      <c r="B339" s="21" t="s">
        <v>80</v>
      </c>
      <c r="C339" s="22"/>
      <c r="D339" s="22"/>
      <c r="E339" s="23" t="s">
        <v>5</v>
      </c>
      <c r="F339" s="23">
        <v>1000</v>
      </c>
      <c r="G339" s="12">
        <v>1</v>
      </c>
      <c r="H339" s="18"/>
      <c r="I339" s="19">
        <f t="shared" si="10"/>
        <v>0</v>
      </c>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row>
    <row r="340" spans="1:39" s="4" customFormat="1" ht="25.5">
      <c r="A340" s="14">
        <f t="shared" si="11"/>
        <v>335</v>
      </c>
      <c r="B340" s="25" t="s">
        <v>317</v>
      </c>
      <c r="C340" s="57"/>
      <c r="D340" s="22"/>
      <c r="E340" s="23" t="s">
        <v>5</v>
      </c>
      <c r="F340" s="23">
        <v>1</v>
      </c>
      <c r="G340" s="12">
        <v>1</v>
      </c>
      <c r="H340" s="18"/>
      <c r="I340" s="19">
        <f t="shared" si="10"/>
        <v>0</v>
      </c>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row>
    <row r="341" spans="1:39" s="4" customFormat="1" ht="25.5">
      <c r="A341" s="14">
        <f t="shared" si="11"/>
        <v>336</v>
      </c>
      <c r="B341" s="25" t="s">
        <v>318</v>
      </c>
      <c r="C341" s="22"/>
      <c r="D341" s="22"/>
      <c r="E341" s="23" t="s">
        <v>5</v>
      </c>
      <c r="F341" s="23">
        <v>1</v>
      </c>
      <c r="G341" s="12">
        <v>1</v>
      </c>
      <c r="H341" s="18"/>
      <c r="I341" s="19">
        <f t="shared" si="10"/>
        <v>0</v>
      </c>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row>
    <row r="342" spans="1:39" s="4" customFormat="1" ht="12.75">
      <c r="A342" s="14">
        <f t="shared" si="11"/>
        <v>337</v>
      </c>
      <c r="B342" s="58" t="s">
        <v>954</v>
      </c>
      <c r="C342" s="16"/>
      <c r="D342" s="16"/>
      <c r="E342" s="12" t="s">
        <v>5</v>
      </c>
      <c r="F342" s="12">
        <v>500</v>
      </c>
      <c r="G342" s="12">
        <v>1</v>
      </c>
      <c r="H342" s="18"/>
      <c r="I342" s="19">
        <f t="shared" si="10"/>
        <v>0</v>
      </c>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row>
    <row r="343" spans="1:9" s="4" customFormat="1" ht="25.5">
      <c r="A343" s="14">
        <f t="shared" si="11"/>
        <v>338</v>
      </c>
      <c r="B343" s="25" t="s">
        <v>205</v>
      </c>
      <c r="C343" s="22"/>
      <c r="D343" s="22"/>
      <c r="E343" s="23" t="s">
        <v>36</v>
      </c>
      <c r="F343" s="23">
        <v>1</v>
      </c>
      <c r="G343" s="12">
        <v>1</v>
      </c>
      <c r="H343" s="18"/>
      <c r="I343" s="19">
        <f t="shared" si="10"/>
        <v>0</v>
      </c>
    </row>
    <row r="344" spans="1:39" s="4" customFormat="1" ht="12.75">
      <c r="A344" s="14">
        <f t="shared" si="11"/>
        <v>339</v>
      </c>
      <c r="B344" s="21" t="s">
        <v>1173</v>
      </c>
      <c r="C344" s="22"/>
      <c r="D344" s="22"/>
      <c r="E344" s="23" t="s">
        <v>5</v>
      </c>
      <c r="F344" s="23">
        <v>1</v>
      </c>
      <c r="G344" s="12">
        <v>1</v>
      </c>
      <c r="H344" s="18"/>
      <c r="I344" s="19">
        <f t="shared" si="10"/>
        <v>0</v>
      </c>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row>
    <row r="345" spans="1:9" s="4" customFormat="1" ht="12.75">
      <c r="A345" s="14">
        <f t="shared" si="11"/>
        <v>340</v>
      </c>
      <c r="B345" s="25" t="s">
        <v>165</v>
      </c>
      <c r="C345" s="28"/>
      <c r="D345" s="28"/>
      <c r="E345" s="23" t="s">
        <v>36</v>
      </c>
      <c r="F345" s="23">
        <v>1</v>
      </c>
      <c r="G345" s="12">
        <v>1</v>
      </c>
      <c r="H345" s="18"/>
      <c r="I345" s="19">
        <f t="shared" si="10"/>
        <v>0</v>
      </c>
    </row>
    <row r="346" spans="1:39" s="4" customFormat="1" ht="12.75">
      <c r="A346" s="14">
        <f t="shared" si="11"/>
        <v>341</v>
      </c>
      <c r="B346" s="21" t="s">
        <v>1174</v>
      </c>
      <c r="C346" s="22"/>
      <c r="D346" s="22"/>
      <c r="E346" s="23" t="s">
        <v>5</v>
      </c>
      <c r="F346" s="23">
        <v>1</v>
      </c>
      <c r="G346" s="12">
        <v>1</v>
      </c>
      <c r="H346" s="18"/>
      <c r="I346" s="19">
        <f t="shared" si="10"/>
        <v>0</v>
      </c>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row>
    <row r="347" spans="1:9" s="4" customFormat="1" ht="12.75">
      <c r="A347" s="14">
        <f t="shared" si="11"/>
        <v>342</v>
      </c>
      <c r="B347" s="25" t="s">
        <v>164</v>
      </c>
      <c r="C347" s="28"/>
      <c r="D347" s="28"/>
      <c r="E347" s="23" t="s">
        <v>36</v>
      </c>
      <c r="F347" s="23">
        <v>1</v>
      </c>
      <c r="G347" s="12">
        <v>1</v>
      </c>
      <c r="H347" s="18"/>
      <c r="I347" s="19">
        <f t="shared" si="10"/>
        <v>0</v>
      </c>
    </row>
    <row r="348" spans="1:39" s="4" customFormat="1" ht="12.75">
      <c r="A348" s="14">
        <f t="shared" si="11"/>
        <v>343</v>
      </c>
      <c r="B348" s="25" t="s">
        <v>319</v>
      </c>
      <c r="C348" s="22"/>
      <c r="D348" s="22"/>
      <c r="E348" s="23" t="s">
        <v>5</v>
      </c>
      <c r="F348" s="23">
        <v>1</v>
      </c>
      <c r="G348" s="12">
        <v>1</v>
      </c>
      <c r="H348" s="18"/>
      <c r="I348" s="19">
        <f t="shared" si="10"/>
        <v>0</v>
      </c>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row>
    <row r="349" spans="1:39" s="4" customFormat="1" ht="12.75">
      <c r="A349" s="14">
        <f t="shared" si="11"/>
        <v>344</v>
      </c>
      <c r="B349" s="25" t="s">
        <v>320</v>
      </c>
      <c r="C349" s="22"/>
      <c r="D349" s="22"/>
      <c r="E349" s="23" t="s">
        <v>5</v>
      </c>
      <c r="F349" s="23">
        <v>1</v>
      </c>
      <c r="G349" s="12">
        <v>1</v>
      </c>
      <c r="H349" s="18"/>
      <c r="I349" s="19">
        <f t="shared" si="10"/>
        <v>0</v>
      </c>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row>
    <row r="350" spans="1:39" s="4" customFormat="1" ht="12.75">
      <c r="A350" s="14">
        <f t="shared" si="11"/>
        <v>345</v>
      </c>
      <c r="B350" s="25" t="s">
        <v>321</v>
      </c>
      <c r="C350" s="22"/>
      <c r="D350" s="22"/>
      <c r="E350" s="23" t="s">
        <v>5</v>
      </c>
      <c r="F350" s="23">
        <v>1</v>
      </c>
      <c r="G350" s="12">
        <v>1</v>
      </c>
      <c r="H350" s="18"/>
      <c r="I350" s="19">
        <f t="shared" si="10"/>
        <v>0</v>
      </c>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row>
    <row r="351" spans="1:39" s="4" customFormat="1" ht="12.75">
      <c r="A351" s="14">
        <f t="shared" si="11"/>
        <v>346</v>
      </c>
      <c r="B351" s="25" t="s">
        <v>322</v>
      </c>
      <c r="C351" s="22"/>
      <c r="D351" s="22"/>
      <c r="E351" s="23" t="s">
        <v>5</v>
      </c>
      <c r="F351" s="23">
        <v>1</v>
      </c>
      <c r="G351" s="12">
        <v>1</v>
      </c>
      <c r="H351" s="18"/>
      <c r="I351" s="19">
        <f t="shared" si="10"/>
        <v>0</v>
      </c>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35"/>
    </row>
    <row r="352" spans="1:39" s="4" customFormat="1" ht="12.75">
      <c r="A352" s="14">
        <f t="shared" si="11"/>
        <v>347</v>
      </c>
      <c r="B352" s="21" t="s">
        <v>81</v>
      </c>
      <c r="C352" s="22"/>
      <c r="D352" s="22"/>
      <c r="E352" s="23" t="s">
        <v>5</v>
      </c>
      <c r="F352" s="23">
        <v>100</v>
      </c>
      <c r="G352" s="12">
        <v>1</v>
      </c>
      <c r="H352" s="18"/>
      <c r="I352" s="19">
        <f t="shared" si="10"/>
        <v>0</v>
      </c>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row>
    <row r="353" spans="1:39" s="4" customFormat="1" ht="12.75">
      <c r="A353" s="14">
        <f t="shared" si="11"/>
        <v>348</v>
      </c>
      <c r="B353" s="29" t="s">
        <v>28</v>
      </c>
      <c r="C353" s="39"/>
      <c r="D353" s="39"/>
      <c r="E353" s="32" t="s">
        <v>5</v>
      </c>
      <c r="F353" s="32">
        <v>1</v>
      </c>
      <c r="G353" s="12">
        <v>1</v>
      </c>
      <c r="H353" s="18"/>
      <c r="I353" s="19">
        <f t="shared" si="10"/>
        <v>0</v>
      </c>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row>
    <row r="354" spans="1:39" s="4" customFormat="1" ht="12.75">
      <c r="A354" s="14">
        <f t="shared" si="11"/>
        <v>349</v>
      </c>
      <c r="B354" s="29" t="s">
        <v>27</v>
      </c>
      <c r="C354" s="39"/>
      <c r="D354" s="39"/>
      <c r="E354" s="32" t="s">
        <v>5</v>
      </c>
      <c r="F354" s="32">
        <v>1</v>
      </c>
      <c r="G354" s="12">
        <v>1</v>
      </c>
      <c r="H354" s="18"/>
      <c r="I354" s="19">
        <f t="shared" si="10"/>
        <v>0</v>
      </c>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row>
    <row r="355" spans="1:39" s="4" customFormat="1" ht="38.25">
      <c r="A355" s="14">
        <f t="shared" si="11"/>
        <v>350</v>
      </c>
      <c r="B355" s="52" t="s">
        <v>982</v>
      </c>
      <c r="C355" s="22"/>
      <c r="D355" s="22"/>
      <c r="E355" s="23" t="s">
        <v>5</v>
      </c>
      <c r="F355" s="23">
        <v>2</v>
      </c>
      <c r="G355" s="12">
        <v>1</v>
      </c>
      <c r="H355" s="18"/>
      <c r="I355" s="19">
        <f t="shared" si="10"/>
        <v>0</v>
      </c>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35"/>
    </row>
    <row r="356" spans="1:39" s="4" customFormat="1" ht="25.5">
      <c r="A356" s="14">
        <f t="shared" si="11"/>
        <v>351</v>
      </c>
      <c r="B356" s="25" t="s">
        <v>323</v>
      </c>
      <c r="C356" s="27"/>
      <c r="D356" s="27"/>
      <c r="E356" s="23" t="s">
        <v>5</v>
      </c>
      <c r="F356" s="23">
        <v>100</v>
      </c>
      <c r="G356" s="12">
        <v>1</v>
      </c>
      <c r="H356" s="18"/>
      <c r="I356" s="19">
        <f t="shared" si="10"/>
        <v>0</v>
      </c>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row>
    <row r="357" spans="1:39" s="4" customFormat="1" ht="12.75">
      <c r="A357" s="14">
        <f t="shared" si="11"/>
        <v>352</v>
      </c>
      <c r="B357" s="25" t="s">
        <v>325</v>
      </c>
      <c r="C357" s="27"/>
      <c r="D357" s="27"/>
      <c r="E357" s="28" t="s">
        <v>5</v>
      </c>
      <c r="F357" s="23">
        <v>100</v>
      </c>
      <c r="G357" s="12">
        <v>1</v>
      </c>
      <c r="H357" s="18"/>
      <c r="I357" s="19">
        <f t="shared" si="10"/>
        <v>0</v>
      </c>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row>
    <row r="358" spans="1:39" s="4" customFormat="1" ht="25.5">
      <c r="A358" s="14">
        <f t="shared" si="11"/>
        <v>353</v>
      </c>
      <c r="B358" s="25" t="s">
        <v>324</v>
      </c>
      <c r="C358" s="45"/>
      <c r="D358" s="22"/>
      <c r="E358" s="46" t="s">
        <v>5</v>
      </c>
      <c r="F358" s="46">
        <v>100</v>
      </c>
      <c r="G358" s="12">
        <v>1</v>
      </c>
      <c r="H358" s="18"/>
      <c r="I358" s="19">
        <f t="shared" si="10"/>
        <v>0</v>
      </c>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row>
    <row r="359" spans="1:39" s="4" customFormat="1" ht="38.25">
      <c r="A359" s="14">
        <f t="shared" si="11"/>
        <v>354</v>
      </c>
      <c r="B359" s="21" t="s">
        <v>326</v>
      </c>
      <c r="C359" s="22"/>
      <c r="D359" s="21"/>
      <c r="E359" s="23" t="s">
        <v>5</v>
      </c>
      <c r="F359" s="23">
        <v>1</v>
      </c>
      <c r="G359" s="12">
        <v>1</v>
      </c>
      <c r="H359" s="18"/>
      <c r="I359" s="19">
        <f t="shared" si="10"/>
        <v>0</v>
      </c>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row>
    <row r="360" spans="1:39" s="4" customFormat="1" ht="38.25">
      <c r="A360" s="14">
        <f t="shared" si="11"/>
        <v>355</v>
      </c>
      <c r="B360" s="21" t="s">
        <v>327</v>
      </c>
      <c r="C360" s="22"/>
      <c r="D360" s="21"/>
      <c r="E360" s="23" t="s">
        <v>5</v>
      </c>
      <c r="F360" s="23">
        <v>1</v>
      </c>
      <c r="G360" s="12">
        <v>1</v>
      </c>
      <c r="H360" s="18"/>
      <c r="I360" s="19">
        <f t="shared" si="10"/>
        <v>0</v>
      </c>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row>
    <row r="361" spans="1:39" s="4" customFormat="1" ht="25.5">
      <c r="A361" s="14">
        <f t="shared" si="11"/>
        <v>356</v>
      </c>
      <c r="B361" s="21" t="s">
        <v>328</v>
      </c>
      <c r="C361" s="22"/>
      <c r="D361" s="21"/>
      <c r="E361" s="23" t="s">
        <v>5</v>
      </c>
      <c r="F361" s="23">
        <v>100</v>
      </c>
      <c r="G361" s="12">
        <v>1</v>
      </c>
      <c r="H361" s="18"/>
      <c r="I361" s="19">
        <f t="shared" si="10"/>
        <v>0</v>
      </c>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row>
    <row r="362" spans="1:39" s="4" customFormat="1" ht="25.5">
      <c r="A362" s="14">
        <f t="shared" si="11"/>
        <v>357</v>
      </c>
      <c r="B362" s="21" t="s">
        <v>329</v>
      </c>
      <c r="C362" s="22"/>
      <c r="D362" s="21"/>
      <c r="E362" s="23" t="s">
        <v>5</v>
      </c>
      <c r="F362" s="23">
        <v>100</v>
      </c>
      <c r="G362" s="12">
        <v>1</v>
      </c>
      <c r="H362" s="18"/>
      <c r="I362" s="19">
        <f t="shared" si="10"/>
        <v>0</v>
      </c>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row>
    <row r="363" spans="1:39" s="4" customFormat="1" ht="25.5">
      <c r="A363" s="14">
        <f t="shared" si="11"/>
        <v>358</v>
      </c>
      <c r="B363" s="21" t="s">
        <v>330</v>
      </c>
      <c r="C363" s="22"/>
      <c r="D363" s="21"/>
      <c r="E363" s="23" t="s">
        <v>5</v>
      </c>
      <c r="F363" s="23">
        <v>100</v>
      </c>
      <c r="G363" s="12">
        <v>1</v>
      </c>
      <c r="H363" s="18"/>
      <c r="I363" s="19">
        <f t="shared" si="10"/>
        <v>0</v>
      </c>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row>
    <row r="364" spans="1:39" s="4" customFormat="1" ht="12.75">
      <c r="A364" s="14">
        <f t="shared" si="11"/>
        <v>359</v>
      </c>
      <c r="B364" s="21" t="s">
        <v>207</v>
      </c>
      <c r="C364" s="39"/>
      <c r="D364" s="39"/>
      <c r="E364" s="32" t="s">
        <v>5</v>
      </c>
      <c r="F364" s="32">
        <v>1</v>
      </c>
      <c r="G364" s="12">
        <v>1</v>
      </c>
      <c r="H364" s="18"/>
      <c r="I364" s="19">
        <f t="shared" si="10"/>
        <v>0</v>
      </c>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row>
    <row r="365" spans="1:39" s="4" customFormat="1" ht="12.75">
      <c r="A365" s="14">
        <f t="shared" si="11"/>
        <v>360</v>
      </c>
      <c r="B365" s="21" t="s">
        <v>206</v>
      </c>
      <c r="C365" s="39"/>
      <c r="D365" s="39"/>
      <c r="E365" s="32" t="s">
        <v>5</v>
      </c>
      <c r="F365" s="32">
        <v>1</v>
      </c>
      <c r="G365" s="12">
        <v>1</v>
      </c>
      <c r="H365" s="18"/>
      <c r="I365" s="19">
        <f t="shared" si="10"/>
        <v>0</v>
      </c>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row>
    <row r="366" spans="1:39" s="4" customFormat="1" ht="12.75">
      <c r="A366" s="14">
        <f t="shared" si="11"/>
        <v>361</v>
      </c>
      <c r="B366" s="59" t="s">
        <v>111</v>
      </c>
      <c r="C366" s="22"/>
      <c r="D366" s="22"/>
      <c r="E366" s="23" t="s">
        <v>5</v>
      </c>
      <c r="F366" s="23">
        <v>1</v>
      </c>
      <c r="G366" s="12">
        <v>1</v>
      </c>
      <c r="H366" s="18"/>
      <c r="I366" s="19">
        <f t="shared" si="10"/>
        <v>0</v>
      </c>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row>
    <row r="367" spans="1:39" s="4" customFormat="1" ht="12.75">
      <c r="A367" s="14">
        <f t="shared" si="11"/>
        <v>362</v>
      </c>
      <c r="B367" s="60" t="s">
        <v>110</v>
      </c>
      <c r="C367" s="22"/>
      <c r="D367" s="22"/>
      <c r="E367" s="23" t="s">
        <v>5</v>
      </c>
      <c r="F367" s="23">
        <v>1</v>
      </c>
      <c r="G367" s="12">
        <v>1</v>
      </c>
      <c r="H367" s="18"/>
      <c r="I367" s="19">
        <f t="shared" si="10"/>
        <v>0</v>
      </c>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row>
    <row r="368" spans="1:39" s="4" customFormat="1" ht="25.5">
      <c r="A368" s="14">
        <f t="shared" si="11"/>
        <v>363</v>
      </c>
      <c r="B368" s="36" t="s">
        <v>757</v>
      </c>
      <c r="C368" s="27"/>
      <c r="D368" s="27"/>
      <c r="E368" s="37" t="s">
        <v>5</v>
      </c>
      <c r="F368" s="37">
        <v>1</v>
      </c>
      <c r="G368" s="12">
        <v>1</v>
      </c>
      <c r="H368" s="18"/>
      <c r="I368" s="19">
        <f t="shared" si="10"/>
        <v>0</v>
      </c>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row>
    <row r="369" spans="1:39" s="4" customFormat="1" ht="25.5">
      <c r="A369" s="14">
        <f t="shared" si="11"/>
        <v>364</v>
      </c>
      <c r="B369" s="29" t="s">
        <v>758</v>
      </c>
      <c r="C369" s="30"/>
      <c r="D369" s="31"/>
      <c r="E369" s="32" t="s">
        <v>5</v>
      </c>
      <c r="F369" s="32">
        <v>1</v>
      </c>
      <c r="G369" s="12">
        <v>1</v>
      </c>
      <c r="H369" s="18"/>
      <c r="I369" s="19">
        <f t="shared" si="10"/>
        <v>0</v>
      </c>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row>
    <row r="370" spans="1:39" s="4" customFormat="1" ht="12.75">
      <c r="A370" s="14">
        <f t="shared" si="11"/>
        <v>365</v>
      </c>
      <c r="B370" s="25" t="s">
        <v>331</v>
      </c>
      <c r="C370" s="22"/>
      <c r="D370" s="22"/>
      <c r="E370" s="23" t="s">
        <v>5</v>
      </c>
      <c r="F370" s="23">
        <v>1</v>
      </c>
      <c r="G370" s="12">
        <v>1</v>
      </c>
      <c r="H370" s="18"/>
      <c r="I370" s="19">
        <f t="shared" si="10"/>
        <v>0</v>
      </c>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35"/>
    </row>
    <row r="371" spans="1:39" s="4" customFormat="1" ht="12.75">
      <c r="A371" s="14">
        <f t="shared" si="11"/>
        <v>366</v>
      </c>
      <c r="B371" s="25" t="s">
        <v>332</v>
      </c>
      <c r="C371" s="22"/>
      <c r="D371" s="22"/>
      <c r="E371" s="23" t="s">
        <v>5</v>
      </c>
      <c r="F371" s="23">
        <v>1</v>
      </c>
      <c r="G371" s="12">
        <v>1</v>
      </c>
      <c r="H371" s="18"/>
      <c r="I371" s="19">
        <f t="shared" si="10"/>
        <v>0</v>
      </c>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row>
    <row r="372" spans="1:39" s="4" customFormat="1" ht="12.75">
      <c r="A372" s="14">
        <f t="shared" si="11"/>
        <v>367</v>
      </c>
      <c r="B372" s="25" t="s">
        <v>17</v>
      </c>
      <c r="C372" s="34"/>
      <c r="D372" s="21"/>
      <c r="E372" s="23" t="s">
        <v>5</v>
      </c>
      <c r="F372" s="23">
        <v>1</v>
      </c>
      <c r="G372" s="12">
        <v>1</v>
      </c>
      <c r="H372" s="18"/>
      <c r="I372" s="19">
        <f t="shared" si="10"/>
        <v>0</v>
      </c>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row>
    <row r="373" spans="1:39" s="4" customFormat="1" ht="12.75">
      <c r="A373" s="14">
        <f t="shared" si="11"/>
        <v>368</v>
      </c>
      <c r="B373" s="29" t="s">
        <v>333</v>
      </c>
      <c r="C373" s="39"/>
      <c r="D373" s="39"/>
      <c r="E373" s="32" t="s">
        <v>5</v>
      </c>
      <c r="F373" s="32">
        <v>1</v>
      </c>
      <c r="G373" s="12">
        <v>1</v>
      </c>
      <c r="H373" s="18"/>
      <c r="I373" s="19">
        <f t="shared" si="10"/>
        <v>0</v>
      </c>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row>
    <row r="374" spans="1:39" s="4" customFormat="1" ht="12.75">
      <c r="A374" s="14">
        <f t="shared" si="11"/>
        <v>369</v>
      </c>
      <c r="B374" s="25" t="s">
        <v>334</v>
      </c>
      <c r="C374" s="34"/>
      <c r="D374" s="21"/>
      <c r="E374" s="23" t="s">
        <v>5</v>
      </c>
      <c r="F374" s="23">
        <v>1</v>
      </c>
      <c r="G374" s="12">
        <v>1</v>
      </c>
      <c r="H374" s="18"/>
      <c r="I374" s="19">
        <f t="shared" si="10"/>
        <v>0</v>
      </c>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row>
    <row r="375" spans="1:39" s="4" customFormat="1" ht="12.75">
      <c r="A375" s="14">
        <f t="shared" si="11"/>
        <v>370</v>
      </c>
      <c r="B375" s="25" t="s">
        <v>335</v>
      </c>
      <c r="C375" s="34"/>
      <c r="D375" s="21"/>
      <c r="E375" s="23" t="s">
        <v>5</v>
      </c>
      <c r="F375" s="23">
        <v>1</v>
      </c>
      <c r="G375" s="12">
        <v>1</v>
      </c>
      <c r="H375" s="18"/>
      <c r="I375" s="19">
        <f t="shared" si="10"/>
        <v>0</v>
      </c>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row>
    <row r="376" spans="1:39" s="4" customFormat="1" ht="12.75">
      <c r="A376" s="14">
        <f t="shared" si="11"/>
        <v>371</v>
      </c>
      <c r="B376" s="25" t="s">
        <v>336</v>
      </c>
      <c r="C376" s="34"/>
      <c r="D376" s="21"/>
      <c r="E376" s="23" t="s">
        <v>5</v>
      </c>
      <c r="F376" s="23">
        <v>1</v>
      </c>
      <c r="G376" s="12">
        <v>1</v>
      </c>
      <c r="H376" s="18"/>
      <c r="I376" s="19">
        <f t="shared" si="10"/>
        <v>0</v>
      </c>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row>
    <row r="377" spans="1:39" s="4" customFormat="1" ht="12.75">
      <c r="A377" s="14">
        <f t="shared" si="11"/>
        <v>372</v>
      </c>
      <c r="B377" s="25" t="s">
        <v>337</v>
      </c>
      <c r="C377" s="34"/>
      <c r="D377" s="21"/>
      <c r="E377" s="23" t="s">
        <v>5</v>
      </c>
      <c r="F377" s="23">
        <v>1</v>
      </c>
      <c r="G377" s="12">
        <v>1</v>
      </c>
      <c r="H377" s="18"/>
      <c r="I377" s="19">
        <f t="shared" si="10"/>
        <v>0</v>
      </c>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row>
    <row r="378" spans="1:39" s="4" customFormat="1" ht="12.75">
      <c r="A378" s="14">
        <f t="shared" si="11"/>
        <v>373</v>
      </c>
      <c r="B378" s="25" t="s">
        <v>338</v>
      </c>
      <c r="C378" s="34"/>
      <c r="D378" s="21"/>
      <c r="E378" s="23" t="s">
        <v>5</v>
      </c>
      <c r="F378" s="23">
        <v>1</v>
      </c>
      <c r="G378" s="12">
        <v>1</v>
      </c>
      <c r="H378" s="18"/>
      <c r="I378" s="19">
        <f t="shared" si="10"/>
        <v>0</v>
      </c>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row>
    <row r="379" spans="1:39" s="4" customFormat="1" ht="12.75">
      <c r="A379" s="14">
        <f t="shared" si="11"/>
        <v>374</v>
      </c>
      <c r="B379" s="25" t="s">
        <v>19</v>
      </c>
      <c r="C379" s="34"/>
      <c r="D379" s="21"/>
      <c r="E379" s="23" t="s">
        <v>5</v>
      </c>
      <c r="F379" s="23">
        <v>1</v>
      </c>
      <c r="G379" s="12">
        <v>1</v>
      </c>
      <c r="H379" s="18"/>
      <c r="I379" s="19">
        <f t="shared" si="10"/>
        <v>0</v>
      </c>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row>
    <row r="380" spans="1:9" s="4" customFormat="1" ht="12.75">
      <c r="A380" s="14">
        <f t="shared" si="11"/>
        <v>375</v>
      </c>
      <c r="B380" s="54" t="s">
        <v>759</v>
      </c>
      <c r="C380" s="22"/>
      <c r="D380" s="22"/>
      <c r="E380" s="55" t="s">
        <v>5</v>
      </c>
      <c r="F380" s="55">
        <v>1</v>
      </c>
      <c r="G380" s="12">
        <v>1</v>
      </c>
      <c r="H380" s="18"/>
      <c r="I380" s="19">
        <f t="shared" si="10"/>
        <v>0</v>
      </c>
    </row>
    <row r="381" spans="1:9" s="4" customFormat="1" ht="12.75">
      <c r="A381" s="14">
        <f t="shared" si="11"/>
        <v>376</v>
      </c>
      <c r="B381" s="25" t="s">
        <v>760</v>
      </c>
      <c r="C381" s="28"/>
      <c r="D381" s="28"/>
      <c r="E381" s="23" t="s">
        <v>36</v>
      </c>
      <c r="F381" s="23">
        <v>1</v>
      </c>
      <c r="G381" s="12">
        <v>1</v>
      </c>
      <c r="H381" s="18"/>
      <c r="I381" s="19">
        <f t="shared" si="10"/>
        <v>0</v>
      </c>
    </row>
    <row r="382" spans="1:39" s="4" customFormat="1" ht="25.5">
      <c r="A382" s="14">
        <f t="shared" si="11"/>
        <v>377</v>
      </c>
      <c r="B382" s="25" t="s">
        <v>339</v>
      </c>
      <c r="C382" s="22"/>
      <c r="D382" s="22"/>
      <c r="E382" s="23" t="s">
        <v>5</v>
      </c>
      <c r="F382" s="23">
        <v>1</v>
      </c>
      <c r="G382" s="12">
        <v>1</v>
      </c>
      <c r="H382" s="18"/>
      <c r="I382" s="19">
        <f t="shared" si="10"/>
        <v>0</v>
      </c>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row>
    <row r="383" spans="1:39" s="4" customFormat="1" ht="25.5">
      <c r="A383" s="14">
        <f t="shared" si="11"/>
        <v>378</v>
      </c>
      <c r="B383" s="26" t="s">
        <v>340</v>
      </c>
      <c r="C383" s="22"/>
      <c r="D383" s="22"/>
      <c r="E383" s="23" t="s">
        <v>5</v>
      </c>
      <c r="F383" s="23">
        <v>1</v>
      </c>
      <c r="G383" s="12">
        <v>1</v>
      </c>
      <c r="H383" s="18"/>
      <c r="I383" s="19">
        <f t="shared" si="10"/>
        <v>0</v>
      </c>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row>
    <row r="384" spans="1:39" s="4" customFormat="1" ht="25.5">
      <c r="A384" s="14">
        <f t="shared" si="11"/>
        <v>379</v>
      </c>
      <c r="B384" s="25" t="s">
        <v>341</v>
      </c>
      <c r="C384" s="22"/>
      <c r="D384" s="22"/>
      <c r="E384" s="23" t="s">
        <v>5</v>
      </c>
      <c r="F384" s="23">
        <v>1</v>
      </c>
      <c r="G384" s="12">
        <v>1</v>
      </c>
      <c r="H384" s="18"/>
      <c r="I384" s="19">
        <f t="shared" si="10"/>
        <v>0</v>
      </c>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row>
    <row r="385" spans="1:9" s="4" customFormat="1" ht="12.75">
      <c r="A385" s="14">
        <f t="shared" si="11"/>
        <v>380</v>
      </c>
      <c r="B385" s="25" t="s">
        <v>160</v>
      </c>
      <c r="C385" s="28"/>
      <c r="D385" s="28"/>
      <c r="E385" s="23" t="s">
        <v>36</v>
      </c>
      <c r="F385" s="23">
        <v>1</v>
      </c>
      <c r="G385" s="12">
        <v>1</v>
      </c>
      <c r="H385" s="18"/>
      <c r="I385" s="19">
        <f t="shared" si="10"/>
        <v>0</v>
      </c>
    </row>
    <row r="386" spans="1:9" s="4" customFormat="1" ht="12.75">
      <c r="A386" s="14">
        <f t="shared" si="11"/>
        <v>381</v>
      </c>
      <c r="B386" s="25" t="s">
        <v>152</v>
      </c>
      <c r="C386" s="22"/>
      <c r="D386" s="22"/>
      <c r="E386" s="23" t="s">
        <v>5</v>
      </c>
      <c r="F386" s="28">
        <v>1</v>
      </c>
      <c r="G386" s="12">
        <v>1</v>
      </c>
      <c r="H386" s="18"/>
      <c r="I386" s="19">
        <f t="shared" si="10"/>
        <v>0</v>
      </c>
    </row>
    <row r="387" spans="1:39" s="4" customFormat="1" ht="25.5">
      <c r="A387" s="14">
        <f t="shared" si="11"/>
        <v>382</v>
      </c>
      <c r="B387" s="29" t="s">
        <v>342</v>
      </c>
      <c r="C387" s="39"/>
      <c r="D387" s="39"/>
      <c r="E387" s="32" t="s">
        <v>5</v>
      </c>
      <c r="F387" s="32">
        <v>1</v>
      </c>
      <c r="G387" s="12">
        <v>1</v>
      </c>
      <c r="H387" s="18"/>
      <c r="I387" s="19">
        <f t="shared" si="10"/>
        <v>0</v>
      </c>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row>
    <row r="388" spans="1:39" s="4" customFormat="1" ht="12.75">
      <c r="A388" s="14">
        <f t="shared" si="11"/>
        <v>383</v>
      </c>
      <c r="B388" s="25" t="s">
        <v>343</v>
      </c>
      <c r="C388" s="22"/>
      <c r="D388" s="22"/>
      <c r="E388" s="23" t="s">
        <v>5</v>
      </c>
      <c r="F388" s="23">
        <v>1</v>
      </c>
      <c r="G388" s="12">
        <v>1</v>
      </c>
      <c r="H388" s="18"/>
      <c r="I388" s="19">
        <f t="shared" si="10"/>
        <v>0</v>
      </c>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row>
    <row r="389" spans="1:9" s="4" customFormat="1" ht="12.75">
      <c r="A389" s="14">
        <f t="shared" si="11"/>
        <v>384</v>
      </c>
      <c r="B389" s="25" t="s">
        <v>344</v>
      </c>
      <c r="C389" s="28"/>
      <c r="D389" s="28"/>
      <c r="E389" s="23" t="s">
        <v>5</v>
      </c>
      <c r="F389" s="23">
        <v>1</v>
      </c>
      <c r="G389" s="12">
        <v>1</v>
      </c>
      <c r="H389" s="18"/>
      <c r="I389" s="19">
        <f t="shared" si="10"/>
        <v>0</v>
      </c>
    </row>
    <row r="390" spans="1:9" s="4" customFormat="1" ht="12.75">
      <c r="A390" s="14">
        <f t="shared" si="11"/>
        <v>385</v>
      </c>
      <c r="B390" s="25" t="s">
        <v>158</v>
      </c>
      <c r="C390" s="28"/>
      <c r="D390" s="28"/>
      <c r="E390" s="23" t="s">
        <v>36</v>
      </c>
      <c r="F390" s="23">
        <v>1</v>
      </c>
      <c r="G390" s="12">
        <v>1</v>
      </c>
      <c r="H390" s="18"/>
      <c r="I390" s="19">
        <f aca="true" t="shared" si="12" ref="I390:I453">+G390*H390</f>
        <v>0</v>
      </c>
    </row>
    <row r="391" spans="1:39" s="4" customFormat="1" ht="12.75">
      <c r="A391" s="14">
        <f t="shared" si="11"/>
        <v>386</v>
      </c>
      <c r="B391" s="25" t="s">
        <v>345</v>
      </c>
      <c r="C391" s="22"/>
      <c r="D391" s="22"/>
      <c r="E391" s="23" t="s">
        <v>5</v>
      </c>
      <c r="F391" s="23">
        <v>1</v>
      </c>
      <c r="G391" s="12">
        <v>1</v>
      </c>
      <c r="H391" s="18"/>
      <c r="I391" s="19">
        <f t="shared" si="12"/>
        <v>0</v>
      </c>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35"/>
    </row>
    <row r="392" spans="1:39" s="4" customFormat="1" ht="12.75">
      <c r="A392" s="14">
        <f aca="true" t="shared" si="13" ref="A392:A455">+A391+1</f>
        <v>387</v>
      </c>
      <c r="B392" s="21" t="s">
        <v>346</v>
      </c>
      <c r="C392" s="22"/>
      <c r="D392" s="22"/>
      <c r="E392" s="23" t="s">
        <v>5</v>
      </c>
      <c r="F392" s="23">
        <v>1</v>
      </c>
      <c r="G392" s="12">
        <v>1</v>
      </c>
      <c r="H392" s="18"/>
      <c r="I392" s="19">
        <f t="shared" si="12"/>
        <v>0</v>
      </c>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row>
    <row r="393" spans="1:39" s="4" customFormat="1" ht="12.75">
      <c r="A393" s="14">
        <f t="shared" si="13"/>
        <v>388</v>
      </c>
      <c r="B393" s="21" t="s">
        <v>347</v>
      </c>
      <c r="C393" s="22"/>
      <c r="D393" s="22"/>
      <c r="E393" s="23" t="s">
        <v>5</v>
      </c>
      <c r="F393" s="23">
        <v>1</v>
      </c>
      <c r="G393" s="12">
        <v>1</v>
      </c>
      <c r="H393" s="18"/>
      <c r="I393" s="19">
        <f t="shared" si="12"/>
        <v>0</v>
      </c>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row>
    <row r="394" spans="1:39" s="4" customFormat="1" ht="15.75">
      <c r="A394" s="14">
        <f t="shared" si="13"/>
        <v>389</v>
      </c>
      <c r="B394" s="21" t="s">
        <v>348</v>
      </c>
      <c r="C394" s="61"/>
      <c r="D394" s="21"/>
      <c r="E394" s="23" t="s">
        <v>5</v>
      </c>
      <c r="F394" s="23">
        <v>1</v>
      </c>
      <c r="G394" s="12">
        <v>1</v>
      </c>
      <c r="H394" s="18"/>
      <c r="I394" s="19">
        <f t="shared" si="12"/>
        <v>0</v>
      </c>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row>
    <row r="395" spans="1:9" s="4" customFormat="1" ht="25.5">
      <c r="A395" s="14">
        <f t="shared" si="13"/>
        <v>390</v>
      </c>
      <c r="B395" s="25" t="s">
        <v>761</v>
      </c>
      <c r="C395" s="28"/>
      <c r="D395" s="28"/>
      <c r="E395" s="23" t="s">
        <v>36</v>
      </c>
      <c r="F395" s="23">
        <v>1</v>
      </c>
      <c r="G395" s="12">
        <v>1</v>
      </c>
      <c r="H395" s="18"/>
      <c r="I395" s="19">
        <f t="shared" si="12"/>
        <v>0</v>
      </c>
    </row>
    <row r="396" spans="1:9" s="4" customFormat="1" ht="12.75">
      <c r="A396" s="14">
        <f t="shared" si="13"/>
        <v>391</v>
      </c>
      <c r="B396" s="25" t="s">
        <v>884</v>
      </c>
      <c r="C396" s="22"/>
      <c r="D396" s="22"/>
      <c r="E396" s="23" t="s">
        <v>5</v>
      </c>
      <c r="F396" s="23">
        <v>12</v>
      </c>
      <c r="G396" s="12">
        <v>1</v>
      </c>
      <c r="H396" s="18"/>
      <c r="I396" s="19">
        <f t="shared" si="12"/>
        <v>0</v>
      </c>
    </row>
    <row r="397" spans="1:39" s="4" customFormat="1" ht="25.5">
      <c r="A397" s="14">
        <f t="shared" si="13"/>
        <v>392</v>
      </c>
      <c r="B397" s="29" t="s">
        <v>351</v>
      </c>
      <c r="C397" s="30"/>
      <c r="D397" s="31"/>
      <c r="E397" s="32" t="s">
        <v>38</v>
      </c>
      <c r="F397" s="32">
        <v>10</v>
      </c>
      <c r="G397" s="12">
        <v>1</v>
      </c>
      <c r="H397" s="18"/>
      <c r="I397" s="19">
        <f t="shared" si="12"/>
        <v>0</v>
      </c>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row>
    <row r="398" spans="1:39" s="4" customFormat="1" ht="25.5">
      <c r="A398" s="14">
        <f t="shared" si="13"/>
        <v>393</v>
      </c>
      <c r="B398" s="29" t="s">
        <v>883</v>
      </c>
      <c r="C398" s="30"/>
      <c r="D398" s="31"/>
      <c r="E398" s="32" t="s">
        <v>36</v>
      </c>
      <c r="F398" s="32">
        <v>1</v>
      </c>
      <c r="G398" s="12">
        <v>1</v>
      </c>
      <c r="H398" s="18"/>
      <c r="I398" s="19">
        <f t="shared" si="12"/>
        <v>0</v>
      </c>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row>
    <row r="399" spans="1:39" s="4" customFormat="1" ht="12.75">
      <c r="A399" s="14">
        <f t="shared" si="13"/>
        <v>394</v>
      </c>
      <c r="B399" s="29" t="s">
        <v>349</v>
      </c>
      <c r="C399" s="30"/>
      <c r="D399" s="31"/>
      <c r="E399" s="32" t="s">
        <v>36</v>
      </c>
      <c r="F399" s="32">
        <v>10</v>
      </c>
      <c r="G399" s="12">
        <v>1</v>
      </c>
      <c r="H399" s="18"/>
      <c r="I399" s="19">
        <f t="shared" si="12"/>
        <v>0</v>
      </c>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row>
    <row r="400" spans="1:9" s="4" customFormat="1" ht="12.75">
      <c r="A400" s="14">
        <f t="shared" si="13"/>
        <v>395</v>
      </c>
      <c r="B400" s="25" t="s">
        <v>355</v>
      </c>
      <c r="C400" s="28"/>
      <c r="D400" s="28"/>
      <c r="E400" s="23" t="s">
        <v>5</v>
      </c>
      <c r="F400" s="23">
        <v>1</v>
      </c>
      <c r="G400" s="12">
        <v>1</v>
      </c>
      <c r="H400" s="18"/>
      <c r="I400" s="19">
        <f t="shared" si="12"/>
        <v>0</v>
      </c>
    </row>
    <row r="401" spans="1:39" s="4" customFormat="1" ht="12.75">
      <c r="A401" s="14">
        <f t="shared" si="13"/>
        <v>396</v>
      </c>
      <c r="B401" s="25" t="s">
        <v>356</v>
      </c>
      <c r="C401" s="22"/>
      <c r="D401" s="22"/>
      <c r="E401" s="23" t="s">
        <v>5</v>
      </c>
      <c r="F401" s="23">
        <v>1</v>
      </c>
      <c r="G401" s="12">
        <v>1</v>
      </c>
      <c r="H401" s="18"/>
      <c r="I401" s="19">
        <f t="shared" si="12"/>
        <v>0</v>
      </c>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row>
    <row r="402" spans="1:39" s="4" customFormat="1" ht="12.75">
      <c r="A402" s="14">
        <f t="shared" si="13"/>
        <v>397</v>
      </c>
      <c r="B402" s="25" t="s">
        <v>353</v>
      </c>
      <c r="C402" s="22"/>
      <c r="D402" s="22"/>
      <c r="E402" s="23" t="s">
        <v>5</v>
      </c>
      <c r="F402" s="23">
        <v>1</v>
      </c>
      <c r="G402" s="12">
        <v>1</v>
      </c>
      <c r="H402" s="18"/>
      <c r="I402" s="19">
        <f t="shared" si="12"/>
        <v>0</v>
      </c>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row>
    <row r="403" spans="1:39" s="4" customFormat="1" ht="12.75">
      <c r="A403" s="14">
        <f t="shared" si="13"/>
        <v>398</v>
      </c>
      <c r="B403" s="25" t="s">
        <v>357</v>
      </c>
      <c r="C403" s="22"/>
      <c r="D403" s="22"/>
      <c r="E403" s="23" t="s">
        <v>5</v>
      </c>
      <c r="F403" s="23">
        <v>1</v>
      </c>
      <c r="G403" s="12">
        <v>1</v>
      </c>
      <c r="H403" s="18"/>
      <c r="I403" s="19">
        <f t="shared" si="12"/>
        <v>0</v>
      </c>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row>
    <row r="404" spans="1:39" s="4" customFormat="1" ht="12.75">
      <c r="A404" s="14">
        <f t="shared" si="13"/>
        <v>399</v>
      </c>
      <c r="B404" s="25" t="s">
        <v>358</v>
      </c>
      <c r="C404" s="22"/>
      <c r="D404" s="22"/>
      <c r="E404" s="23" t="s">
        <v>5</v>
      </c>
      <c r="F404" s="23">
        <v>1</v>
      </c>
      <c r="G404" s="12">
        <v>1</v>
      </c>
      <c r="H404" s="18"/>
      <c r="I404" s="19">
        <f t="shared" si="12"/>
        <v>0</v>
      </c>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row>
    <row r="405" spans="1:39" s="4" customFormat="1" ht="12.75">
      <c r="A405" s="14">
        <f t="shared" si="13"/>
        <v>400</v>
      </c>
      <c r="B405" s="25" t="s">
        <v>352</v>
      </c>
      <c r="C405" s="22"/>
      <c r="D405" s="22"/>
      <c r="E405" s="23" t="s">
        <v>5</v>
      </c>
      <c r="F405" s="23">
        <v>1</v>
      </c>
      <c r="G405" s="12">
        <v>1</v>
      </c>
      <c r="H405" s="18"/>
      <c r="I405" s="19">
        <f t="shared" si="12"/>
        <v>0</v>
      </c>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row>
    <row r="406" spans="1:39" s="4" customFormat="1" ht="12.75">
      <c r="A406" s="14">
        <f t="shared" si="13"/>
        <v>401</v>
      </c>
      <c r="B406" s="25" t="s">
        <v>359</v>
      </c>
      <c r="C406" s="22"/>
      <c r="D406" s="22"/>
      <c r="E406" s="23" t="s">
        <v>5</v>
      </c>
      <c r="F406" s="23">
        <v>1000</v>
      </c>
      <c r="G406" s="12">
        <v>1</v>
      </c>
      <c r="H406" s="18"/>
      <c r="I406" s="19">
        <f t="shared" si="12"/>
        <v>0</v>
      </c>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row>
    <row r="407" spans="1:39" s="4" customFormat="1" ht="51">
      <c r="A407" s="14">
        <f t="shared" si="13"/>
        <v>402</v>
      </c>
      <c r="B407" s="25" t="s">
        <v>361</v>
      </c>
      <c r="C407" s="27"/>
      <c r="D407" s="27"/>
      <c r="E407" s="28" t="s">
        <v>5</v>
      </c>
      <c r="F407" s="32">
        <v>960</v>
      </c>
      <c r="G407" s="12">
        <v>1</v>
      </c>
      <c r="H407" s="18"/>
      <c r="I407" s="19">
        <f t="shared" si="12"/>
        <v>0</v>
      </c>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c r="AL407" s="33"/>
      <c r="AM407" s="33"/>
    </row>
    <row r="408" spans="1:39" s="4" customFormat="1" ht="38.25">
      <c r="A408" s="14">
        <f t="shared" si="13"/>
        <v>403</v>
      </c>
      <c r="B408" s="25" t="s">
        <v>354</v>
      </c>
      <c r="C408" s="27"/>
      <c r="D408" s="27"/>
      <c r="E408" s="23" t="s">
        <v>5</v>
      </c>
      <c r="F408" s="23">
        <v>1000</v>
      </c>
      <c r="G408" s="12">
        <v>1</v>
      </c>
      <c r="H408" s="18"/>
      <c r="I408" s="19">
        <f t="shared" si="12"/>
        <v>0</v>
      </c>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c r="AL408" s="33"/>
      <c r="AM408" s="33"/>
    </row>
    <row r="409" spans="1:39" s="4" customFormat="1" ht="38.25">
      <c r="A409" s="14">
        <f t="shared" si="13"/>
        <v>404</v>
      </c>
      <c r="B409" s="21" t="s">
        <v>350</v>
      </c>
      <c r="C409" s="27"/>
      <c r="D409" s="22"/>
      <c r="E409" s="23" t="s">
        <v>5</v>
      </c>
      <c r="F409" s="23">
        <v>1000</v>
      </c>
      <c r="G409" s="12">
        <v>1</v>
      </c>
      <c r="H409" s="18"/>
      <c r="I409" s="19">
        <f t="shared" si="12"/>
        <v>0</v>
      </c>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row>
    <row r="410" spans="1:39" s="4" customFormat="1" ht="51">
      <c r="A410" s="14">
        <f t="shared" si="13"/>
        <v>405</v>
      </c>
      <c r="B410" s="25" t="s">
        <v>360</v>
      </c>
      <c r="C410" s="27"/>
      <c r="D410" s="27"/>
      <c r="E410" s="23" t="s">
        <v>5</v>
      </c>
      <c r="F410" s="32">
        <v>960</v>
      </c>
      <c r="G410" s="12">
        <v>1</v>
      </c>
      <c r="H410" s="18"/>
      <c r="I410" s="19">
        <f t="shared" si="12"/>
        <v>0</v>
      </c>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3"/>
      <c r="AL410" s="33"/>
      <c r="AM410" s="33"/>
    </row>
    <row r="411" spans="1:39" s="4" customFormat="1" ht="12.75">
      <c r="A411" s="14">
        <f t="shared" si="13"/>
        <v>406</v>
      </c>
      <c r="B411" s="25" t="s">
        <v>362</v>
      </c>
      <c r="C411" s="22"/>
      <c r="D411" s="22"/>
      <c r="E411" s="23" t="s">
        <v>5</v>
      </c>
      <c r="F411" s="23">
        <v>1</v>
      </c>
      <c r="G411" s="12">
        <v>1</v>
      </c>
      <c r="H411" s="18"/>
      <c r="I411" s="19">
        <f t="shared" si="12"/>
        <v>0</v>
      </c>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5"/>
      <c r="AL411" s="35"/>
      <c r="AM411" s="35"/>
    </row>
    <row r="412" spans="1:39" s="4" customFormat="1" ht="12.75">
      <c r="A412" s="14">
        <f t="shared" si="13"/>
        <v>407</v>
      </c>
      <c r="B412" s="25" t="s">
        <v>363</v>
      </c>
      <c r="C412" s="27"/>
      <c r="D412" s="21"/>
      <c r="E412" s="23" t="s">
        <v>5</v>
      </c>
      <c r="F412" s="23">
        <v>1</v>
      </c>
      <c r="G412" s="12">
        <v>1</v>
      </c>
      <c r="H412" s="18"/>
      <c r="I412" s="19">
        <f t="shared" si="12"/>
        <v>0</v>
      </c>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row>
    <row r="413" spans="1:39" s="4" customFormat="1" ht="12.75">
      <c r="A413" s="14">
        <f t="shared" si="13"/>
        <v>408</v>
      </c>
      <c r="B413" s="21" t="s">
        <v>364</v>
      </c>
      <c r="C413" s="22"/>
      <c r="D413" s="22"/>
      <c r="E413" s="23" t="s">
        <v>5</v>
      </c>
      <c r="F413" s="23">
        <v>10</v>
      </c>
      <c r="G413" s="12">
        <v>1</v>
      </c>
      <c r="H413" s="18"/>
      <c r="I413" s="19">
        <f t="shared" si="12"/>
        <v>0</v>
      </c>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row>
    <row r="414" spans="1:39" s="4" customFormat="1" ht="25.5">
      <c r="A414" s="14">
        <f t="shared" si="13"/>
        <v>409</v>
      </c>
      <c r="B414" s="25" t="s">
        <v>125</v>
      </c>
      <c r="C414" s="25"/>
      <c r="D414" s="27"/>
      <c r="E414" s="41" t="s">
        <v>5</v>
      </c>
      <c r="F414" s="28">
        <v>10</v>
      </c>
      <c r="G414" s="12">
        <v>1</v>
      </c>
      <c r="H414" s="18"/>
      <c r="I414" s="19">
        <f t="shared" si="12"/>
        <v>0</v>
      </c>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row>
    <row r="415" spans="1:39" s="4" customFormat="1" ht="12.75">
      <c r="A415" s="14">
        <f t="shared" si="13"/>
        <v>410</v>
      </c>
      <c r="B415" s="25" t="s">
        <v>126</v>
      </c>
      <c r="C415" s="25"/>
      <c r="D415" s="22"/>
      <c r="E415" s="23" t="s">
        <v>5</v>
      </c>
      <c r="F415" s="28">
        <v>100</v>
      </c>
      <c r="G415" s="12">
        <v>1</v>
      </c>
      <c r="H415" s="18"/>
      <c r="I415" s="19">
        <f t="shared" si="12"/>
        <v>0</v>
      </c>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row>
    <row r="416" spans="1:39" s="4" customFormat="1" ht="25.5">
      <c r="A416" s="14">
        <f t="shared" si="13"/>
        <v>411</v>
      </c>
      <c r="B416" s="21" t="s">
        <v>91</v>
      </c>
      <c r="C416" s="22"/>
      <c r="D416" s="22"/>
      <c r="E416" s="23" t="s">
        <v>5</v>
      </c>
      <c r="F416" s="23">
        <v>50</v>
      </c>
      <c r="G416" s="12">
        <v>1</v>
      </c>
      <c r="H416" s="18"/>
      <c r="I416" s="19">
        <f t="shared" si="12"/>
        <v>0</v>
      </c>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row>
    <row r="417" spans="1:39" s="4" customFormat="1" ht="12.75">
      <c r="A417" s="14">
        <f t="shared" si="13"/>
        <v>412</v>
      </c>
      <c r="B417" s="21" t="s">
        <v>127</v>
      </c>
      <c r="C417" s="21"/>
      <c r="D417" s="22"/>
      <c r="E417" s="23" t="s">
        <v>5</v>
      </c>
      <c r="F417" s="23">
        <v>50</v>
      </c>
      <c r="G417" s="12">
        <v>1</v>
      </c>
      <c r="H417" s="18"/>
      <c r="I417" s="19">
        <f t="shared" si="12"/>
        <v>0</v>
      </c>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row>
    <row r="418" spans="1:39" s="4" customFormat="1" ht="12.75">
      <c r="A418" s="14">
        <f t="shared" si="13"/>
        <v>413</v>
      </c>
      <c r="B418" s="25" t="s">
        <v>367</v>
      </c>
      <c r="C418" s="22"/>
      <c r="D418" s="22"/>
      <c r="E418" s="23" t="s">
        <v>5</v>
      </c>
      <c r="F418" s="23">
        <v>1</v>
      </c>
      <c r="G418" s="12">
        <v>1</v>
      </c>
      <c r="H418" s="18"/>
      <c r="I418" s="19">
        <f t="shared" si="12"/>
        <v>0</v>
      </c>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row>
    <row r="419" spans="1:39" s="4" customFormat="1" ht="12.75">
      <c r="A419" s="14">
        <f t="shared" si="13"/>
        <v>414</v>
      </c>
      <c r="B419" s="25" t="s">
        <v>366</v>
      </c>
      <c r="C419" s="22"/>
      <c r="D419" s="22"/>
      <c r="E419" s="23" t="s">
        <v>5</v>
      </c>
      <c r="F419" s="23">
        <v>1</v>
      </c>
      <c r="G419" s="12">
        <v>1</v>
      </c>
      <c r="H419" s="18"/>
      <c r="I419" s="19">
        <f t="shared" si="12"/>
        <v>0</v>
      </c>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row>
    <row r="420" spans="1:39" s="4" customFormat="1" ht="12.75">
      <c r="A420" s="14">
        <f t="shared" si="13"/>
        <v>415</v>
      </c>
      <c r="B420" s="25" t="s">
        <v>365</v>
      </c>
      <c r="C420" s="22"/>
      <c r="D420" s="22"/>
      <c r="E420" s="23" t="s">
        <v>5</v>
      </c>
      <c r="F420" s="23">
        <v>1</v>
      </c>
      <c r="G420" s="12">
        <v>1</v>
      </c>
      <c r="H420" s="18"/>
      <c r="I420" s="19">
        <f t="shared" si="12"/>
        <v>0</v>
      </c>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row>
    <row r="421" spans="1:9" s="4" customFormat="1" ht="25.5">
      <c r="A421" s="14">
        <f t="shared" si="13"/>
        <v>416</v>
      </c>
      <c r="B421" s="25" t="s">
        <v>368</v>
      </c>
      <c r="C421" s="22"/>
      <c r="D421" s="22"/>
      <c r="E421" s="23" t="s">
        <v>5</v>
      </c>
      <c r="F421" s="23">
        <v>500</v>
      </c>
      <c r="G421" s="12">
        <v>1</v>
      </c>
      <c r="H421" s="18"/>
      <c r="I421" s="19">
        <f t="shared" si="12"/>
        <v>0</v>
      </c>
    </row>
    <row r="422" spans="1:39" s="4" customFormat="1" ht="12.75">
      <c r="A422" s="14">
        <f t="shared" si="13"/>
        <v>417</v>
      </c>
      <c r="B422" s="21" t="s">
        <v>369</v>
      </c>
      <c r="C422" s="22"/>
      <c r="D422" s="21"/>
      <c r="E422" s="23" t="s">
        <v>5</v>
      </c>
      <c r="F422" s="23">
        <v>1</v>
      </c>
      <c r="G422" s="12">
        <v>1</v>
      </c>
      <c r="H422" s="18"/>
      <c r="I422" s="19">
        <f t="shared" si="12"/>
        <v>0</v>
      </c>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row>
    <row r="423" spans="1:39" s="4" customFormat="1" ht="25.5">
      <c r="A423" s="14">
        <f t="shared" si="13"/>
        <v>418</v>
      </c>
      <c r="B423" s="42" t="s">
        <v>370</v>
      </c>
      <c r="C423" s="42"/>
      <c r="D423" s="47"/>
      <c r="E423" s="41" t="s">
        <v>5</v>
      </c>
      <c r="F423" s="41">
        <v>1</v>
      </c>
      <c r="G423" s="12">
        <v>1</v>
      </c>
      <c r="H423" s="18"/>
      <c r="I423" s="19">
        <f t="shared" si="12"/>
        <v>0</v>
      </c>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row>
    <row r="424" spans="1:39" s="4" customFormat="1" ht="12.75">
      <c r="A424" s="14">
        <f t="shared" si="13"/>
        <v>419</v>
      </c>
      <c r="B424" s="25" t="s">
        <v>1175</v>
      </c>
      <c r="C424" s="22"/>
      <c r="D424" s="22"/>
      <c r="E424" s="23" t="s">
        <v>5</v>
      </c>
      <c r="F424" s="23">
        <v>50</v>
      </c>
      <c r="G424" s="12">
        <v>1</v>
      </c>
      <c r="H424" s="18"/>
      <c r="I424" s="19">
        <f t="shared" si="12"/>
        <v>0</v>
      </c>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row>
    <row r="425" spans="1:39" s="4" customFormat="1" ht="25.5">
      <c r="A425" s="14">
        <f t="shared" si="13"/>
        <v>420</v>
      </c>
      <c r="B425" s="25" t="s">
        <v>371</v>
      </c>
      <c r="C425" s="22"/>
      <c r="D425" s="22"/>
      <c r="E425" s="23" t="s">
        <v>5</v>
      </c>
      <c r="F425" s="23">
        <v>1</v>
      </c>
      <c r="G425" s="12">
        <v>1</v>
      </c>
      <c r="H425" s="18"/>
      <c r="I425" s="19">
        <f t="shared" si="12"/>
        <v>0</v>
      </c>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3"/>
      <c r="AL425" s="33"/>
      <c r="AM425" s="33"/>
    </row>
    <row r="426" spans="1:39" s="4" customFormat="1" ht="25.5" customHeight="1">
      <c r="A426" s="14">
        <f t="shared" si="13"/>
        <v>421</v>
      </c>
      <c r="B426" s="25" t="s">
        <v>372</v>
      </c>
      <c r="C426" s="22"/>
      <c r="D426" s="22"/>
      <c r="E426" s="23" t="s">
        <v>5</v>
      </c>
      <c r="F426" s="23">
        <v>1</v>
      </c>
      <c r="G426" s="12">
        <v>1</v>
      </c>
      <c r="H426" s="18"/>
      <c r="I426" s="19">
        <f t="shared" si="12"/>
        <v>0</v>
      </c>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c r="AL426" s="33"/>
      <c r="AM426" s="33"/>
    </row>
    <row r="427" spans="1:39" s="4" customFormat="1" ht="26.25" customHeight="1">
      <c r="A427" s="14">
        <f t="shared" si="13"/>
        <v>422</v>
      </c>
      <c r="B427" s="25" t="s">
        <v>373</v>
      </c>
      <c r="C427" s="22"/>
      <c r="D427" s="22"/>
      <c r="E427" s="23" t="s">
        <v>5</v>
      </c>
      <c r="F427" s="23">
        <v>1</v>
      </c>
      <c r="G427" s="12">
        <v>1</v>
      </c>
      <c r="H427" s="18"/>
      <c r="I427" s="19">
        <f t="shared" si="12"/>
        <v>0</v>
      </c>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row>
    <row r="428" spans="1:39" s="4" customFormat="1" ht="12.75">
      <c r="A428" s="14">
        <f t="shared" si="13"/>
        <v>423</v>
      </c>
      <c r="B428" s="25" t="s">
        <v>374</v>
      </c>
      <c r="C428" s="27"/>
      <c r="D428" s="21"/>
      <c r="E428" s="23" t="s">
        <v>5</v>
      </c>
      <c r="F428" s="23">
        <v>1</v>
      </c>
      <c r="G428" s="12">
        <v>1</v>
      </c>
      <c r="H428" s="18"/>
      <c r="I428" s="19">
        <f t="shared" si="12"/>
        <v>0</v>
      </c>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row>
    <row r="429" spans="1:39" s="4" customFormat="1" ht="12.75">
      <c r="A429" s="14">
        <f t="shared" si="13"/>
        <v>424</v>
      </c>
      <c r="B429" s="25" t="s">
        <v>375</v>
      </c>
      <c r="C429" s="27"/>
      <c r="D429" s="21"/>
      <c r="E429" s="23" t="s">
        <v>5</v>
      </c>
      <c r="F429" s="23">
        <v>1</v>
      </c>
      <c r="G429" s="12">
        <v>1</v>
      </c>
      <c r="H429" s="18"/>
      <c r="I429" s="19">
        <f t="shared" si="12"/>
        <v>0</v>
      </c>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row>
    <row r="430" spans="1:39" s="4" customFormat="1" ht="12.75">
      <c r="A430" s="14">
        <f t="shared" si="13"/>
        <v>425</v>
      </c>
      <c r="B430" s="25" t="s">
        <v>376</v>
      </c>
      <c r="C430" s="27"/>
      <c r="D430" s="21"/>
      <c r="E430" s="23" t="s">
        <v>5</v>
      </c>
      <c r="F430" s="23">
        <v>1</v>
      </c>
      <c r="G430" s="12">
        <v>1</v>
      </c>
      <c r="H430" s="18"/>
      <c r="I430" s="19">
        <f t="shared" si="12"/>
        <v>0</v>
      </c>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row>
    <row r="431" spans="1:39" s="4" customFormat="1" ht="25.5">
      <c r="A431" s="14">
        <f t="shared" si="13"/>
        <v>426</v>
      </c>
      <c r="B431" s="25" t="s">
        <v>103</v>
      </c>
      <c r="C431" s="22"/>
      <c r="D431" s="22"/>
      <c r="E431" s="23" t="s">
        <v>5</v>
      </c>
      <c r="F431" s="23">
        <v>1</v>
      </c>
      <c r="G431" s="12">
        <v>1</v>
      </c>
      <c r="H431" s="18"/>
      <c r="I431" s="19">
        <f t="shared" si="12"/>
        <v>0</v>
      </c>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row>
    <row r="432" spans="1:39" s="4" customFormat="1" ht="25.5">
      <c r="A432" s="14">
        <f t="shared" si="13"/>
        <v>427</v>
      </c>
      <c r="B432" s="21" t="s">
        <v>377</v>
      </c>
      <c r="C432" s="27"/>
      <c r="D432" s="22"/>
      <c r="E432" s="23" t="s">
        <v>5</v>
      </c>
      <c r="F432" s="23">
        <v>500</v>
      </c>
      <c r="G432" s="12">
        <v>1</v>
      </c>
      <c r="H432" s="18"/>
      <c r="I432" s="19">
        <f t="shared" si="12"/>
        <v>0</v>
      </c>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row>
    <row r="433" spans="1:39" s="4" customFormat="1" ht="25.5">
      <c r="A433" s="14">
        <f t="shared" si="13"/>
        <v>428</v>
      </c>
      <c r="B433" s="21" t="s">
        <v>87</v>
      </c>
      <c r="C433" s="27"/>
      <c r="D433" s="22"/>
      <c r="E433" s="23" t="s">
        <v>5</v>
      </c>
      <c r="F433" s="23">
        <v>40</v>
      </c>
      <c r="G433" s="12">
        <v>1</v>
      </c>
      <c r="H433" s="18"/>
      <c r="I433" s="19">
        <f t="shared" si="12"/>
        <v>0</v>
      </c>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row>
    <row r="434" spans="1:39" s="4" customFormat="1" ht="12.75">
      <c r="A434" s="14">
        <f t="shared" si="13"/>
        <v>429</v>
      </c>
      <c r="B434" s="25" t="s">
        <v>378</v>
      </c>
      <c r="C434" s="22"/>
      <c r="D434" s="22"/>
      <c r="E434" s="23" t="s">
        <v>5</v>
      </c>
      <c r="F434" s="23">
        <v>100</v>
      </c>
      <c r="G434" s="12">
        <v>1</v>
      </c>
      <c r="H434" s="18"/>
      <c r="I434" s="19">
        <f t="shared" si="12"/>
        <v>0</v>
      </c>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35"/>
    </row>
    <row r="435" spans="1:39" s="4" customFormat="1" ht="12.75">
      <c r="A435" s="14">
        <f t="shared" si="13"/>
        <v>430</v>
      </c>
      <c r="B435" s="25" t="s">
        <v>49</v>
      </c>
      <c r="C435" s="22"/>
      <c r="D435" s="22"/>
      <c r="E435" s="23" t="s">
        <v>5</v>
      </c>
      <c r="F435" s="23">
        <v>1</v>
      </c>
      <c r="G435" s="12">
        <v>1</v>
      </c>
      <c r="H435" s="18"/>
      <c r="I435" s="19">
        <f t="shared" si="12"/>
        <v>0</v>
      </c>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row>
    <row r="436" spans="1:39" s="4" customFormat="1" ht="12.75">
      <c r="A436" s="14">
        <f t="shared" si="13"/>
        <v>431</v>
      </c>
      <c r="B436" s="25" t="s">
        <v>50</v>
      </c>
      <c r="C436" s="22"/>
      <c r="D436" s="22"/>
      <c r="E436" s="23" t="s">
        <v>5</v>
      </c>
      <c r="F436" s="23">
        <v>1</v>
      </c>
      <c r="G436" s="12">
        <v>1</v>
      </c>
      <c r="H436" s="18"/>
      <c r="I436" s="19">
        <f t="shared" si="12"/>
        <v>0</v>
      </c>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row>
    <row r="437" spans="1:39" s="4" customFormat="1" ht="12.75">
      <c r="A437" s="14">
        <f t="shared" si="13"/>
        <v>432</v>
      </c>
      <c r="B437" s="25" t="s">
        <v>22</v>
      </c>
      <c r="C437" s="27"/>
      <c r="D437" s="21"/>
      <c r="E437" s="23" t="s">
        <v>5</v>
      </c>
      <c r="F437" s="23">
        <v>1</v>
      </c>
      <c r="G437" s="12">
        <v>1</v>
      </c>
      <c r="H437" s="18"/>
      <c r="I437" s="19">
        <f t="shared" si="12"/>
        <v>0</v>
      </c>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row>
    <row r="438" spans="1:39" ht="12.75">
      <c r="A438" s="14">
        <f t="shared" si="13"/>
        <v>433</v>
      </c>
      <c r="B438" s="21" t="s">
        <v>210</v>
      </c>
      <c r="C438" s="22"/>
      <c r="D438" s="21"/>
      <c r="E438" s="23" t="s">
        <v>5</v>
      </c>
      <c r="F438" s="23">
        <v>1</v>
      </c>
      <c r="G438" s="12">
        <v>1</v>
      </c>
      <c r="H438" s="18"/>
      <c r="I438" s="19">
        <f t="shared" si="12"/>
        <v>0</v>
      </c>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row>
    <row r="439" spans="1:39" ht="12.75">
      <c r="A439" s="14">
        <f t="shared" si="13"/>
        <v>434</v>
      </c>
      <c r="B439" s="21" t="s">
        <v>211</v>
      </c>
      <c r="C439" s="22"/>
      <c r="D439" s="21"/>
      <c r="E439" s="23" t="s">
        <v>5</v>
      </c>
      <c r="F439" s="23">
        <v>1</v>
      </c>
      <c r="G439" s="12">
        <v>1</v>
      </c>
      <c r="H439" s="18"/>
      <c r="I439" s="19">
        <f t="shared" si="12"/>
        <v>0</v>
      </c>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row>
    <row r="440" spans="1:39" s="20" customFormat="1" ht="38.25">
      <c r="A440" s="14">
        <f t="shared" si="13"/>
        <v>435</v>
      </c>
      <c r="B440" s="29" t="s">
        <v>379</v>
      </c>
      <c r="C440" s="30"/>
      <c r="D440" s="31"/>
      <c r="E440" s="32" t="s">
        <v>5</v>
      </c>
      <c r="F440" s="32">
        <v>12</v>
      </c>
      <c r="G440" s="12">
        <v>1</v>
      </c>
      <c r="H440" s="18"/>
      <c r="I440" s="19">
        <f t="shared" si="12"/>
        <v>0</v>
      </c>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row>
    <row r="441" spans="1:39" s="20" customFormat="1" ht="38.25">
      <c r="A441" s="14">
        <f t="shared" si="13"/>
        <v>436</v>
      </c>
      <c r="B441" s="29" t="s">
        <v>381</v>
      </c>
      <c r="C441" s="30"/>
      <c r="D441" s="31"/>
      <c r="E441" s="32" t="s">
        <v>5</v>
      </c>
      <c r="F441" s="32">
        <v>12</v>
      </c>
      <c r="G441" s="12">
        <v>1</v>
      </c>
      <c r="H441" s="18"/>
      <c r="I441" s="19">
        <f t="shared" si="12"/>
        <v>0</v>
      </c>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row>
    <row r="442" spans="1:39" s="20" customFormat="1" ht="38.25">
      <c r="A442" s="14">
        <f t="shared" si="13"/>
        <v>437</v>
      </c>
      <c r="B442" s="29" t="s">
        <v>382</v>
      </c>
      <c r="C442" s="30"/>
      <c r="D442" s="31"/>
      <c r="E442" s="32" t="s">
        <v>5</v>
      </c>
      <c r="F442" s="32">
        <v>12</v>
      </c>
      <c r="G442" s="12">
        <v>1</v>
      </c>
      <c r="H442" s="18"/>
      <c r="I442" s="19">
        <f t="shared" si="12"/>
        <v>0</v>
      </c>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row>
    <row r="443" spans="1:39" s="20" customFormat="1" ht="38.25">
      <c r="A443" s="14">
        <f t="shared" si="13"/>
        <v>438</v>
      </c>
      <c r="B443" s="29" t="s">
        <v>380</v>
      </c>
      <c r="C443" s="30"/>
      <c r="D443" s="31"/>
      <c r="E443" s="32" t="s">
        <v>5</v>
      </c>
      <c r="F443" s="32">
        <v>12</v>
      </c>
      <c r="G443" s="12">
        <v>1</v>
      </c>
      <c r="H443" s="18"/>
      <c r="I443" s="19">
        <f t="shared" si="12"/>
        <v>0</v>
      </c>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row>
    <row r="444" spans="1:9" s="20" customFormat="1" ht="12.75">
      <c r="A444" s="14">
        <f t="shared" si="13"/>
        <v>439</v>
      </c>
      <c r="B444" s="21" t="s">
        <v>114</v>
      </c>
      <c r="C444" s="22"/>
      <c r="D444" s="22"/>
      <c r="E444" s="23" t="s">
        <v>36</v>
      </c>
      <c r="F444" s="23">
        <v>1</v>
      </c>
      <c r="G444" s="12">
        <v>1</v>
      </c>
      <c r="H444" s="18"/>
      <c r="I444" s="19">
        <f t="shared" si="12"/>
        <v>0</v>
      </c>
    </row>
    <row r="445" spans="1:39" s="20" customFormat="1" ht="12.75">
      <c r="A445" s="14">
        <f t="shared" si="13"/>
        <v>440</v>
      </c>
      <c r="B445" s="25" t="s">
        <v>175</v>
      </c>
      <c r="C445" s="22"/>
      <c r="D445" s="22"/>
      <c r="E445" s="23" t="s">
        <v>5</v>
      </c>
      <c r="F445" s="23">
        <v>100</v>
      </c>
      <c r="G445" s="12">
        <v>1</v>
      </c>
      <c r="H445" s="18"/>
      <c r="I445" s="19">
        <f t="shared" si="12"/>
        <v>0</v>
      </c>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row>
    <row r="446" spans="1:9" s="20" customFormat="1" ht="12.75">
      <c r="A446" s="14">
        <f t="shared" si="13"/>
        <v>441</v>
      </c>
      <c r="B446" s="45" t="s">
        <v>88</v>
      </c>
      <c r="C446" s="27"/>
      <c r="D446" s="22"/>
      <c r="E446" s="23" t="s">
        <v>5</v>
      </c>
      <c r="F446" s="23">
        <v>1</v>
      </c>
      <c r="G446" s="12">
        <v>1</v>
      </c>
      <c r="H446" s="18"/>
      <c r="I446" s="19">
        <f t="shared" si="12"/>
        <v>0</v>
      </c>
    </row>
    <row r="447" spans="1:39" s="20" customFormat="1" ht="25.5">
      <c r="A447" s="14">
        <f t="shared" si="13"/>
        <v>442</v>
      </c>
      <c r="B447" s="29" t="s">
        <v>1093</v>
      </c>
      <c r="C447" s="30"/>
      <c r="D447" s="31"/>
      <c r="E447" s="32" t="s">
        <v>5</v>
      </c>
      <c r="F447" s="32">
        <v>1</v>
      </c>
      <c r="G447" s="12">
        <v>1</v>
      </c>
      <c r="H447" s="18"/>
      <c r="I447" s="19">
        <f t="shared" si="12"/>
        <v>0</v>
      </c>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row>
    <row r="448" spans="1:39" s="20" customFormat="1" ht="25.5">
      <c r="A448" s="14">
        <f t="shared" si="13"/>
        <v>443</v>
      </c>
      <c r="B448" s="29" t="s">
        <v>1094</v>
      </c>
      <c r="C448" s="30"/>
      <c r="D448" s="31"/>
      <c r="E448" s="32" t="s">
        <v>5</v>
      </c>
      <c r="F448" s="32">
        <v>1</v>
      </c>
      <c r="G448" s="12">
        <v>1</v>
      </c>
      <c r="H448" s="18"/>
      <c r="I448" s="19">
        <f t="shared" si="12"/>
        <v>0</v>
      </c>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row>
    <row r="449" spans="1:9" s="20" customFormat="1" ht="12.75">
      <c r="A449" s="14">
        <f t="shared" si="13"/>
        <v>444</v>
      </c>
      <c r="B449" s="25" t="s">
        <v>94</v>
      </c>
      <c r="C449" s="22"/>
      <c r="D449" s="22"/>
      <c r="E449" s="23" t="s">
        <v>5</v>
      </c>
      <c r="F449" s="23">
        <v>100</v>
      </c>
      <c r="G449" s="12">
        <v>1</v>
      </c>
      <c r="H449" s="18"/>
      <c r="I449" s="19">
        <f t="shared" si="12"/>
        <v>0</v>
      </c>
    </row>
    <row r="450" spans="1:9" s="20" customFormat="1" ht="12.75">
      <c r="A450" s="14">
        <f t="shared" si="13"/>
        <v>445</v>
      </c>
      <c r="B450" s="25" t="s">
        <v>108</v>
      </c>
      <c r="C450" s="22"/>
      <c r="D450" s="22"/>
      <c r="E450" s="23" t="s">
        <v>5</v>
      </c>
      <c r="F450" s="23">
        <v>100</v>
      </c>
      <c r="G450" s="12">
        <v>1</v>
      </c>
      <c r="H450" s="18"/>
      <c r="I450" s="19">
        <f t="shared" si="12"/>
        <v>0</v>
      </c>
    </row>
    <row r="451" spans="1:9" s="20" customFormat="1" ht="12.75">
      <c r="A451" s="14">
        <f t="shared" si="13"/>
        <v>446</v>
      </c>
      <c r="B451" s="25" t="s">
        <v>93</v>
      </c>
      <c r="C451" s="22"/>
      <c r="D451" s="22"/>
      <c r="E451" s="23" t="s">
        <v>5</v>
      </c>
      <c r="F451" s="23">
        <v>100</v>
      </c>
      <c r="G451" s="12">
        <v>1</v>
      </c>
      <c r="H451" s="18"/>
      <c r="I451" s="19">
        <f t="shared" si="12"/>
        <v>0</v>
      </c>
    </row>
    <row r="452" spans="1:39" s="20" customFormat="1" ht="12.75">
      <c r="A452" s="14">
        <f t="shared" si="13"/>
        <v>447</v>
      </c>
      <c r="B452" s="25" t="s">
        <v>176</v>
      </c>
      <c r="C452" s="27"/>
      <c r="D452" s="21"/>
      <c r="E452" s="23" t="s">
        <v>5</v>
      </c>
      <c r="F452" s="23">
        <v>100</v>
      </c>
      <c r="G452" s="12">
        <v>1</v>
      </c>
      <c r="H452" s="18"/>
      <c r="I452" s="19">
        <f t="shared" si="12"/>
        <v>0</v>
      </c>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row>
    <row r="453" spans="1:39" s="20" customFormat="1" ht="12.75">
      <c r="A453" s="14">
        <f t="shared" si="13"/>
        <v>448</v>
      </c>
      <c r="B453" s="25" t="s">
        <v>72</v>
      </c>
      <c r="C453" s="22"/>
      <c r="D453" s="22"/>
      <c r="E453" s="23" t="s">
        <v>5</v>
      </c>
      <c r="F453" s="23">
        <v>100</v>
      </c>
      <c r="G453" s="12">
        <v>1</v>
      </c>
      <c r="H453" s="18"/>
      <c r="I453" s="19">
        <f t="shared" si="12"/>
        <v>0</v>
      </c>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row>
    <row r="454" spans="1:39" s="20" customFormat="1" ht="12.75">
      <c r="A454" s="14">
        <f t="shared" si="13"/>
        <v>449</v>
      </c>
      <c r="B454" s="25" t="s">
        <v>177</v>
      </c>
      <c r="C454" s="27"/>
      <c r="D454" s="21"/>
      <c r="E454" s="23" t="s">
        <v>5</v>
      </c>
      <c r="F454" s="23">
        <v>100</v>
      </c>
      <c r="G454" s="12">
        <v>1</v>
      </c>
      <c r="H454" s="18"/>
      <c r="I454" s="19">
        <f aca="true" t="shared" si="14" ref="I454:I517">+G454*H454</f>
        <v>0</v>
      </c>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row>
    <row r="455" spans="1:39" s="20" customFormat="1" ht="12.75">
      <c r="A455" s="14">
        <f t="shared" si="13"/>
        <v>450</v>
      </c>
      <c r="B455" s="25" t="s">
        <v>186</v>
      </c>
      <c r="C455" s="27"/>
      <c r="D455" s="27"/>
      <c r="E455" s="23" t="s">
        <v>36</v>
      </c>
      <c r="F455" s="23">
        <v>100</v>
      </c>
      <c r="G455" s="12">
        <v>1</v>
      </c>
      <c r="H455" s="18"/>
      <c r="I455" s="19">
        <f t="shared" si="14"/>
        <v>0</v>
      </c>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row>
    <row r="456" spans="1:39" s="20" customFormat="1" ht="25.5">
      <c r="A456" s="14">
        <f aca="true" t="shared" si="15" ref="A456:A519">+A455+1</f>
        <v>451</v>
      </c>
      <c r="B456" s="29" t="s">
        <v>383</v>
      </c>
      <c r="C456" s="30"/>
      <c r="D456" s="31"/>
      <c r="E456" s="32" t="s">
        <v>36</v>
      </c>
      <c r="F456" s="32">
        <v>1</v>
      </c>
      <c r="G456" s="12">
        <v>1</v>
      </c>
      <c r="H456" s="18"/>
      <c r="I456" s="19">
        <f t="shared" si="14"/>
        <v>0</v>
      </c>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row>
    <row r="457" spans="1:39" s="20" customFormat="1" ht="25.5">
      <c r="A457" s="14">
        <f t="shared" si="15"/>
        <v>452</v>
      </c>
      <c r="B457" s="29" t="s">
        <v>384</v>
      </c>
      <c r="C457" s="30"/>
      <c r="D457" s="31"/>
      <c r="E457" s="32" t="s">
        <v>36</v>
      </c>
      <c r="F457" s="32">
        <v>1</v>
      </c>
      <c r="G457" s="12">
        <v>1</v>
      </c>
      <c r="H457" s="18"/>
      <c r="I457" s="19">
        <f t="shared" si="14"/>
        <v>0</v>
      </c>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row>
    <row r="458" spans="1:39" s="20" customFormat="1" ht="12.75">
      <c r="A458" s="14">
        <f t="shared" si="15"/>
        <v>453</v>
      </c>
      <c r="B458" s="25" t="s">
        <v>102</v>
      </c>
      <c r="C458" s="22"/>
      <c r="D458" s="22"/>
      <c r="E458" s="23" t="s">
        <v>5</v>
      </c>
      <c r="F458" s="23">
        <v>1</v>
      </c>
      <c r="G458" s="12">
        <v>1</v>
      </c>
      <c r="H458" s="18"/>
      <c r="I458" s="19">
        <f t="shared" si="14"/>
        <v>0</v>
      </c>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5"/>
      <c r="AL458" s="35"/>
      <c r="AM458" s="35"/>
    </row>
    <row r="459" spans="1:9" s="20" customFormat="1" ht="12.75">
      <c r="A459" s="14">
        <f t="shared" si="15"/>
        <v>454</v>
      </c>
      <c r="B459" s="21" t="s">
        <v>385</v>
      </c>
      <c r="C459" s="21"/>
      <c r="D459" s="26"/>
      <c r="E459" s="23" t="s">
        <v>5</v>
      </c>
      <c r="F459" s="23">
        <v>1</v>
      </c>
      <c r="G459" s="12">
        <v>1</v>
      </c>
      <c r="H459" s="18"/>
      <c r="I459" s="19">
        <f t="shared" si="14"/>
        <v>0</v>
      </c>
    </row>
    <row r="460" spans="1:39" s="20" customFormat="1" ht="25.5" customHeight="1">
      <c r="A460" s="14">
        <f t="shared" si="15"/>
        <v>455</v>
      </c>
      <c r="B460" s="25" t="s">
        <v>762</v>
      </c>
      <c r="C460" s="27"/>
      <c r="D460" s="22"/>
      <c r="E460" s="23" t="s">
        <v>36</v>
      </c>
      <c r="F460" s="28">
        <v>1</v>
      </c>
      <c r="G460" s="12">
        <v>1</v>
      </c>
      <c r="H460" s="18"/>
      <c r="I460" s="19">
        <f t="shared" si="14"/>
        <v>0</v>
      </c>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row>
    <row r="461" spans="1:39" s="20" customFormat="1" ht="28.5" customHeight="1">
      <c r="A461" s="14">
        <f t="shared" si="15"/>
        <v>456</v>
      </c>
      <c r="B461" s="25" t="s">
        <v>763</v>
      </c>
      <c r="C461" s="23"/>
      <c r="D461" s="22"/>
      <c r="E461" s="23" t="s">
        <v>36</v>
      </c>
      <c r="F461" s="28">
        <v>1</v>
      </c>
      <c r="G461" s="12">
        <v>1</v>
      </c>
      <c r="H461" s="18"/>
      <c r="I461" s="19">
        <f t="shared" si="14"/>
        <v>0</v>
      </c>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row>
    <row r="462" spans="1:39" s="20" customFormat="1" ht="25.5">
      <c r="A462" s="14">
        <f t="shared" si="15"/>
        <v>457</v>
      </c>
      <c r="B462" s="15" t="s">
        <v>1088</v>
      </c>
      <c r="C462" s="16"/>
      <c r="D462" s="16"/>
      <c r="E462" s="12" t="s">
        <v>5</v>
      </c>
      <c r="F462" s="12">
        <v>1000</v>
      </c>
      <c r="G462" s="12">
        <v>1</v>
      </c>
      <c r="H462" s="18"/>
      <c r="I462" s="19">
        <f t="shared" si="14"/>
        <v>0</v>
      </c>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row>
    <row r="463" spans="1:39" s="20" customFormat="1" ht="12.75">
      <c r="A463" s="14">
        <f t="shared" si="15"/>
        <v>458</v>
      </c>
      <c r="B463" s="25" t="s">
        <v>966</v>
      </c>
      <c r="C463" s="22"/>
      <c r="D463" s="21"/>
      <c r="E463" s="23" t="s">
        <v>5</v>
      </c>
      <c r="F463" s="23">
        <v>1</v>
      </c>
      <c r="G463" s="12">
        <v>1</v>
      </c>
      <c r="H463" s="18"/>
      <c r="I463" s="19">
        <f t="shared" si="14"/>
        <v>0</v>
      </c>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5"/>
      <c r="AL463" s="35"/>
      <c r="AM463" s="35"/>
    </row>
    <row r="464" spans="1:39" s="20" customFormat="1" ht="12.75">
      <c r="A464" s="14">
        <f t="shared" si="15"/>
        <v>459</v>
      </c>
      <c r="B464" s="25" t="s">
        <v>386</v>
      </c>
      <c r="C464" s="22"/>
      <c r="D464" s="22"/>
      <c r="E464" s="23" t="s">
        <v>5</v>
      </c>
      <c r="F464" s="23">
        <v>1</v>
      </c>
      <c r="G464" s="12">
        <v>1</v>
      </c>
      <c r="H464" s="18"/>
      <c r="I464" s="19">
        <f t="shared" si="14"/>
        <v>0</v>
      </c>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5"/>
      <c r="AL464" s="35"/>
      <c r="AM464" s="35"/>
    </row>
    <row r="465" spans="1:39" s="20" customFormat="1" ht="12.75">
      <c r="A465" s="14">
        <f t="shared" si="15"/>
        <v>460</v>
      </c>
      <c r="B465" s="25" t="s">
        <v>765</v>
      </c>
      <c r="C465" s="62"/>
      <c r="D465" s="27"/>
      <c r="E465" s="23" t="s">
        <v>36</v>
      </c>
      <c r="F465" s="23">
        <v>1</v>
      </c>
      <c r="G465" s="12">
        <v>1</v>
      </c>
      <c r="H465" s="18"/>
      <c r="I465" s="19">
        <f t="shared" si="14"/>
        <v>0</v>
      </c>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row>
    <row r="466" spans="1:39" s="20" customFormat="1" ht="12.75">
      <c r="A466" s="14">
        <f t="shared" si="15"/>
        <v>461</v>
      </c>
      <c r="B466" s="25" t="s">
        <v>766</v>
      </c>
      <c r="C466" s="62"/>
      <c r="D466" s="27"/>
      <c r="E466" s="23" t="s">
        <v>36</v>
      </c>
      <c r="F466" s="23">
        <v>1</v>
      </c>
      <c r="G466" s="12">
        <v>1</v>
      </c>
      <c r="H466" s="18"/>
      <c r="I466" s="19">
        <f t="shared" si="14"/>
        <v>0</v>
      </c>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row>
    <row r="467" spans="1:39" s="20" customFormat="1" ht="12.75">
      <c r="A467" s="14">
        <f t="shared" si="15"/>
        <v>462</v>
      </c>
      <c r="B467" s="25" t="s">
        <v>767</v>
      </c>
      <c r="C467" s="62"/>
      <c r="D467" s="27"/>
      <c r="E467" s="23" t="s">
        <v>36</v>
      </c>
      <c r="F467" s="23">
        <v>1</v>
      </c>
      <c r="G467" s="12">
        <v>1</v>
      </c>
      <c r="H467" s="18"/>
      <c r="I467" s="19">
        <f t="shared" si="14"/>
        <v>0</v>
      </c>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row>
    <row r="468" spans="1:39" s="20" customFormat="1" ht="12.75">
      <c r="A468" s="14">
        <f t="shared" si="15"/>
        <v>463</v>
      </c>
      <c r="B468" s="25" t="s">
        <v>768</v>
      </c>
      <c r="C468" s="62"/>
      <c r="D468" s="27"/>
      <c r="E468" s="23" t="s">
        <v>36</v>
      </c>
      <c r="F468" s="23">
        <v>1</v>
      </c>
      <c r="G468" s="12">
        <v>1</v>
      </c>
      <c r="H468" s="18"/>
      <c r="I468" s="19">
        <f t="shared" si="14"/>
        <v>0</v>
      </c>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c r="AL468" s="33"/>
      <c r="AM468" s="33"/>
    </row>
    <row r="469" spans="1:39" s="20" customFormat="1" ht="12.75">
      <c r="A469" s="14">
        <f t="shared" si="15"/>
        <v>464</v>
      </c>
      <c r="B469" s="25" t="s">
        <v>769</v>
      </c>
      <c r="C469" s="62"/>
      <c r="D469" s="27"/>
      <c r="E469" s="23" t="s">
        <v>36</v>
      </c>
      <c r="F469" s="23">
        <v>1</v>
      </c>
      <c r="G469" s="12">
        <v>1</v>
      </c>
      <c r="H469" s="18"/>
      <c r="I469" s="19">
        <f t="shared" si="14"/>
        <v>0</v>
      </c>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c r="AL469" s="33"/>
      <c r="AM469" s="33"/>
    </row>
    <row r="470" spans="1:39" s="20" customFormat="1" ht="12.75">
      <c r="A470" s="14">
        <f t="shared" si="15"/>
        <v>465</v>
      </c>
      <c r="B470" s="25" t="s">
        <v>770</v>
      </c>
      <c r="C470" s="28"/>
      <c r="D470" s="28"/>
      <c r="E470" s="23" t="s">
        <v>5</v>
      </c>
      <c r="F470" s="23">
        <v>1</v>
      </c>
      <c r="G470" s="12">
        <v>1</v>
      </c>
      <c r="H470" s="18"/>
      <c r="I470" s="19">
        <f t="shared" si="14"/>
        <v>0</v>
      </c>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row>
    <row r="471" spans="1:39" s="20" customFormat="1" ht="12.75">
      <c r="A471" s="14">
        <f t="shared" si="15"/>
        <v>466</v>
      </c>
      <c r="B471" s="25" t="s">
        <v>771</v>
      </c>
      <c r="C471" s="28"/>
      <c r="D471" s="28"/>
      <c r="E471" s="23" t="s">
        <v>36</v>
      </c>
      <c r="F471" s="23">
        <v>1</v>
      </c>
      <c r="G471" s="12">
        <v>1</v>
      </c>
      <c r="H471" s="18"/>
      <c r="I471" s="19">
        <f t="shared" si="14"/>
        <v>0</v>
      </c>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row>
    <row r="472" spans="1:39" s="20" customFormat="1" ht="12.75">
      <c r="A472" s="14">
        <f t="shared" si="15"/>
        <v>467</v>
      </c>
      <c r="B472" s="25" t="s">
        <v>772</v>
      </c>
      <c r="C472" s="28"/>
      <c r="D472" s="28"/>
      <c r="E472" s="23" t="s">
        <v>36</v>
      </c>
      <c r="F472" s="23">
        <v>1</v>
      </c>
      <c r="G472" s="12">
        <v>1</v>
      </c>
      <c r="H472" s="18"/>
      <c r="I472" s="19">
        <f t="shared" si="14"/>
        <v>0</v>
      </c>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row>
    <row r="473" spans="1:39" s="20" customFormat="1" ht="12.75">
      <c r="A473" s="14">
        <f t="shared" si="15"/>
        <v>468</v>
      </c>
      <c r="B473" s="25" t="s">
        <v>387</v>
      </c>
      <c r="C473" s="28"/>
      <c r="D473" s="28"/>
      <c r="E473" s="23" t="s">
        <v>36</v>
      </c>
      <c r="F473" s="23">
        <v>1</v>
      </c>
      <c r="G473" s="12">
        <v>1</v>
      </c>
      <c r="H473" s="18"/>
      <c r="I473" s="19">
        <f t="shared" si="14"/>
        <v>0</v>
      </c>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row>
    <row r="474" spans="1:9" s="20" customFormat="1" ht="12.75">
      <c r="A474" s="14">
        <f t="shared" si="15"/>
        <v>469</v>
      </c>
      <c r="B474" s="25" t="s">
        <v>764</v>
      </c>
      <c r="C474" s="22"/>
      <c r="D474" s="22"/>
      <c r="E474" s="23" t="s">
        <v>5</v>
      </c>
      <c r="F474" s="23">
        <v>1</v>
      </c>
      <c r="G474" s="12">
        <v>1</v>
      </c>
      <c r="H474" s="18"/>
      <c r="I474" s="19">
        <f t="shared" si="14"/>
        <v>0</v>
      </c>
    </row>
    <row r="475" spans="1:9" s="20" customFormat="1" ht="12.75">
      <c r="A475" s="14">
        <f t="shared" si="15"/>
        <v>470</v>
      </c>
      <c r="B475" s="21" t="s">
        <v>128</v>
      </c>
      <c r="C475" s="21"/>
      <c r="D475" s="26"/>
      <c r="E475" s="23" t="s">
        <v>5</v>
      </c>
      <c r="F475" s="23">
        <v>1</v>
      </c>
      <c r="G475" s="12">
        <v>1</v>
      </c>
      <c r="H475" s="18"/>
      <c r="I475" s="19">
        <f t="shared" si="14"/>
        <v>0</v>
      </c>
    </row>
    <row r="476" spans="1:9" s="20" customFormat="1" ht="12.75">
      <c r="A476" s="14">
        <f t="shared" si="15"/>
        <v>471</v>
      </c>
      <c r="B476" s="25" t="s">
        <v>389</v>
      </c>
      <c r="C476" s="27"/>
      <c r="D476" s="26"/>
      <c r="E476" s="23" t="s">
        <v>5</v>
      </c>
      <c r="F476" s="23">
        <v>1</v>
      </c>
      <c r="G476" s="12">
        <v>1</v>
      </c>
      <c r="H476" s="18"/>
      <c r="I476" s="19">
        <f t="shared" si="14"/>
        <v>0</v>
      </c>
    </row>
    <row r="477" spans="1:9" s="20" customFormat="1" ht="12.75">
      <c r="A477" s="14">
        <f t="shared" si="15"/>
        <v>472</v>
      </c>
      <c r="B477" s="25" t="s">
        <v>390</v>
      </c>
      <c r="C477" s="27"/>
      <c r="D477" s="26"/>
      <c r="E477" s="23" t="s">
        <v>5</v>
      </c>
      <c r="F477" s="23">
        <v>1</v>
      </c>
      <c r="G477" s="12">
        <v>1</v>
      </c>
      <c r="H477" s="18"/>
      <c r="I477" s="19">
        <f t="shared" si="14"/>
        <v>0</v>
      </c>
    </row>
    <row r="478" spans="1:39" s="20" customFormat="1" ht="12.75">
      <c r="A478" s="14">
        <f t="shared" si="15"/>
        <v>473</v>
      </c>
      <c r="B478" s="25" t="s">
        <v>773</v>
      </c>
      <c r="C478" s="22"/>
      <c r="D478" s="22"/>
      <c r="E478" s="23" t="s">
        <v>5</v>
      </c>
      <c r="F478" s="23">
        <v>1</v>
      </c>
      <c r="G478" s="12">
        <v>1</v>
      </c>
      <c r="H478" s="18"/>
      <c r="I478" s="19">
        <f t="shared" si="14"/>
        <v>0</v>
      </c>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row>
    <row r="479" spans="1:9" s="20" customFormat="1" ht="12.75">
      <c r="A479" s="14">
        <f t="shared" si="15"/>
        <v>474</v>
      </c>
      <c r="B479" s="25" t="s">
        <v>391</v>
      </c>
      <c r="C479" s="27"/>
      <c r="D479" s="26"/>
      <c r="E479" s="23" t="s">
        <v>5</v>
      </c>
      <c r="F479" s="23">
        <v>1</v>
      </c>
      <c r="G479" s="12">
        <v>1</v>
      </c>
      <c r="H479" s="18"/>
      <c r="I479" s="19">
        <f t="shared" si="14"/>
        <v>0</v>
      </c>
    </row>
    <row r="480" spans="1:39" s="20" customFormat="1" ht="12.75">
      <c r="A480" s="14">
        <f t="shared" si="15"/>
        <v>475</v>
      </c>
      <c r="B480" s="25" t="s">
        <v>392</v>
      </c>
      <c r="C480" s="22"/>
      <c r="D480" s="22"/>
      <c r="E480" s="23" t="s">
        <v>36</v>
      </c>
      <c r="F480" s="23">
        <v>1</v>
      </c>
      <c r="G480" s="12">
        <v>1</v>
      </c>
      <c r="H480" s="18"/>
      <c r="I480" s="19">
        <f t="shared" si="14"/>
        <v>0</v>
      </c>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row>
    <row r="481" spans="1:39" s="20" customFormat="1" ht="12.75">
      <c r="A481" s="14">
        <f t="shared" si="15"/>
        <v>476</v>
      </c>
      <c r="B481" s="25" t="s">
        <v>173</v>
      </c>
      <c r="C481" s="22"/>
      <c r="D481" s="22"/>
      <c r="E481" s="23" t="s">
        <v>36</v>
      </c>
      <c r="F481" s="23">
        <v>1</v>
      </c>
      <c r="G481" s="12">
        <v>1</v>
      </c>
      <c r="H481" s="18"/>
      <c r="I481" s="19">
        <f t="shared" si="14"/>
        <v>0</v>
      </c>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row>
    <row r="482" spans="1:39" s="20" customFormat="1" ht="12.75">
      <c r="A482" s="14">
        <f t="shared" si="15"/>
        <v>477</v>
      </c>
      <c r="B482" s="25" t="s">
        <v>171</v>
      </c>
      <c r="C482" s="22"/>
      <c r="D482" s="22"/>
      <c r="E482" s="23" t="s">
        <v>36</v>
      </c>
      <c r="F482" s="23">
        <v>1</v>
      </c>
      <c r="G482" s="12">
        <v>1</v>
      </c>
      <c r="H482" s="18"/>
      <c r="I482" s="19">
        <f t="shared" si="14"/>
        <v>0</v>
      </c>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row>
    <row r="483" spans="1:39" s="20" customFormat="1" ht="12.75">
      <c r="A483" s="14">
        <f t="shared" si="15"/>
        <v>478</v>
      </c>
      <c r="B483" s="25" t="s">
        <v>172</v>
      </c>
      <c r="C483" s="22"/>
      <c r="D483" s="22"/>
      <c r="E483" s="23" t="s">
        <v>36</v>
      </c>
      <c r="F483" s="23">
        <v>1</v>
      </c>
      <c r="G483" s="12">
        <v>1</v>
      </c>
      <c r="H483" s="18"/>
      <c r="I483" s="19">
        <f t="shared" si="14"/>
        <v>0</v>
      </c>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row>
    <row r="484" spans="1:39" s="20" customFormat="1" ht="12.75">
      <c r="A484" s="14">
        <f t="shared" si="15"/>
        <v>479</v>
      </c>
      <c r="B484" s="25" t="s">
        <v>170</v>
      </c>
      <c r="C484" s="22"/>
      <c r="D484" s="22"/>
      <c r="E484" s="23" t="s">
        <v>36</v>
      </c>
      <c r="F484" s="23">
        <v>1</v>
      </c>
      <c r="G484" s="12">
        <v>1</v>
      </c>
      <c r="H484" s="18"/>
      <c r="I484" s="19">
        <f t="shared" si="14"/>
        <v>0</v>
      </c>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row>
    <row r="485" spans="1:9" s="20" customFormat="1" ht="63.75">
      <c r="A485" s="14">
        <f t="shared" si="15"/>
        <v>480</v>
      </c>
      <c r="B485" s="21" t="s">
        <v>774</v>
      </c>
      <c r="C485" s="43"/>
      <c r="D485" s="22"/>
      <c r="E485" s="46" t="s">
        <v>5</v>
      </c>
      <c r="F485" s="46">
        <v>1</v>
      </c>
      <c r="G485" s="12">
        <v>1</v>
      </c>
      <c r="H485" s="18"/>
      <c r="I485" s="19">
        <f t="shared" si="14"/>
        <v>0</v>
      </c>
    </row>
    <row r="486" spans="1:9" s="20" customFormat="1" ht="12.75">
      <c r="A486" s="14">
        <f t="shared" si="15"/>
        <v>481</v>
      </c>
      <c r="B486" s="25" t="s">
        <v>11</v>
      </c>
      <c r="C486" s="27"/>
      <c r="D486" s="21"/>
      <c r="E486" s="23" t="s">
        <v>5</v>
      </c>
      <c r="F486" s="23">
        <v>1</v>
      </c>
      <c r="G486" s="12">
        <v>1</v>
      </c>
      <c r="H486" s="18"/>
      <c r="I486" s="19">
        <f t="shared" si="14"/>
        <v>0</v>
      </c>
    </row>
    <row r="487" spans="1:9" s="20" customFormat="1" ht="12.75">
      <c r="A487" s="14">
        <f t="shared" si="15"/>
        <v>482</v>
      </c>
      <c r="B487" s="25" t="s">
        <v>9</v>
      </c>
      <c r="C487" s="27"/>
      <c r="D487" s="21"/>
      <c r="E487" s="23" t="s">
        <v>5</v>
      </c>
      <c r="F487" s="23">
        <v>1</v>
      </c>
      <c r="G487" s="12">
        <v>1</v>
      </c>
      <c r="H487" s="18"/>
      <c r="I487" s="19">
        <f t="shared" si="14"/>
        <v>0</v>
      </c>
    </row>
    <row r="488" spans="1:9" s="20" customFormat="1" ht="12.75">
      <c r="A488" s="14">
        <f t="shared" si="15"/>
        <v>483</v>
      </c>
      <c r="B488" s="25" t="s">
        <v>10</v>
      </c>
      <c r="C488" s="27"/>
      <c r="D488" s="21"/>
      <c r="E488" s="23" t="s">
        <v>5</v>
      </c>
      <c r="F488" s="23">
        <v>1</v>
      </c>
      <c r="G488" s="12">
        <v>1</v>
      </c>
      <c r="H488" s="18"/>
      <c r="I488" s="19">
        <f t="shared" si="14"/>
        <v>0</v>
      </c>
    </row>
    <row r="489" spans="1:39" s="20" customFormat="1" ht="12.75">
      <c r="A489" s="14">
        <f t="shared" si="15"/>
        <v>484</v>
      </c>
      <c r="B489" s="36" t="s">
        <v>777</v>
      </c>
      <c r="C489" s="27"/>
      <c r="D489" s="27"/>
      <c r="E489" s="37" t="s">
        <v>5</v>
      </c>
      <c r="F489" s="37">
        <v>500</v>
      </c>
      <c r="G489" s="12">
        <v>1</v>
      </c>
      <c r="H489" s="18"/>
      <c r="I489" s="19">
        <f t="shared" si="14"/>
        <v>0</v>
      </c>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row>
    <row r="490" spans="1:39" s="20" customFormat="1" ht="12.75">
      <c r="A490" s="14">
        <f t="shared" si="15"/>
        <v>485</v>
      </c>
      <c r="B490" s="36" t="s">
        <v>393</v>
      </c>
      <c r="C490" s="27"/>
      <c r="D490" s="27"/>
      <c r="E490" s="37" t="s">
        <v>5</v>
      </c>
      <c r="F490" s="37">
        <v>500</v>
      </c>
      <c r="G490" s="12">
        <v>1</v>
      </c>
      <c r="H490" s="18"/>
      <c r="I490" s="19">
        <f t="shared" si="14"/>
        <v>0</v>
      </c>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row>
    <row r="491" spans="1:39" s="20" customFormat="1" ht="12.75">
      <c r="A491" s="14">
        <f t="shared" si="15"/>
        <v>486</v>
      </c>
      <c r="B491" s="25" t="s">
        <v>775</v>
      </c>
      <c r="C491" s="22"/>
      <c r="D491" s="22"/>
      <c r="E491" s="23" t="s">
        <v>5</v>
      </c>
      <c r="F491" s="28">
        <v>500</v>
      </c>
      <c r="G491" s="12">
        <v>1</v>
      </c>
      <c r="H491" s="18"/>
      <c r="I491" s="19">
        <f t="shared" si="14"/>
        <v>0</v>
      </c>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row>
    <row r="492" spans="1:39" s="20" customFormat="1" ht="12.75">
      <c r="A492" s="14">
        <f t="shared" si="15"/>
        <v>487</v>
      </c>
      <c r="B492" s="36" t="s">
        <v>776</v>
      </c>
      <c r="C492" s="27"/>
      <c r="D492" s="27"/>
      <c r="E492" s="37" t="s">
        <v>5</v>
      </c>
      <c r="F492" s="37">
        <v>250</v>
      </c>
      <c r="G492" s="12">
        <v>1</v>
      </c>
      <c r="H492" s="18"/>
      <c r="I492" s="19">
        <f t="shared" si="14"/>
        <v>0</v>
      </c>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row>
    <row r="493" spans="1:39" s="20" customFormat="1" ht="25.5">
      <c r="A493" s="14">
        <f t="shared" si="15"/>
        <v>488</v>
      </c>
      <c r="B493" s="36" t="s">
        <v>394</v>
      </c>
      <c r="C493" s="27"/>
      <c r="D493" s="27"/>
      <c r="E493" s="37" t="s">
        <v>5</v>
      </c>
      <c r="F493" s="37">
        <v>1</v>
      </c>
      <c r="G493" s="12">
        <v>1</v>
      </c>
      <c r="H493" s="18"/>
      <c r="I493" s="19">
        <f t="shared" si="14"/>
        <v>0</v>
      </c>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row>
    <row r="494" spans="1:39" s="20" customFormat="1" ht="25.5">
      <c r="A494" s="14">
        <f t="shared" si="15"/>
        <v>489</v>
      </c>
      <c r="B494" s="36" t="s">
        <v>395</v>
      </c>
      <c r="C494" s="27"/>
      <c r="D494" s="27"/>
      <c r="E494" s="37" t="s">
        <v>5</v>
      </c>
      <c r="F494" s="37">
        <v>1</v>
      </c>
      <c r="G494" s="12">
        <v>1</v>
      </c>
      <c r="H494" s="18"/>
      <c r="I494" s="19">
        <f t="shared" si="14"/>
        <v>0</v>
      </c>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row>
    <row r="495" spans="1:39" s="20" customFormat="1" ht="25.5">
      <c r="A495" s="14">
        <f t="shared" si="15"/>
        <v>490</v>
      </c>
      <c r="B495" s="36" t="s">
        <v>396</v>
      </c>
      <c r="C495" s="27"/>
      <c r="D495" s="27"/>
      <c r="E495" s="37" t="s">
        <v>5</v>
      </c>
      <c r="F495" s="37">
        <v>1</v>
      </c>
      <c r="G495" s="12">
        <v>1</v>
      </c>
      <c r="H495" s="18"/>
      <c r="I495" s="19">
        <f t="shared" si="14"/>
        <v>0</v>
      </c>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row>
    <row r="496" spans="1:9" s="20" customFormat="1" ht="12.75">
      <c r="A496" s="14">
        <f t="shared" si="15"/>
        <v>491</v>
      </c>
      <c r="B496" s="25" t="s">
        <v>388</v>
      </c>
      <c r="C496" s="22"/>
      <c r="D496" s="22"/>
      <c r="E496" s="23" t="s">
        <v>5</v>
      </c>
      <c r="F496" s="23">
        <v>250</v>
      </c>
      <c r="G496" s="12">
        <v>1</v>
      </c>
      <c r="H496" s="18"/>
      <c r="I496" s="19">
        <f t="shared" si="14"/>
        <v>0</v>
      </c>
    </row>
    <row r="497" spans="1:9" s="20" customFormat="1" ht="12.75">
      <c r="A497" s="14">
        <f t="shared" si="15"/>
        <v>492</v>
      </c>
      <c r="B497" s="21" t="s">
        <v>778</v>
      </c>
      <c r="C497" s="27"/>
      <c r="D497" s="22"/>
      <c r="E497" s="23" t="s">
        <v>5</v>
      </c>
      <c r="F497" s="23">
        <v>5</v>
      </c>
      <c r="G497" s="12">
        <v>1</v>
      </c>
      <c r="H497" s="18"/>
      <c r="I497" s="19">
        <f t="shared" si="14"/>
        <v>0</v>
      </c>
    </row>
    <row r="498" spans="1:9" s="20" customFormat="1" ht="12.75">
      <c r="A498" s="14">
        <f t="shared" si="15"/>
        <v>493</v>
      </c>
      <c r="B498" s="21" t="s">
        <v>779</v>
      </c>
      <c r="C498" s="27"/>
      <c r="D498" s="22"/>
      <c r="E498" s="23" t="s">
        <v>5</v>
      </c>
      <c r="F498" s="23">
        <v>500</v>
      </c>
      <c r="G498" s="12">
        <v>1</v>
      </c>
      <c r="H498" s="18"/>
      <c r="I498" s="19">
        <f t="shared" si="14"/>
        <v>0</v>
      </c>
    </row>
    <row r="499" spans="1:39" s="20" customFormat="1" ht="12.75">
      <c r="A499" s="14">
        <f t="shared" si="15"/>
        <v>494</v>
      </c>
      <c r="B499" s="25" t="s">
        <v>397</v>
      </c>
      <c r="C499" s="22"/>
      <c r="D499" s="22"/>
      <c r="E499" s="23" t="s">
        <v>5</v>
      </c>
      <c r="F499" s="23">
        <v>100</v>
      </c>
      <c r="G499" s="12">
        <v>1</v>
      </c>
      <c r="H499" s="18"/>
      <c r="I499" s="19">
        <f t="shared" si="14"/>
        <v>0</v>
      </c>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row>
    <row r="500" spans="1:39" s="20" customFormat="1" ht="25.5">
      <c r="A500" s="14">
        <f t="shared" si="15"/>
        <v>495</v>
      </c>
      <c r="B500" s="25" t="s">
        <v>398</v>
      </c>
      <c r="C500" s="27"/>
      <c r="D500" s="27"/>
      <c r="E500" s="23" t="s">
        <v>5</v>
      </c>
      <c r="F500" s="23">
        <v>1000</v>
      </c>
      <c r="G500" s="12">
        <v>1</v>
      </c>
      <c r="H500" s="18"/>
      <c r="I500" s="19">
        <f t="shared" si="14"/>
        <v>0</v>
      </c>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row>
    <row r="501" spans="1:39" s="20" customFormat="1" ht="25.5">
      <c r="A501" s="14">
        <f t="shared" si="15"/>
        <v>496</v>
      </c>
      <c r="B501" s="25" t="s">
        <v>782</v>
      </c>
      <c r="C501" s="27"/>
      <c r="D501" s="27"/>
      <c r="E501" s="23" t="s">
        <v>5</v>
      </c>
      <c r="F501" s="23">
        <v>500</v>
      </c>
      <c r="G501" s="12">
        <v>1</v>
      </c>
      <c r="H501" s="18"/>
      <c r="I501" s="19">
        <f t="shared" si="14"/>
        <v>0</v>
      </c>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row>
    <row r="502" spans="1:39" s="20" customFormat="1" ht="25.5">
      <c r="A502" s="14">
        <f t="shared" si="15"/>
        <v>497</v>
      </c>
      <c r="B502" s="25" t="s">
        <v>781</v>
      </c>
      <c r="C502" s="27"/>
      <c r="D502" s="27"/>
      <c r="E502" s="23" t="s">
        <v>5</v>
      </c>
      <c r="F502" s="23">
        <v>500</v>
      </c>
      <c r="G502" s="12">
        <v>1</v>
      </c>
      <c r="H502" s="18"/>
      <c r="I502" s="19">
        <f t="shared" si="14"/>
        <v>0</v>
      </c>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row>
    <row r="503" spans="1:39" s="20" customFormat="1" ht="25.5">
      <c r="A503" s="14">
        <f t="shared" si="15"/>
        <v>498</v>
      </c>
      <c r="B503" s="25" t="s">
        <v>399</v>
      </c>
      <c r="C503" s="27"/>
      <c r="D503" s="27"/>
      <c r="E503" s="23" t="s">
        <v>5</v>
      </c>
      <c r="F503" s="23">
        <v>1000</v>
      </c>
      <c r="G503" s="12">
        <v>1</v>
      </c>
      <c r="H503" s="18"/>
      <c r="I503" s="19">
        <f t="shared" si="14"/>
        <v>0</v>
      </c>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row>
    <row r="504" spans="1:9" s="20" customFormat="1" ht="12.75">
      <c r="A504" s="14">
        <f t="shared" si="15"/>
        <v>499</v>
      </c>
      <c r="B504" s="25" t="s">
        <v>780</v>
      </c>
      <c r="C504" s="22"/>
      <c r="D504" s="22"/>
      <c r="E504" s="23" t="s">
        <v>5</v>
      </c>
      <c r="F504" s="23">
        <v>100</v>
      </c>
      <c r="G504" s="12">
        <v>1</v>
      </c>
      <c r="H504" s="18"/>
      <c r="I504" s="19">
        <f t="shared" si="14"/>
        <v>0</v>
      </c>
    </row>
    <row r="505" spans="1:9" s="20" customFormat="1" ht="12.75">
      <c r="A505" s="14">
        <f t="shared" si="15"/>
        <v>500</v>
      </c>
      <c r="B505" s="21" t="s">
        <v>83</v>
      </c>
      <c r="C505" s="27"/>
      <c r="D505" s="22"/>
      <c r="E505" s="23" t="s">
        <v>5</v>
      </c>
      <c r="F505" s="23">
        <v>1</v>
      </c>
      <c r="G505" s="12">
        <v>1</v>
      </c>
      <c r="H505" s="18"/>
      <c r="I505" s="19">
        <f t="shared" si="14"/>
        <v>0</v>
      </c>
    </row>
    <row r="506" spans="1:9" s="20" customFormat="1" ht="12.75">
      <c r="A506" s="14">
        <f t="shared" si="15"/>
        <v>501</v>
      </c>
      <c r="B506" s="21" t="s">
        <v>82</v>
      </c>
      <c r="C506" s="27"/>
      <c r="D506" s="22"/>
      <c r="E506" s="23" t="s">
        <v>5</v>
      </c>
      <c r="F506" s="23">
        <v>1</v>
      </c>
      <c r="G506" s="12">
        <v>1</v>
      </c>
      <c r="H506" s="18"/>
      <c r="I506" s="19">
        <f t="shared" si="14"/>
        <v>0</v>
      </c>
    </row>
    <row r="507" spans="1:9" s="20" customFormat="1" ht="12.75">
      <c r="A507" s="14">
        <f t="shared" si="15"/>
        <v>502</v>
      </c>
      <c r="B507" s="25" t="s">
        <v>400</v>
      </c>
      <c r="C507" s="27"/>
      <c r="D507" s="21"/>
      <c r="E507" s="23" t="s">
        <v>5</v>
      </c>
      <c r="F507" s="23">
        <v>1</v>
      </c>
      <c r="G507" s="12">
        <v>1</v>
      </c>
      <c r="H507" s="18"/>
      <c r="I507" s="19">
        <f t="shared" si="14"/>
        <v>0</v>
      </c>
    </row>
    <row r="508" spans="1:9" s="20" customFormat="1" ht="12.75">
      <c r="A508" s="14">
        <f t="shared" si="15"/>
        <v>503</v>
      </c>
      <c r="B508" s="25" t="s">
        <v>401</v>
      </c>
      <c r="C508" s="27"/>
      <c r="D508" s="21"/>
      <c r="E508" s="23" t="s">
        <v>5</v>
      </c>
      <c r="F508" s="23">
        <v>1</v>
      </c>
      <c r="G508" s="12">
        <v>1</v>
      </c>
      <c r="H508" s="18"/>
      <c r="I508" s="19">
        <f t="shared" si="14"/>
        <v>0</v>
      </c>
    </row>
    <row r="509" spans="1:9" s="20" customFormat="1" ht="12.75">
      <c r="A509" s="14">
        <f t="shared" si="15"/>
        <v>504</v>
      </c>
      <c r="B509" s="25" t="s">
        <v>214</v>
      </c>
      <c r="C509" s="27"/>
      <c r="D509" s="21"/>
      <c r="E509" s="23" t="s">
        <v>5</v>
      </c>
      <c r="F509" s="23">
        <v>1</v>
      </c>
      <c r="G509" s="12">
        <v>1</v>
      </c>
      <c r="H509" s="18"/>
      <c r="I509" s="19">
        <f t="shared" si="14"/>
        <v>0</v>
      </c>
    </row>
    <row r="510" spans="1:9" s="20" customFormat="1" ht="12.75">
      <c r="A510" s="14">
        <f t="shared" si="15"/>
        <v>505</v>
      </c>
      <c r="B510" s="25" t="s">
        <v>215</v>
      </c>
      <c r="C510" s="27"/>
      <c r="D510" s="21"/>
      <c r="E510" s="23" t="s">
        <v>5</v>
      </c>
      <c r="F510" s="23">
        <v>1</v>
      </c>
      <c r="G510" s="12">
        <v>1</v>
      </c>
      <c r="H510" s="18"/>
      <c r="I510" s="19">
        <f t="shared" si="14"/>
        <v>0</v>
      </c>
    </row>
    <row r="511" spans="1:9" s="20" customFormat="1" ht="12.75">
      <c r="A511" s="14">
        <f t="shared" si="15"/>
        <v>506</v>
      </c>
      <c r="B511" s="25" t="s">
        <v>217</v>
      </c>
      <c r="C511" s="27"/>
      <c r="D511" s="21"/>
      <c r="E511" s="23" t="s">
        <v>5</v>
      </c>
      <c r="F511" s="23">
        <v>1</v>
      </c>
      <c r="G511" s="12">
        <v>1</v>
      </c>
      <c r="H511" s="18"/>
      <c r="I511" s="19">
        <f t="shared" si="14"/>
        <v>0</v>
      </c>
    </row>
    <row r="512" spans="1:9" s="20" customFormat="1" ht="12.75">
      <c r="A512" s="14">
        <f t="shared" si="15"/>
        <v>507</v>
      </c>
      <c r="B512" s="25" t="s">
        <v>216</v>
      </c>
      <c r="C512" s="27"/>
      <c r="D512" s="21"/>
      <c r="E512" s="23" t="s">
        <v>5</v>
      </c>
      <c r="F512" s="23">
        <v>1</v>
      </c>
      <c r="G512" s="12">
        <v>1</v>
      </c>
      <c r="H512" s="18"/>
      <c r="I512" s="19">
        <f t="shared" si="14"/>
        <v>0</v>
      </c>
    </row>
    <row r="513" spans="1:39" s="20" customFormat="1" ht="12.75">
      <c r="A513" s="14">
        <f t="shared" si="15"/>
        <v>508</v>
      </c>
      <c r="B513" s="25" t="s">
        <v>402</v>
      </c>
      <c r="C513" s="22"/>
      <c r="D513" s="22"/>
      <c r="E513" s="23" t="s">
        <v>5</v>
      </c>
      <c r="F513" s="23">
        <v>500</v>
      </c>
      <c r="G513" s="12">
        <v>1</v>
      </c>
      <c r="H513" s="18"/>
      <c r="I513" s="19">
        <f t="shared" si="14"/>
        <v>0</v>
      </c>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row>
    <row r="514" spans="1:9" s="20" customFormat="1" ht="25.5">
      <c r="A514" s="14">
        <f t="shared" si="15"/>
        <v>509</v>
      </c>
      <c r="B514" s="25" t="s">
        <v>403</v>
      </c>
      <c r="C514" s="25"/>
      <c r="D514" s="63"/>
      <c r="E514" s="41" t="s">
        <v>5</v>
      </c>
      <c r="F514" s="28">
        <v>300</v>
      </c>
      <c r="G514" s="12">
        <v>1</v>
      </c>
      <c r="H514" s="18"/>
      <c r="I514" s="19">
        <f t="shared" si="14"/>
        <v>0</v>
      </c>
    </row>
    <row r="515" spans="1:9" s="20" customFormat="1" ht="25.5">
      <c r="A515" s="14">
        <f t="shared" si="15"/>
        <v>510</v>
      </c>
      <c r="B515" s="25" t="s">
        <v>404</v>
      </c>
      <c r="C515" s="25"/>
      <c r="D515" s="63"/>
      <c r="E515" s="41" t="s">
        <v>5</v>
      </c>
      <c r="F515" s="28">
        <v>500</v>
      </c>
      <c r="G515" s="12">
        <v>1</v>
      </c>
      <c r="H515" s="18"/>
      <c r="I515" s="19">
        <f t="shared" si="14"/>
        <v>0</v>
      </c>
    </row>
    <row r="516" spans="1:9" s="20" customFormat="1" ht="25.5">
      <c r="A516" s="14">
        <f t="shared" si="15"/>
        <v>511</v>
      </c>
      <c r="B516" s="25" t="s">
        <v>783</v>
      </c>
      <c r="C516" s="22"/>
      <c r="D516" s="22"/>
      <c r="E516" s="23" t="s">
        <v>5</v>
      </c>
      <c r="F516" s="23">
        <v>100</v>
      </c>
      <c r="G516" s="12">
        <v>1</v>
      </c>
      <c r="H516" s="18"/>
      <c r="I516" s="19">
        <f t="shared" si="14"/>
        <v>0</v>
      </c>
    </row>
    <row r="517" spans="1:9" s="20" customFormat="1" ht="12.75">
      <c r="A517" s="14">
        <f t="shared" si="15"/>
        <v>512</v>
      </c>
      <c r="B517" s="25" t="s">
        <v>405</v>
      </c>
      <c r="C517" s="25"/>
      <c r="D517" s="63"/>
      <c r="E517" s="41" t="s">
        <v>5</v>
      </c>
      <c r="F517" s="28">
        <v>250</v>
      </c>
      <c r="G517" s="12">
        <v>1</v>
      </c>
      <c r="H517" s="18"/>
      <c r="I517" s="19">
        <f t="shared" si="14"/>
        <v>0</v>
      </c>
    </row>
    <row r="518" spans="1:9" s="20" customFormat="1" ht="12.75">
      <c r="A518" s="14">
        <f t="shared" si="15"/>
        <v>513</v>
      </c>
      <c r="B518" s="29" t="s">
        <v>784</v>
      </c>
      <c r="C518" s="30"/>
      <c r="D518" s="31"/>
      <c r="E518" s="32" t="s">
        <v>5</v>
      </c>
      <c r="F518" s="32">
        <v>500</v>
      </c>
      <c r="G518" s="12">
        <v>1</v>
      </c>
      <c r="H518" s="18"/>
      <c r="I518" s="19">
        <f aca="true" t="shared" si="16" ref="I518:I581">+G518*H518</f>
        <v>0</v>
      </c>
    </row>
    <row r="519" spans="1:39" s="20" customFormat="1" ht="12.75">
      <c r="A519" s="14">
        <f t="shared" si="15"/>
        <v>514</v>
      </c>
      <c r="B519" s="29" t="s">
        <v>406</v>
      </c>
      <c r="C519" s="30"/>
      <c r="D519" s="31"/>
      <c r="E519" s="32" t="s">
        <v>5</v>
      </c>
      <c r="F519" s="32">
        <v>100</v>
      </c>
      <c r="G519" s="12">
        <v>1</v>
      </c>
      <c r="H519" s="18"/>
      <c r="I519" s="19">
        <f t="shared" si="16"/>
        <v>0</v>
      </c>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row>
    <row r="520" spans="1:39" s="20" customFormat="1" ht="12.75">
      <c r="A520" s="14">
        <f aca="true" t="shared" si="17" ref="A520:A583">+A519+1</f>
        <v>515</v>
      </c>
      <c r="B520" s="29" t="s">
        <v>407</v>
      </c>
      <c r="C520" s="30"/>
      <c r="D520" s="31"/>
      <c r="E520" s="32" t="s">
        <v>5</v>
      </c>
      <c r="F520" s="32">
        <v>100</v>
      </c>
      <c r="G520" s="12">
        <v>1</v>
      </c>
      <c r="H520" s="18"/>
      <c r="I520" s="19">
        <f t="shared" si="16"/>
        <v>0</v>
      </c>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row>
    <row r="521" spans="1:9" s="20" customFormat="1" ht="76.5">
      <c r="A521" s="14">
        <f t="shared" si="17"/>
        <v>516</v>
      </c>
      <c r="B521" s="42" t="s">
        <v>409</v>
      </c>
      <c r="C521" s="42"/>
      <c r="D521" s="47"/>
      <c r="E521" s="41" t="s">
        <v>5</v>
      </c>
      <c r="F521" s="41" t="s">
        <v>130</v>
      </c>
      <c r="G521" s="12">
        <v>1</v>
      </c>
      <c r="H521" s="18"/>
      <c r="I521" s="19">
        <f t="shared" si="16"/>
        <v>0</v>
      </c>
    </row>
    <row r="522" spans="1:9" s="20" customFormat="1" ht="76.5">
      <c r="A522" s="14">
        <f t="shared" si="17"/>
        <v>517</v>
      </c>
      <c r="B522" s="42" t="s">
        <v>410</v>
      </c>
      <c r="C522" s="42"/>
      <c r="D522" s="47"/>
      <c r="E522" s="41" t="s">
        <v>5</v>
      </c>
      <c r="F522" s="41" t="s">
        <v>130</v>
      </c>
      <c r="G522" s="12">
        <v>1</v>
      </c>
      <c r="H522" s="18"/>
      <c r="I522" s="19">
        <f t="shared" si="16"/>
        <v>0</v>
      </c>
    </row>
    <row r="523" spans="1:9" s="20" customFormat="1" ht="76.5">
      <c r="A523" s="14">
        <f t="shared" si="17"/>
        <v>518</v>
      </c>
      <c r="B523" s="42" t="s">
        <v>408</v>
      </c>
      <c r="C523" s="42"/>
      <c r="D523" s="47"/>
      <c r="E523" s="41" t="s">
        <v>5</v>
      </c>
      <c r="F523" s="41" t="s">
        <v>129</v>
      </c>
      <c r="G523" s="12">
        <v>1</v>
      </c>
      <c r="H523" s="18"/>
      <c r="I523" s="19">
        <f t="shared" si="16"/>
        <v>0</v>
      </c>
    </row>
    <row r="524" spans="1:9" s="20" customFormat="1" ht="25.5">
      <c r="A524" s="14">
        <f t="shared" si="17"/>
        <v>519</v>
      </c>
      <c r="B524" s="25" t="s">
        <v>412</v>
      </c>
      <c r="C524" s="25"/>
      <c r="D524" s="41"/>
      <c r="E524" s="41" t="s">
        <v>5</v>
      </c>
      <c r="F524" s="41">
        <v>250</v>
      </c>
      <c r="G524" s="12">
        <v>1</v>
      </c>
      <c r="H524" s="18"/>
      <c r="I524" s="19">
        <f t="shared" si="16"/>
        <v>0</v>
      </c>
    </row>
    <row r="525" spans="1:9" s="20" customFormat="1" ht="25.5">
      <c r="A525" s="14">
        <f t="shared" si="17"/>
        <v>520</v>
      </c>
      <c r="B525" s="21" t="s">
        <v>785</v>
      </c>
      <c r="C525" s="21"/>
      <c r="D525" s="23"/>
      <c r="E525" s="23" t="s">
        <v>40</v>
      </c>
      <c r="F525" s="23">
        <v>250</v>
      </c>
      <c r="G525" s="12">
        <v>1</v>
      </c>
      <c r="H525" s="18"/>
      <c r="I525" s="19">
        <f t="shared" si="16"/>
        <v>0</v>
      </c>
    </row>
    <row r="526" spans="1:9" s="20" customFormat="1" ht="25.5">
      <c r="A526" s="14">
        <f t="shared" si="17"/>
        <v>521</v>
      </c>
      <c r="B526" s="25" t="s">
        <v>413</v>
      </c>
      <c r="C526" s="25"/>
      <c r="D526" s="41"/>
      <c r="E526" s="41" t="s">
        <v>5</v>
      </c>
      <c r="F526" s="41">
        <v>250</v>
      </c>
      <c r="G526" s="12">
        <v>1</v>
      </c>
      <c r="H526" s="18"/>
      <c r="I526" s="19">
        <f t="shared" si="16"/>
        <v>0</v>
      </c>
    </row>
    <row r="527" spans="1:9" s="20" customFormat="1" ht="25.5">
      <c r="A527" s="14">
        <f t="shared" si="17"/>
        <v>522</v>
      </c>
      <c r="B527" s="25" t="s">
        <v>411</v>
      </c>
      <c r="C527" s="25"/>
      <c r="D527" s="41"/>
      <c r="E527" s="41" t="s">
        <v>5</v>
      </c>
      <c r="F527" s="41">
        <v>250</v>
      </c>
      <c r="G527" s="12">
        <v>1</v>
      </c>
      <c r="H527" s="18"/>
      <c r="I527" s="19">
        <f t="shared" si="16"/>
        <v>0</v>
      </c>
    </row>
    <row r="528" spans="1:39" s="20" customFormat="1" ht="25.5">
      <c r="A528" s="14">
        <f t="shared" si="17"/>
        <v>523</v>
      </c>
      <c r="B528" s="25" t="s">
        <v>414</v>
      </c>
      <c r="C528" s="27"/>
      <c r="D528" s="27"/>
      <c r="E528" s="23" t="s">
        <v>5</v>
      </c>
      <c r="F528" s="32">
        <v>500</v>
      </c>
      <c r="G528" s="12">
        <v>1</v>
      </c>
      <c r="H528" s="18"/>
      <c r="I528" s="19">
        <f t="shared" si="16"/>
        <v>0</v>
      </c>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row>
    <row r="529" spans="1:39" s="20" customFormat="1" ht="25.5">
      <c r="A529" s="14">
        <f t="shared" si="17"/>
        <v>524</v>
      </c>
      <c r="B529" s="25" t="s">
        <v>786</v>
      </c>
      <c r="C529" s="27"/>
      <c r="D529" s="27"/>
      <c r="E529" s="23" t="s">
        <v>5</v>
      </c>
      <c r="F529" s="23">
        <v>100</v>
      </c>
      <c r="G529" s="12">
        <v>1</v>
      </c>
      <c r="H529" s="18"/>
      <c r="I529" s="19">
        <f t="shared" si="16"/>
        <v>0</v>
      </c>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row>
    <row r="530" spans="1:39" s="20" customFormat="1" ht="25.5">
      <c r="A530" s="14">
        <f t="shared" si="17"/>
        <v>525</v>
      </c>
      <c r="B530" s="25" t="s">
        <v>415</v>
      </c>
      <c r="C530" s="27"/>
      <c r="D530" s="27"/>
      <c r="E530" s="23" t="s">
        <v>5</v>
      </c>
      <c r="F530" s="23">
        <v>500</v>
      </c>
      <c r="G530" s="12">
        <v>1</v>
      </c>
      <c r="H530" s="18"/>
      <c r="I530" s="19">
        <f t="shared" si="16"/>
        <v>0</v>
      </c>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row>
    <row r="531" spans="1:9" s="20" customFormat="1" ht="25.5">
      <c r="A531" s="14">
        <f t="shared" si="17"/>
        <v>526</v>
      </c>
      <c r="B531" s="45" t="s">
        <v>416</v>
      </c>
      <c r="C531" s="62"/>
      <c r="D531" s="26"/>
      <c r="E531" s="23" t="s">
        <v>5</v>
      </c>
      <c r="F531" s="23">
        <v>1</v>
      </c>
      <c r="G531" s="12">
        <v>1</v>
      </c>
      <c r="H531" s="18"/>
      <c r="I531" s="19">
        <f t="shared" si="16"/>
        <v>0</v>
      </c>
    </row>
    <row r="532" spans="1:39" s="20" customFormat="1" ht="12.75">
      <c r="A532" s="14">
        <f t="shared" si="17"/>
        <v>527</v>
      </c>
      <c r="B532" s="25" t="s">
        <v>417</v>
      </c>
      <c r="C532" s="27"/>
      <c r="D532" s="27"/>
      <c r="E532" s="23" t="s">
        <v>5</v>
      </c>
      <c r="F532" s="23">
        <v>1</v>
      </c>
      <c r="G532" s="12">
        <v>1</v>
      </c>
      <c r="H532" s="18"/>
      <c r="I532" s="19">
        <f t="shared" si="16"/>
        <v>0</v>
      </c>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row>
    <row r="533" spans="1:39" s="20" customFormat="1" ht="12.75">
      <c r="A533" s="14">
        <f t="shared" si="17"/>
        <v>528</v>
      </c>
      <c r="B533" s="25" t="s">
        <v>166</v>
      </c>
      <c r="C533" s="28"/>
      <c r="D533" s="28"/>
      <c r="E533" s="23" t="s">
        <v>36</v>
      </c>
      <c r="F533" s="23">
        <v>1</v>
      </c>
      <c r="G533" s="12">
        <v>1</v>
      </c>
      <c r="H533" s="18"/>
      <c r="I533" s="19">
        <f t="shared" si="16"/>
        <v>0</v>
      </c>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row>
    <row r="534" spans="1:9" s="20" customFormat="1" ht="12.75">
      <c r="A534" s="14">
        <f t="shared" si="17"/>
        <v>529</v>
      </c>
      <c r="B534" s="21" t="s">
        <v>418</v>
      </c>
      <c r="C534" s="39"/>
      <c r="D534" s="39"/>
      <c r="E534" s="32" t="s">
        <v>5</v>
      </c>
      <c r="F534" s="32">
        <v>1</v>
      </c>
      <c r="G534" s="12">
        <v>1</v>
      </c>
      <c r="H534" s="18"/>
      <c r="I534" s="19">
        <f t="shared" si="16"/>
        <v>0</v>
      </c>
    </row>
    <row r="535" spans="1:9" s="20" customFormat="1" ht="12.75">
      <c r="A535" s="14">
        <f t="shared" si="17"/>
        <v>530</v>
      </c>
      <c r="B535" s="21" t="s">
        <v>131</v>
      </c>
      <c r="C535" s="22"/>
      <c r="D535" s="22"/>
      <c r="E535" s="23" t="s">
        <v>5</v>
      </c>
      <c r="F535" s="23">
        <v>50</v>
      </c>
      <c r="G535" s="12">
        <v>1</v>
      </c>
      <c r="H535" s="18"/>
      <c r="I535" s="19">
        <f t="shared" si="16"/>
        <v>0</v>
      </c>
    </row>
    <row r="536" spans="1:39" s="20" customFormat="1" ht="12.75">
      <c r="A536" s="14">
        <f t="shared" si="17"/>
        <v>531</v>
      </c>
      <c r="B536" s="25" t="s">
        <v>74</v>
      </c>
      <c r="C536" s="22"/>
      <c r="D536" s="22"/>
      <c r="E536" s="23" t="s">
        <v>5</v>
      </c>
      <c r="F536" s="23">
        <v>10</v>
      </c>
      <c r="G536" s="12">
        <v>1</v>
      </c>
      <c r="H536" s="18"/>
      <c r="I536" s="19">
        <f t="shared" si="16"/>
        <v>0</v>
      </c>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row>
    <row r="537" spans="1:39" s="20" customFormat="1" ht="25.5">
      <c r="A537" s="14">
        <f t="shared" si="17"/>
        <v>532</v>
      </c>
      <c r="B537" s="25" t="s">
        <v>419</v>
      </c>
      <c r="C537" s="22"/>
      <c r="D537" s="22"/>
      <c r="E537" s="23" t="s">
        <v>5</v>
      </c>
      <c r="F537" s="23">
        <v>25</v>
      </c>
      <c r="G537" s="12">
        <v>1</v>
      </c>
      <c r="H537" s="18"/>
      <c r="I537" s="19">
        <f t="shared" si="16"/>
        <v>0</v>
      </c>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row>
    <row r="538" spans="1:39" s="20" customFormat="1" ht="25.5">
      <c r="A538" s="14">
        <f t="shared" si="17"/>
        <v>533</v>
      </c>
      <c r="B538" s="25" t="s">
        <v>420</v>
      </c>
      <c r="C538" s="27"/>
      <c r="D538" s="27"/>
      <c r="E538" s="23" t="s">
        <v>5</v>
      </c>
      <c r="F538" s="23">
        <v>50</v>
      </c>
      <c r="G538" s="12">
        <v>1</v>
      </c>
      <c r="H538" s="18"/>
      <c r="I538" s="19">
        <f t="shared" si="16"/>
        <v>0</v>
      </c>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row>
    <row r="539" spans="1:39" s="20" customFormat="1" ht="12.75">
      <c r="A539" s="14">
        <f t="shared" si="17"/>
        <v>534</v>
      </c>
      <c r="B539" s="25" t="s">
        <v>421</v>
      </c>
      <c r="C539" s="22"/>
      <c r="D539" s="22"/>
      <c r="E539" s="23" t="s">
        <v>5</v>
      </c>
      <c r="F539" s="23">
        <v>150</v>
      </c>
      <c r="G539" s="12">
        <v>1</v>
      </c>
      <c r="H539" s="18"/>
      <c r="I539" s="19">
        <f t="shared" si="16"/>
        <v>0</v>
      </c>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row>
    <row r="540" spans="1:39" s="20" customFormat="1" ht="25.5">
      <c r="A540" s="14">
        <f t="shared" si="17"/>
        <v>535</v>
      </c>
      <c r="B540" s="25" t="s">
        <v>932</v>
      </c>
      <c r="C540" s="27"/>
      <c r="D540" s="27"/>
      <c r="E540" s="23" t="s">
        <v>5</v>
      </c>
      <c r="F540" s="23">
        <v>50</v>
      </c>
      <c r="G540" s="12">
        <v>1</v>
      </c>
      <c r="H540" s="18"/>
      <c r="I540" s="19">
        <f t="shared" si="16"/>
        <v>0</v>
      </c>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row>
    <row r="541" spans="1:9" s="20" customFormat="1" ht="29.25" customHeight="1">
      <c r="A541" s="14">
        <f t="shared" si="17"/>
        <v>536</v>
      </c>
      <c r="B541" s="21" t="s">
        <v>422</v>
      </c>
      <c r="C541" s="27"/>
      <c r="D541" s="22"/>
      <c r="E541" s="23" t="s">
        <v>5</v>
      </c>
      <c r="F541" s="23">
        <v>50</v>
      </c>
      <c r="G541" s="12">
        <v>1</v>
      </c>
      <c r="H541" s="18"/>
      <c r="I541" s="19">
        <f t="shared" si="16"/>
        <v>0</v>
      </c>
    </row>
    <row r="542" spans="1:39" s="20" customFormat="1" ht="25.5">
      <c r="A542" s="14">
        <f t="shared" si="17"/>
        <v>537</v>
      </c>
      <c r="B542" s="25" t="s">
        <v>423</v>
      </c>
      <c r="C542" s="27"/>
      <c r="D542" s="27"/>
      <c r="E542" s="23" t="s">
        <v>5</v>
      </c>
      <c r="F542" s="23">
        <v>50</v>
      </c>
      <c r="G542" s="12">
        <v>1</v>
      </c>
      <c r="H542" s="18"/>
      <c r="I542" s="19">
        <f t="shared" si="16"/>
        <v>0</v>
      </c>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row>
    <row r="543" spans="1:39" s="20" customFormat="1" ht="25.5">
      <c r="A543" s="14">
        <f t="shared" si="17"/>
        <v>538</v>
      </c>
      <c r="B543" s="36" t="s">
        <v>424</v>
      </c>
      <c r="C543" s="27"/>
      <c r="D543" s="27"/>
      <c r="E543" s="23" t="s">
        <v>5</v>
      </c>
      <c r="F543" s="23">
        <v>50</v>
      </c>
      <c r="G543" s="12">
        <v>1</v>
      </c>
      <c r="H543" s="18"/>
      <c r="I543" s="19">
        <f t="shared" si="16"/>
        <v>0</v>
      </c>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row>
    <row r="544" spans="1:39" s="20" customFormat="1" ht="12.75">
      <c r="A544" s="14">
        <f t="shared" si="17"/>
        <v>539</v>
      </c>
      <c r="B544" s="25" t="s">
        <v>987</v>
      </c>
      <c r="C544" s="22"/>
      <c r="D544" s="22"/>
      <c r="E544" s="23" t="s">
        <v>5</v>
      </c>
      <c r="F544" s="23">
        <v>50</v>
      </c>
      <c r="G544" s="12">
        <v>1</v>
      </c>
      <c r="H544" s="18"/>
      <c r="I544" s="19">
        <f t="shared" si="16"/>
        <v>0</v>
      </c>
      <c r="J544" s="35"/>
      <c r="K544" s="35"/>
      <c r="L544" s="35"/>
      <c r="M544" s="35"/>
      <c r="N544" s="35"/>
      <c r="O544" s="35"/>
      <c r="P544" s="35"/>
      <c r="Q544" s="35"/>
      <c r="R544" s="35"/>
      <c r="S544" s="35"/>
      <c r="T544" s="35"/>
      <c r="U544" s="35"/>
      <c r="V544" s="35"/>
      <c r="W544" s="35"/>
      <c r="X544" s="35"/>
      <c r="Y544" s="35"/>
      <c r="Z544" s="35"/>
      <c r="AA544" s="35"/>
      <c r="AB544" s="35"/>
      <c r="AC544" s="35"/>
      <c r="AD544" s="35"/>
      <c r="AE544" s="35"/>
      <c r="AF544" s="35"/>
      <c r="AG544" s="35"/>
      <c r="AH544" s="35"/>
      <c r="AI544" s="35"/>
      <c r="AJ544" s="35"/>
      <c r="AK544" s="35"/>
      <c r="AL544" s="35"/>
      <c r="AM544" s="35"/>
    </row>
    <row r="545" spans="1:39" s="20" customFormat="1" ht="25.5" customHeight="1">
      <c r="A545" s="14">
        <f t="shared" si="17"/>
        <v>540</v>
      </c>
      <c r="B545" s="25" t="s">
        <v>986</v>
      </c>
      <c r="C545" s="22"/>
      <c r="D545" s="22"/>
      <c r="E545" s="23" t="s">
        <v>5</v>
      </c>
      <c r="F545" s="23">
        <v>50</v>
      </c>
      <c r="G545" s="12">
        <v>1</v>
      </c>
      <c r="H545" s="18"/>
      <c r="I545" s="19">
        <f t="shared" si="16"/>
        <v>0</v>
      </c>
      <c r="J545" s="35"/>
      <c r="K545" s="35"/>
      <c r="L545" s="35"/>
      <c r="M545" s="35"/>
      <c r="N545" s="35"/>
      <c r="O545" s="35"/>
      <c r="P545" s="35"/>
      <c r="Q545" s="35"/>
      <c r="R545" s="35"/>
      <c r="S545" s="35"/>
      <c r="T545" s="35"/>
      <c r="U545" s="35"/>
      <c r="V545" s="35"/>
      <c r="W545" s="35"/>
      <c r="X545" s="35"/>
      <c r="Y545" s="35"/>
      <c r="Z545" s="35"/>
      <c r="AA545" s="35"/>
      <c r="AB545" s="35"/>
      <c r="AC545" s="35"/>
      <c r="AD545" s="35"/>
      <c r="AE545" s="35"/>
      <c r="AF545" s="35"/>
      <c r="AG545" s="35"/>
      <c r="AH545" s="35"/>
      <c r="AI545" s="35"/>
      <c r="AJ545" s="35"/>
      <c r="AK545" s="35"/>
      <c r="AL545" s="35"/>
      <c r="AM545" s="35"/>
    </row>
    <row r="546" spans="1:39" s="20" customFormat="1" ht="12.75">
      <c r="A546" s="14">
        <f t="shared" si="17"/>
        <v>541</v>
      </c>
      <c r="B546" s="25" t="s">
        <v>426</v>
      </c>
      <c r="C546" s="28"/>
      <c r="D546" s="28"/>
      <c r="E546" s="23" t="s">
        <v>5</v>
      </c>
      <c r="F546" s="23">
        <v>1</v>
      </c>
      <c r="G546" s="12">
        <v>1</v>
      </c>
      <c r="H546" s="18"/>
      <c r="I546" s="19">
        <f t="shared" si="16"/>
        <v>0</v>
      </c>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row>
    <row r="547" spans="1:39" s="20" customFormat="1" ht="12.75">
      <c r="A547" s="14">
        <f t="shared" si="17"/>
        <v>542</v>
      </c>
      <c r="B547" s="25" t="s">
        <v>425</v>
      </c>
      <c r="C547" s="28"/>
      <c r="D547" s="28"/>
      <c r="E547" s="23" t="s">
        <v>36</v>
      </c>
      <c r="F547" s="23">
        <v>1</v>
      </c>
      <c r="G547" s="12">
        <v>1</v>
      </c>
      <c r="H547" s="18"/>
      <c r="I547" s="19">
        <f t="shared" si="16"/>
        <v>0</v>
      </c>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row>
    <row r="548" spans="1:39" s="20" customFormat="1" ht="25.5">
      <c r="A548" s="14">
        <f t="shared" si="17"/>
        <v>543</v>
      </c>
      <c r="B548" s="25" t="s">
        <v>196</v>
      </c>
      <c r="C548" s="27"/>
      <c r="D548" s="27"/>
      <c r="E548" s="23" t="s">
        <v>5</v>
      </c>
      <c r="F548" s="32">
        <v>1</v>
      </c>
      <c r="G548" s="12">
        <v>1</v>
      </c>
      <c r="H548" s="18"/>
      <c r="I548" s="19">
        <f t="shared" si="16"/>
        <v>0</v>
      </c>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c r="AL548" s="33"/>
      <c r="AM548" s="33"/>
    </row>
    <row r="549" spans="1:39" s="20" customFormat="1" ht="12.75">
      <c r="A549" s="14">
        <f t="shared" si="17"/>
        <v>544</v>
      </c>
      <c r="B549" s="25" t="s">
        <v>788</v>
      </c>
      <c r="C549" s="22"/>
      <c r="D549" s="22"/>
      <c r="E549" s="23" t="s">
        <v>5</v>
      </c>
      <c r="F549" s="23">
        <v>1</v>
      </c>
      <c r="G549" s="12">
        <v>1</v>
      </c>
      <c r="H549" s="18"/>
      <c r="I549" s="19">
        <f t="shared" si="16"/>
        <v>0</v>
      </c>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row>
    <row r="550" spans="1:39" s="20" customFormat="1" ht="12.75">
      <c r="A550" s="14">
        <f t="shared" si="17"/>
        <v>545</v>
      </c>
      <c r="B550" s="25" t="s">
        <v>789</v>
      </c>
      <c r="C550" s="22"/>
      <c r="D550" s="22"/>
      <c r="E550" s="23" t="s">
        <v>5</v>
      </c>
      <c r="F550" s="23">
        <v>1</v>
      </c>
      <c r="G550" s="12">
        <v>1</v>
      </c>
      <c r="H550" s="18"/>
      <c r="I550" s="19">
        <f t="shared" si="16"/>
        <v>0</v>
      </c>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row>
    <row r="551" spans="1:39" s="20" customFormat="1" ht="25.5">
      <c r="A551" s="14">
        <f t="shared" si="17"/>
        <v>546</v>
      </c>
      <c r="B551" s="25" t="s">
        <v>787</v>
      </c>
      <c r="C551" s="27"/>
      <c r="D551" s="27"/>
      <c r="E551" s="23" t="s">
        <v>5</v>
      </c>
      <c r="F551" s="32">
        <v>1</v>
      </c>
      <c r="G551" s="12">
        <v>1</v>
      </c>
      <c r="H551" s="18"/>
      <c r="I551" s="19">
        <f t="shared" si="16"/>
        <v>0</v>
      </c>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row>
    <row r="552" spans="1:39" s="20" customFormat="1" ht="12.75">
      <c r="A552" s="14">
        <f t="shared" si="17"/>
        <v>547</v>
      </c>
      <c r="B552" s="25" t="s">
        <v>180</v>
      </c>
      <c r="C552" s="22"/>
      <c r="D552" s="22"/>
      <c r="E552" s="23" t="s">
        <v>5</v>
      </c>
      <c r="F552" s="23">
        <v>1</v>
      </c>
      <c r="G552" s="12">
        <v>1</v>
      </c>
      <c r="H552" s="18"/>
      <c r="I552" s="19">
        <f t="shared" si="16"/>
        <v>0</v>
      </c>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row>
    <row r="553" spans="1:39" s="20" customFormat="1" ht="12.75">
      <c r="A553" s="14">
        <f t="shared" si="17"/>
        <v>548</v>
      </c>
      <c r="B553" s="25" t="s">
        <v>181</v>
      </c>
      <c r="C553" s="22"/>
      <c r="D553" s="22"/>
      <c r="E553" s="23" t="s">
        <v>5</v>
      </c>
      <c r="F553" s="23">
        <v>1</v>
      </c>
      <c r="G553" s="12">
        <v>1</v>
      </c>
      <c r="H553" s="18"/>
      <c r="I553" s="19">
        <f t="shared" si="16"/>
        <v>0</v>
      </c>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row>
    <row r="554" spans="1:39" s="20" customFormat="1" ht="12.75">
      <c r="A554" s="14">
        <f t="shared" si="17"/>
        <v>549</v>
      </c>
      <c r="B554" s="25" t="s">
        <v>182</v>
      </c>
      <c r="C554" s="22"/>
      <c r="D554" s="22"/>
      <c r="E554" s="23" t="s">
        <v>5</v>
      </c>
      <c r="F554" s="23">
        <v>1</v>
      </c>
      <c r="G554" s="12">
        <v>1</v>
      </c>
      <c r="H554" s="18"/>
      <c r="I554" s="19">
        <f t="shared" si="16"/>
        <v>0</v>
      </c>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row>
    <row r="555" spans="1:39" s="20" customFormat="1" ht="12.75">
      <c r="A555" s="14">
        <f t="shared" si="17"/>
        <v>550</v>
      </c>
      <c r="B555" s="25" t="s">
        <v>183</v>
      </c>
      <c r="C555" s="22"/>
      <c r="D555" s="22"/>
      <c r="E555" s="23" t="s">
        <v>5</v>
      </c>
      <c r="F555" s="23">
        <v>1</v>
      </c>
      <c r="G555" s="12">
        <v>1</v>
      </c>
      <c r="H555" s="18"/>
      <c r="I555" s="19">
        <f t="shared" si="16"/>
        <v>0</v>
      </c>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row>
    <row r="556" spans="1:39" s="20" customFormat="1" ht="12.75">
      <c r="A556" s="14">
        <f t="shared" si="17"/>
        <v>551</v>
      </c>
      <c r="B556" s="25" t="s">
        <v>69</v>
      </c>
      <c r="C556" s="22"/>
      <c r="D556" s="22"/>
      <c r="E556" s="23" t="s">
        <v>5</v>
      </c>
      <c r="F556" s="23">
        <v>1</v>
      </c>
      <c r="G556" s="12">
        <v>1</v>
      </c>
      <c r="H556" s="18"/>
      <c r="I556" s="19">
        <f t="shared" si="16"/>
        <v>0</v>
      </c>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row>
    <row r="557" spans="1:39" s="20" customFormat="1" ht="12.75">
      <c r="A557" s="14">
        <f t="shared" si="17"/>
        <v>552</v>
      </c>
      <c r="B557" s="25" t="s">
        <v>66</v>
      </c>
      <c r="C557" s="22"/>
      <c r="D557" s="22"/>
      <c r="E557" s="23" t="s">
        <v>5</v>
      </c>
      <c r="F557" s="23">
        <v>1</v>
      </c>
      <c r="G557" s="12">
        <v>1</v>
      </c>
      <c r="H557" s="18"/>
      <c r="I557" s="19">
        <f t="shared" si="16"/>
        <v>0</v>
      </c>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row>
    <row r="558" spans="1:39" s="20" customFormat="1" ht="12.75">
      <c r="A558" s="14">
        <f t="shared" si="17"/>
        <v>553</v>
      </c>
      <c r="B558" s="25" t="s">
        <v>67</v>
      </c>
      <c r="C558" s="22"/>
      <c r="D558" s="22"/>
      <c r="E558" s="23" t="s">
        <v>5</v>
      </c>
      <c r="F558" s="23">
        <v>1</v>
      </c>
      <c r="G558" s="12">
        <v>1</v>
      </c>
      <c r="H558" s="18"/>
      <c r="I558" s="19">
        <f t="shared" si="16"/>
        <v>0</v>
      </c>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row>
    <row r="559" spans="1:39" s="20" customFormat="1" ht="12.75">
      <c r="A559" s="14">
        <f t="shared" si="17"/>
        <v>554</v>
      </c>
      <c r="B559" s="25" t="s">
        <v>68</v>
      </c>
      <c r="C559" s="22"/>
      <c r="D559" s="22"/>
      <c r="E559" s="23" t="s">
        <v>5</v>
      </c>
      <c r="F559" s="23">
        <v>1</v>
      </c>
      <c r="G559" s="12">
        <v>1</v>
      </c>
      <c r="H559" s="18"/>
      <c r="I559" s="19">
        <f t="shared" si="16"/>
        <v>0</v>
      </c>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row>
    <row r="560" spans="1:9" s="20" customFormat="1" ht="25.5">
      <c r="A560" s="14">
        <f t="shared" si="17"/>
        <v>555</v>
      </c>
      <c r="B560" s="21" t="s">
        <v>790</v>
      </c>
      <c r="C560" s="27"/>
      <c r="D560" s="22"/>
      <c r="E560" s="23" t="s">
        <v>5</v>
      </c>
      <c r="F560" s="23">
        <v>10</v>
      </c>
      <c r="G560" s="12">
        <v>1</v>
      </c>
      <c r="H560" s="18"/>
      <c r="I560" s="19">
        <f t="shared" si="16"/>
        <v>0</v>
      </c>
    </row>
    <row r="561" spans="1:39" s="20" customFormat="1" ht="38.25">
      <c r="A561" s="14">
        <f t="shared" si="17"/>
        <v>556</v>
      </c>
      <c r="B561" s="25" t="s">
        <v>791</v>
      </c>
      <c r="C561" s="27"/>
      <c r="D561" s="27"/>
      <c r="E561" s="23" t="s">
        <v>5</v>
      </c>
      <c r="F561" s="23">
        <v>1</v>
      </c>
      <c r="G561" s="12">
        <v>1</v>
      </c>
      <c r="H561" s="18"/>
      <c r="I561" s="19">
        <f t="shared" si="16"/>
        <v>0</v>
      </c>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c r="AL561" s="33"/>
      <c r="AM561" s="33"/>
    </row>
    <row r="562" spans="1:9" s="35" customFormat="1" ht="25.5">
      <c r="A562" s="14">
        <f t="shared" si="17"/>
        <v>557</v>
      </c>
      <c r="B562" s="25" t="s">
        <v>977</v>
      </c>
      <c r="C562" s="27"/>
      <c r="D562" s="21"/>
      <c r="E562" s="23" t="s">
        <v>5</v>
      </c>
      <c r="F562" s="23">
        <v>1</v>
      </c>
      <c r="G562" s="12">
        <v>1</v>
      </c>
      <c r="H562" s="18"/>
      <c r="I562" s="19">
        <f t="shared" si="16"/>
        <v>0</v>
      </c>
    </row>
    <row r="563" spans="1:39" s="35" customFormat="1" ht="25.5">
      <c r="A563" s="14">
        <f t="shared" si="17"/>
        <v>558</v>
      </c>
      <c r="B563" s="25" t="s">
        <v>792</v>
      </c>
      <c r="C563" s="27"/>
      <c r="D563" s="27"/>
      <c r="E563" s="23" t="s">
        <v>5</v>
      </c>
      <c r="F563" s="23">
        <v>1</v>
      </c>
      <c r="G563" s="12">
        <v>1</v>
      </c>
      <c r="H563" s="18"/>
      <c r="I563" s="19">
        <f t="shared" si="16"/>
        <v>0</v>
      </c>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row>
    <row r="564" spans="1:39" s="35" customFormat="1" ht="12.75">
      <c r="A564" s="14">
        <f t="shared" si="17"/>
        <v>559</v>
      </c>
      <c r="B564" s="21" t="s">
        <v>882</v>
      </c>
      <c r="C564" s="27"/>
      <c r="D564" s="22"/>
      <c r="E564" s="23" t="s">
        <v>5</v>
      </c>
      <c r="F564" s="23">
        <v>500</v>
      </c>
      <c r="G564" s="12">
        <v>1</v>
      </c>
      <c r="H564" s="18"/>
      <c r="I564" s="19">
        <f t="shared" si="16"/>
        <v>0</v>
      </c>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row>
    <row r="565" spans="1:39" s="35" customFormat="1" ht="12.75">
      <c r="A565" s="14">
        <f t="shared" si="17"/>
        <v>560</v>
      </c>
      <c r="B565" s="21" t="s">
        <v>930</v>
      </c>
      <c r="C565" s="27"/>
      <c r="D565" s="22"/>
      <c r="E565" s="23" t="s">
        <v>5</v>
      </c>
      <c r="F565" s="23">
        <v>100</v>
      </c>
      <c r="G565" s="12">
        <v>1</v>
      </c>
      <c r="H565" s="18"/>
      <c r="I565" s="19">
        <f t="shared" si="16"/>
        <v>0</v>
      </c>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row>
    <row r="566" spans="1:39" s="35" customFormat="1" ht="12.75">
      <c r="A566" s="14">
        <f t="shared" si="17"/>
        <v>561</v>
      </c>
      <c r="B566" s="21" t="s">
        <v>931</v>
      </c>
      <c r="C566" s="27"/>
      <c r="D566" s="22"/>
      <c r="E566" s="23" t="s">
        <v>5</v>
      </c>
      <c r="F566" s="23">
        <v>100</v>
      </c>
      <c r="G566" s="12">
        <v>1</v>
      </c>
      <c r="H566" s="18"/>
      <c r="I566" s="19">
        <f t="shared" si="16"/>
        <v>0</v>
      </c>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row>
    <row r="567" spans="1:39" s="35" customFormat="1" ht="25.5">
      <c r="A567" s="14">
        <f t="shared" si="17"/>
        <v>562</v>
      </c>
      <c r="B567" s="25" t="s">
        <v>427</v>
      </c>
      <c r="C567" s="27"/>
      <c r="D567" s="27"/>
      <c r="E567" s="23" t="s">
        <v>5</v>
      </c>
      <c r="F567" s="23">
        <v>50</v>
      </c>
      <c r="G567" s="12">
        <v>1</v>
      </c>
      <c r="H567" s="18"/>
      <c r="I567" s="19">
        <f t="shared" si="16"/>
        <v>0</v>
      </c>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c r="AL567" s="33"/>
      <c r="AM567" s="33"/>
    </row>
    <row r="568" spans="1:39" s="35" customFormat="1" ht="12.75">
      <c r="A568" s="14">
        <f t="shared" si="17"/>
        <v>563</v>
      </c>
      <c r="B568" s="21" t="s">
        <v>793</v>
      </c>
      <c r="C568" s="22"/>
      <c r="D568" s="21"/>
      <c r="E568" s="23" t="s">
        <v>5</v>
      </c>
      <c r="F568" s="23">
        <v>1</v>
      </c>
      <c r="G568" s="12">
        <v>1</v>
      </c>
      <c r="H568" s="18"/>
      <c r="I568" s="19">
        <f t="shared" si="16"/>
        <v>0</v>
      </c>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row>
    <row r="569" spans="1:39" s="35" customFormat="1" ht="12.75">
      <c r="A569" s="14">
        <f t="shared" si="17"/>
        <v>564</v>
      </c>
      <c r="B569" s="21" t="s">
        <v>794</v>
      </c>
      <c r="C569" s="22"/>
      <c r="D569" s="21"/>
      <c r="E569" s="23" t="s">
        <v>5</v>
      </c>
      <c r="F569" s="23">
        <v>1</v>
      </c>
      <c r="G569" s="12">
        <v>1</v>
      </c>
      <c r="H569" s="18"/>
      <c r="I569" s="19">
        <f t="shared" si="16"/>
        <v>0</v>
      </c>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row>
    <row r="570" spans="1:39" s="35" customFormat="1" ht="12.75">
      <c r="A570" s="14">
        <f t="shared" si="17"/>
        <v>565</v>
      </c>
      <c r="B570" s="21" t="s">
        <v>795</v>
      </c>
      <c r="C570" s="22"/>
      <c r="D570" s="21"/>
      <c r="E570" s="23" t="s">
        <v>5</v>
      </c>
      <c r="F570" s="23">
        <v>1</v>
      </c>
      <c r="G570" s="12">
        <v>1</v>
      </c>
      <c r="H570" s="18"/>
      <c r="I570" s="19">
        <f t="shared" si="16"/>
        <v>0</v>
      </c>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row>
    <row r="571" spans="1:39" s="35" customFormat="1" ht="38.25">
      <c r="A571" s="14">
        <f t="shared" si="17"/>
        <v>566</v>
      </c>
      <c r="B571" s="21" t="s">
        <v>928</v>
      </c>
      <c r="C571" s="22"/>
      <c r="D571" s="22"/>
      <c r="E571" s="23" t="s">
        <v>5</v>
      </c>
      <c r="F571" s="23">
        <v>960</v>
      </c>
      <c r="G571" s="12">
        <v>1</v>
      </c>
      <c r="H571" s="18"/>
      <c r="I571" s="19">
        <f t="shared" si="16"/>
        <v>0</v>
      </c>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row>
    <row r="572" spans="1:39" s="35" customFormat="1" ht="38.25">
      <c r="A572" s="14">
        <f t="shared" si="17"/>
        <v>567</v>
      </c>
      <c r="B572" s="21" t="s">
        <v>929</v>
      </c>
      <c r="C572" s="22"/>
      <c r="D572" s="22"/>
      <c r="E572" s="23" t="s">
        <v>5</v>
      </c>
      <c r="F572" s="23">
        <v>960</v>
      </c>
      <c r="G572" s="12">
        <v>1</v>
      </c>
      <c r="H572" s="18"/>
      <c r="I572" s="19">
        <f t="shared" si="16"/>
        <v>0</v>
      </c>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row>
    <row r="573" spans="1:39" s="35" customFormat="1" ht="12.75">
      <c r="A573" s="14">
        <f t="shared" si="17"/>
        <v>568</v>
      </c>
      <c r="B573" s="25" t="s">
        <v>430</v>
      </c>
      <c r="C573" s="22"/>
      <c r="D573" s="22"/>
      <c r="E573" s="23" t="s">
        <v>5</v>
      </c>
      <c r="F573" s="23">
        <v>200</v>
      </c>
      <c r="G573" s="12">
        <v>1</v>
      </c>
      <c r="H573" s="18"/>
      <c r="I573" s="19">
        <f t="shared" si="16"/>
        <v>0</v>
      </c>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row>
    <row r="574" spans="1:39" s="35" customFormat="1" ht="25.5">
      <c r="A574" s="14">
        <f t="shared" si="17"/>
        <v>569</v>
      </c>
      <c r="B574" s="36" t="s">
        <v>797</v>
      </c>
      <c r="C574" s="27"/>
      <c r="D574" s="27"/>
      <c r="E574" s="37" t="s">
        <v>5</v>
      </c>
      <c r="F574" s="37">
        <v>1</v>
      </c>
      <c r="G574" s="12">
        <v>1</v>
      </c>
      <c r="H574" s="18"/>
      <c r="I574" s="19">
        <f t="shared" si="16"/>
        <v>0</v>
      </c>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row>
    <row r="575" spans="1:39" s="35" customFormat="1" ht="25.5">
      <c r="A575" s="14">
        <f t="shared" si="17"/>
        <v>570</v>
      </c>
      <c r="B575" s="36" t="s">
        <v>428</v>
      </c>
      <c r="C575" s="27"/>
      <c r="D575" s="27"/>
      <c r="E575" s="37" t="s">
        <v>5</v>
      </c>
      <c r="F575" s="37">
        <v>1</v>
      </c>
      <c r="G575" s="12">
        <v>1</v>
      </c>
      <c r="H575" s="18"/>
      <c r="I575" s="19">
        <f t="shared" si="16"/>
        <v>0</v>
      </c>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row>
    <row r="576" spans="1:39" s="35" customFormat="1" ht="25.5">
      <c r="A576" s="14">
        <f t="shared" si="17"/>
        <v>571</v>
      </c>
      <c r="B576" s="36" t="s">
        <v>429</v>
      </c>
      <c r="C576" s="27"/>
      <c r="D576" s="27"/>
      <c r="E576" s="37" t="s">
        <v>5</v>
      </c>
      <c r="F576" s="37">
        <v>1</v>
      </c>
      <c r="G576" s="12">
        <v>1</v>
      </c>
      <c r="H576" s="18"/>
      <c r="I576" s="19">
        <f t="shared" si="16"/>
        <v>0</v>
      </c>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row>
    <row r="577" spans="1:39" s="35" customFormat="1" ht="12.75">
      <c r="A577" s="14">
        <f t="shared" si="17"/>
        <v>572</v>
      </c>
      <c r="B577" s="25" t="s">
        <v>798</v>
      </c>
      <c r="C577" s="22"/>
      <c r="D577" s="22"/>
      <c r="E577" s="23" t="s">
        <v>5</v>
      </c>
      <c r="F577" s="23">
        <v>500</v>
      </c>
      <c r="G577" s="12">
        <v>1</v>
      </c>
      <c r="H577" s="18"/>
      <c r="I577" s="19">
        <f t="shared" si="16"/>
        <v>0</v>
      </c>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row>
    <row r="578" spans="1:39" s="20" customFormat="1" ht="12.75">
      <c r="A578" s="14">
        <f t="shared" si="17"/>
        <v>573</v>
      </c>
      <c r="B578" s="25" t="s">
        <v>799</v>
      </c>
      <c r="C578" s="22"/>
      <c r="D578" s="22"/>
      <c r="E578" s="23" t="s">
        <v>5</v>
      </c>
      <c r="F578" s="23">
        <v>500</v>
      </c>
      <c r="G578" s="12">
        <v>1</v>
      </c>
      <c r="H578" s="18"/>
      <c r="I578" s="19">
        <f t="shared" si="16"/>
        <v>0</v>
      </c>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row>
    <row r="579" spans="1:39" s="20" customFormat="1" ht="12.75">
      <c r="A579" s="14">
        <f t="shared" si="17"/>
        <v>574</v>
      </c>
      <c r="B579" s="25" t="s">
        <v>800</v>
      </c>
      <c r="C579" s="22"/>
      <c r="D579" s="22"/>
      <c r="E579" s="23" t="s">
        <v>36</v>
      </c>
      <c r="F579" s="23">
        <v>500</v>
      </c>
      <c r="G579" s="12">
        <v>1</v>
      </c>
      <c r="H579" s="18"/>
      <c r="I579" s="19">
        <f t="shared" si="16"/>
        <v>0</v>
      </c>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row>
    <row r="580" spans="1:39" s="20" customFormat="1" ht="12.75">
      <c r="A580" s="14">
        <f t="shared" si="17"/>
        <v>575</v>
      </c>
      <c r="B580" s="25" t="s">
        <v>800</v>
      </c>
      <c r="C580" s="22"/>
      <c r="D580" s="22"/>
      <c r="E580" s="23" t="s">
        <v>5</v>
      </c>
      <c r="F580" s="23">
        <v>1000</v>
      </c>
      <c r="G580" s="12">
        <v>1</v>
      </c>
      <c r="H580" s="18"/>
      <c r="I580" s="19">
        <f t="shared" si="16"/>
        <v>0</v>
      </c>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row>
    <row r="581" spans="1:39" s="20" customFormat="1" ht="12.75">
      <c r="A581" s="14">
        <f t="shared" si="17"/>
        <v>576</v>
      </c>
      <c r="B581" s="25" t="s">
        <v>801</v>
      </c>
      <c r="C581" s="22"/>
      <c r="D581" s="22"/>
      <c r="E581" s="23" t="s">
        <v>36</v>
      </c>
      <c r="F581" s="23">
        <v>500</v>
      </c>
      <c r="G581" s="12">
        <v>1</v>
      </c>
      <c r="H581" s="18"/>
      <c r="I581" s="19">
        <f t="shared" si="16"/>
        <v>0</v>
      </c>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row>
    <row r="582" spans="1:39" s="20" customFormat="1" ht="12.75">
      <c r="A582" s="14">
        <f t="shared" si="17"/>
        <v>577</v>
      </c>
      <c r="B582" s="25" t="s">
        <v>801</v>
      </c>
      <c r="C582" s="22"/>
      <c r="D582" s="22"/>
      <c r="E582" s="23" t="s">
        <v>36</v>
      </c>
      <c r="F582" s="23">
        <v>1000</v>
      </c>
      <c r="G582" s="12">
        <v>1</v>
      </c>
      <c r="H582" s="18"/>
      <c r="I582" s="19">
        <f aca="true" t="shared" si="18" ref="I582:I645">+G582*H582</f>
        <v>0</v>
      </c>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row>
    <row r="583" spans="1:39" s="20" customFormat="1" ht="12.75">
      <c r="A583" s="14">
        <f t="shared" si="17"/>
        <v>578</v>
      </c>
      <c r="B583" s="25" t="s">
        <v>802</v>
      </c>
      <c r="C583" s="22"/>
      <c r="D583" s="22"/>
      <c r="E583" s="23" t="s">
        <v>36</v>
      </c>
      <c r="F583" s="23">
        <v>500</v>
      </c>
      <c r="G583" s="12">
        <v>1</v>
      </c>
      <c r="H583" s="18"/>
      <c r="I583" s="19">
        <f t="shared" si="18"/>
        <v>0</v>
      </c>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row>
    <row r="584" spans="1:9" s="20" customFormat="1" ht="12.75">
      <c r="A584" s="14">
        <f aca="true" t="shared" si="19" ref="A584:A647">+A583+1</f>
        <v>579</v>
      </c>
      <c r="B584" s="21" t="s">
        <v>431</v>
      </c>
      <c r="C584" s="22"/>
      <c r="D584" s="22"/>
      <c r="E584" s="23" t="s">
        <v>5</v>
      </c>
      <c r="F584" s="23">
        <v>25</v>
      </c>
      <c r="G584" s="12">
        <v>1</v>
      </c>
      <c r="H584" s="18"/>
      <c r="I584" s="19">
        <f t="shared" si="18"/>
        <v>0</v>
      </c>
    </row>
    <row r="585" spans="1:9" s="20" customFormat="1" ht="25.5">
      <c r="A585" s="14">
        <f t="shared" si="19"/>
        <v>580</v>
      </c>
      <c r="B585" s="25" t="s">
        <v>432</v>
      </c>
      <c r="C585" s="45"/>
      <c r="D585" s="22"/>
      <c r="E585" s="46" t="s">
        <v>5</v>
      </c>
      <c r="F585" s="46">
        <v>50</v>
      </c>
      <c r="G585" s="12">
        <v>1</v>
      </c>
      <c r="H585" s="18"/>
      <c r="I585" s="19">
        <f t="shared" si="18"/>
        <v>0</v>
      </c>
    </row>
    <row r="586" spans="1:9" s="20" customFormat="1" ht="25.5">
      <c r="A586" s="14">
        <f t="shared" si="19"/>
        <v>581</v>
      </c>
      <c r="B586" s="25" t="s">
        <v>433</v>
      </c>
      <c r="C586" s="45"/>
      <c r="D586" s="22"/>
      <c r="E586" s="46" t="s">
        <v>5</v>
      </c>
      <c r="F586" s="46">
        <v>25</v>
      </c>
      <c r="G586" s="12">
        <v>1</v>
      </c>
      <c r="H586" s="18"/>
      <c r="I586" s="19">
        <f t="shared" si="18"/>
        <v>0</v>
      </c>
    </row>
    <row r="587" spans="1:9" s="20" customFormat="1" ht="25.5">
      <c r="A587" s="14">
        <f t="shared" si="19"/>
        <v>582</v>
      </c>
      <c r="B587" s="25" t="s">
        <v>806</v>
      </c>
      <c r="C587" s="22"/>
      <c r="D587" s="22"/>
      <c r="E587" s="23" t="s">
        <v>5</v>
      </c>
      <c r="F587" s="23">
        <v>100</v>
      </c>
      <c r="G587" s="12">
        <v>1</v>
      </c>
      <c r="H587" s="18"/>
      <c r="I587" s="19">
        <f t="shared" si="18"/>
        <v>0</v>
      </c>
    </row>
    <row r="588" spans="1:39" s="20" customFormat="1" ht="38.25">
      <c r="A588" s="14">
        <f t="shared" si="19"/>
        <v>583</v>
      </c>
      <c r="B588" s="25" t="s">
        <v>808</v>
      </c>
      <c r="C588" s="27"/>
      <c r="D588" s="27"/>
      <c r="E588" s="23" t="s">
        <v>5</v>
      </c>
      <c r="F588" s="23">
        <v>100</v>
      </c>
      <c r="G588" s="12">
        <v>1</v>
      </c>
      <c r="H588" s="18"/>
      <c r="I588" s="19">
        <f t="shared" si="18"/>
        <v>0</v>
      </c>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c r="AL588" s="33"/>
      <c r="AM588" s="33"/>
    </row>
    <row r="589" spans="1:9" s="20" customFormat="1" ht="25.5">
      <c r="A589" s="14">
        <f t="shared" si="19"/>
        <v>584</v>
      </c>
      <c r="B589" s="25" t="s">
        <v>441</v>
      </c>
      <c r="C589" s="25"/>
      <c r="D589" s="23"/>
      <c r="E589" s="28" t="s">
        <v>5</v>
      </c>
      <c r="F589" s="23">
        <v>100</v>
      </c>
      <c r="G589" s="12">
        <v>1</v>
      </c>
      <c r="H589" s="18"/>
      <c r="I589" s="19">
        <f t="shared" si="18"/>
        <v>0</v>
      </c>
    </row>
    <row r="590" spans="1:39" s="20" customFormat="1" ht="12.75">
      <c r="A590" s="14">
        <f t="shared" si="19"/>
        <v>585</v>
      </c>
      <c r="B590" s="25" t="s">
        <v>809</v>
      </c>
      <c r="C590" s="22"/>
      <c r="D590" s="22"/>
      <c r="E590" s="23" t="s">
        <v>5</v>
      </c>
      <c r="F590" s="23">
        <v>1000</v>
      </c>
      <c r="G590" s="12">
        <v>1</v>
      </c>
      <c r="H590" s="18"/>
      <c r="I590" s="19">
        <f t="shared" si="18"/>
        <v>0</v>
      </c>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row>
    <row r="591" spans="1:39" s="20" customFormat="1" ht="25.5">
      <c r="A591" s="14">
        <f t="shared" si="19"/>
        <v>586</v>
      </c>
      <c r="B591" s="25" t="s">
        <v>443</v>
      </c>
      <c r="C591" s="22"/>
      <c r="D591" s="22"/>
      <c r="E591" s="23" t="s">
        <v>5</v>
      </c>
      <c r="F591" s="23">
        <v>1000</v>
      </c>
      <c r="G591" s="12">
        <v>1</v>
      </c>
      <c r="H591" s="18"/>
      <c r="I591" s="19">
        <f t="shared" si="18"/>
        <v>0</v>
      </c>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row>
    <row r="592" spans="1:9" s="20" customFormat="1" ht="12.75">
      <c r="A592" s="14">
        <f t="shared" si="19"/>
        <v>587</v>
      </c>
      <c r="B592" s="25" t="s">
        <v>442</v>
      </c>
      <c r="C592" s="22"/>
      <c r="D592" s="22"/>
      <c r="E592" s="23" t="s">
        <v>5</v>
      </c>
      <c r="F592" s="23">
        <v>1000</v>
      </c>
      <c r="G592" s="12">
        <v>1</v>
      </c>
      <c r="H592" s="18"/>
      <c r="I592" s="19">
        <f t="shared" si="18"/>
        <v>0</v>
      </c>
    </row>
    <row r="593" spans="1:39" s="20" customFormat="1" ht="25.5">
      <c r="A593" s="14">
        <f t="shared" si="19"/>
        <v>588</v>
      </c>
      <c r="B593" s="25" t="s">
        <v>444</v>
      </c>
      <c r="C593" s="27"/>
      <c r="D593" s="27"/>
      <c r="E593" s="23" t="s">
        <v>5</v>
      </c>
      <c r="F593" s="32">
        <v>1000</v>
      </c>
      <c r="G593" s="12">
        <v>1</v>
      </c>
      <c r="H593" s="18"/>
      <c r="I593" s="19">
        <f t="shared" si="18"/>
        <v>0</v>
      </c>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c r="AL593" s="33"/>
      <c r="AM593" s="33"/>
    </row>
    <row r="594" spans="1:39" s="20" customFormat="1" ht="25.5">
      <c r="A594" s="14">
        <f t="shared" si="19"/>
        <v>589</v>
      </c>
      <c r="B594" s="25" t="s">
        <v>445</v>
      </c>
      <c r="C594" s="22"/>
      <c r="D594" s="22"/>
      <c r="E594" s="23" t="s">
        <v>5</v>
      </c>
      <c r="F594" s="23">
        <v>120</v>
      </c>
      <c r="G594" s="12">
        <v>1</v>
      </c>
      <c r="H594" s="18"/>
      <c r="I594" s="19">
        <f t="shared" si="18"/>
        <v>0</v>
      </c>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row>
    <row r="595" spans="1:39" s="20" customFormat="1" ht="25.5">
      <c r="A595" s="14">
        <f t="shared" si="19"/>
        <v>590</v>
      </c>
      <c r="B595" s="15" t="s">
        <v>960</v>
      </c>
      <c r="C595" s="16"/>
      <c r="D595" s="16"/>
      <c r="E595" s="23" t="s">
        <v>5</v>
      </c>
      <c r="F595" s="17">
        <v>120</v>
      </c>
      <c r="G595" s="12">
        <v>1</v>
      </c>
      <c r="H595" s="18"/>
      <c r="I595" s="19">
        <f t="shared" si="18"/>
        <v>0</v>
      </c>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row>
    <row r="596" spans="1:39" s="20" customFormat="1" ht="25.5">
      <c r="A596" s="14">
        <f t="shared" si="19"/>
        <v>591</v>
      </c>
      <c r="B596" s="25" t="s">
        <v>446</v>
      </c>
      <c r="C596" s="27"/>
      <c r="D596" s="27"/>
      <c r="E596" s="23" t="s">
        <v>5</v>
      </c>
      <c r="F596" s="23">
        <v>1</v>
      </c>
      <c r="G596" s="12">
        <v>1</v>
      </c>
      <c r="H596" s="18"/>
      <c r="I596" s="19">
        <f t="shared" si="18"/>
        <v>0</v>
      </c>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row>
    <row r="597" spans="1:39" s="20" customFormat="1" ht="12.75">
      <c r="A597" s="14">
        <f t="shared" si="19"/>
        <v>592</v>
      </c>
      <c r="B597" s="25" t="s">
        <v>75</v>
      </c>
      <c r="C597" s="22"/>
      <c r="D597" s="22"/>
      <c r="E597" s="23" t="s">
        <v>5</v>
      </c>
      <c r="F597" s="23">
        <v>200</v>
      </c>
      <c r="G597" s="12">
        <v>1</v>
      </c>
      <c r="H597" s="18"/>
      <c r="I597" s="19">
        <f t="shared" si="18"/>
        <v>0</v>
      </c>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row>
    <row r="598" spans="1:39" s="20" customFormat="1" ht="12.75">
      <c r="A598" s="14">
        <f t="shared" si="19"/>
        <v>593</v>
      </c>
      <c r="B598" s="25" t="s">
        <v>447</v>
      </c>
      <c r="C598" s="22"/>
      <c r="D598" s="22"/>
      <c r="E598" s="23" t="s">
        <v>5</v>
      </c>
      <c r="F598" s="23">
        <v>200</v>
      </c>
      <c r="G598" s="12">
        <v>1</v>
      </c>
      <c r="H598" s="18"/>
      <c r="I598" s="19">
        <f t="shared" si="18"/>
        <v>0</v>
      </c>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row>
    <row r="599" spans="1:39" s="20" customFormat="1" ht="25.5">
      <c r="A599" s="14">
        <f t="shared" si="19"/>
        <v>594</v>
      </c>
      <c r="B599" s="64" t="s">
        <v>796</v>
      </c>
      <c r="C599" s="28"/>
      <c r="D599" s="28"/>
      <c r="E599" s="23" t="s">
        <v>5</v>
      </c>
      <c r="F599" s="23">
        <v>500</v>
      </c>
      <c r="G599" s="12">
        <v>1</v>
      </c>
      <c r="H599" s="18"/>
      <c r="I599" s="19">
        <f t="shared" si="18"/>
        <v>0</v>
      </c>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row>
    <row r="600" spans="1:39" s="20" customFormat="1" ht="12.75">
      <c r="A600" s="14">
        <f t="shared" si="19"/>
        <v>595</v>
      </c>
      <c r="B600" s="25" t="s">
        <v>828</v>
      </c>
      <c r="C600" s="28"/>
      <c r="D600" s="28"/>
      <c r="E600" s="23" t="s">
        <v>36</v>
      </c>
      <c r="F600" s="23">
        <v>1000</v>
      </c>
      <c r="G600" s="12">
        <v>1</v>
      </c>
      <c r="H600" s="18"/>
      <c r="I600" s="19">
        <f t="shared" si="18"/>
        <v>0</v>
      </c>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row>
    <row r="601" spans="1:39" s="20" customFormat="1" ht="12.75">
      <c r="A601" s="14">
        <f t="shared" si="19"/>
        <v>596</v>
      </c>
      <c r="B601" s="65" t="s">
        <v>880</v>
      </c>
      <c r="C601" s="22"/>
      <c r="D601" s="22"/>
      <c r="E601" s="23" t="s">
        <v>36</v>
      </c>
      <c r="F601" s="23">
        <v>1000</v>
      </c>
      <c r="G601" s="12">
        <v>1</v>
      </c>
      <c r="H601" s="18"/>
      <c r="I601" s="19">
        <f t="shared" si="18"/>
        <v>0</v>
      </c>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row>
    <row r="602" spans="1:39" s="20" customFormat="1" ht="12.75">
      <c r="A602" s="14">
        <f t="shared" si="19"/>
        <v>597</v>
      </c>
      <c r="B602" s="25" t="s">
        <v>827</v>
      </c>
      <c r="C602" s="22"/>
      <c r="D602" s="22"/>
      <c r="E602" s="23" t="s">
        <v>36</v>
      </c>
      <c r="F602" s="23">
        <v>200</v>
      </c>
      <c r="G602" s="12">
        <v>1</v>
      </c>
      <c r="H602" s="18"/>
      <c r="I602" s="19">
        <f t="shared" si="18"/>
        <v>0</v>
      </c>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row>
    <row r="603" spans="1:39" s="20" customFormat="1" ht="25.5">
      <c r="A603" s="14">
        <f t="shared" si="19"/>
        <v>598</v>
      </c>
      <c r="B603" s="15" t="s">
        <v>955</v>
      </c>
      <c r="C603" s="16"/>
      <c r="D603" s="16"/>
      <c r="E603" s="12" t="s">
        <v>5</v>
      </c>
      <c r="F603" s="12">
        <v>1000</v>
      </c>
      <c r="G603" s="12">
        <v>1</v>
      </c>
      <c r="H603" s="18"/>
      <c r="I603" s="19">
        <f t="shared" si="18"/>
        <v>0</v>
      </c>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row>
    <row r="604" spans="1:39" s="20" customFormat="1" ht="27.75" customHeight="1">
      <c r="A604" s="14">
        <f t="shared" si="19"/>
        <v>599</v>
      </c>
      <c r="B604" s="25" t="s">
        <v>984</v>
      </c>
      <c r="C604" s="27"/>
      <c r="D604" s="21"/>
      <c r="E604" s="23" t="s">
        <v>5</v>
      </c>
      <c r="F604" s="23">
        <v>500</v>
      </c>
      <c r="G604" s="12">
        <v>1</v>
      </c>
      <c r="H604" s="18"/>
      <c r="I604" s="19">
        <f t="shared" si="18"/>
        <v>0</v>
      </c>
      <c r="J604" s="35"/>
      <c r="K604" s="35"/>
      <c r="L604" s="35"/>
      <c r="M604" s="35"/>
      <c r="N604" s="35"/>
      <c r="O604" s="35"/>
      <c r="P604" s="35"/>
      <c r="Q604" s="35"/>
      <c r="R604" s="35"/>
      <c r="S604" s="35"/>
      <c r="T604" s="35"/>
      <c r="U604" s="35"/>
      <c r="V604" s="35"/>
      <c r="W604" s="35"/>
      <c r="X604" s="35"/>
      <c r="Y604" s="35"/>
      <c r="Z604" s="35"/>
      <c r="AA604" s="35"/>
      <c r="AB604" s="35"/>
      <c r="AC604" s="35"/>
      <c r="AD604" s="35"/>
      <c r="AE604" s="35"/>
      <c r="AF604" s="35"/>
      <c r="AG604" s="35"/>
      <c r="AH604" s="35"/>
      <c r="AI604" s="35"/>
      <c r="AJ604" s="35"/>
      <c r="AK604" s="35"/>
      <c r="AL604" s="35"/>
      <c r="AM604" s="35"/>
    </row>
    <row r="605" spans="1:39" s="20" customFormat="1" ht="25.5">
      <c r="A605" s="14">
        <f t="shared" si="19"/>
        <v>600</v>
      </c>
      <c r="B605" s="25" t="s">
        <v>450</v>
      </c>
      <c r="C605" s="27"/>
      <c r="D605" s="27"/>
      <c r="E605" s="23" t="s">
        <v>5</v>
      </c>
      <c r="F605" s="32">
        <v>400</v>
      </c>
      <c r="G605" s="12">
        <v>1</v>
      </c>
      <c r="H605" s="18"/>
      <c r="I605" s="19">
        <f t="shared" si="18"/>
        <v>0</v>
      </c>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c r="AL605" s="33"/>
      <c r="AM605" s="33"/>
    </row>
    <row r="606" spans="1:39" s="20" customFormat="1" ht="25.5">
      <c r="A606" s="14">
        <f t="shared" si="19"/>
        <v>601</v>
      </c>
      <c r="B606" s="25" t="s">
        <v>449</v>
      </c>
      <c r="C606" s="27"/>
      <c r="D606" s="27"/>
      <c r="E606" s="23" t="s">
        <v>5</v>
      </c>
      <c r="F606" s="32">
        <v>200</v>
      </c>
      <c r="G606" s="12">
        <v>1</v>
      </c>
      <c r="H606" s="18"/>
      <c r="I606" s="19">
        <f t="shared" si="18"/>
        <v>0</v>
      </c>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row>
    <row r="607" spans="1:39" s="20" customFormat="1" ht="25.5">
      <c r="A607" s="14">
        <f t="shared" si="19"/>
        <v>602</v>
      </c>
      <c r="B607" s="25" t="s">
        <v>448</v>
      </c>
      <c r="C607" s="27"/>
      <c r="D607" s="27"/>
      <c r="E607" s="23" t="s">
        <v>5</v>
      </c>
      <c r="F607" s="23">
        <v>100</v>
      </c>
      <c r="G607" s="12">
        <v>1</v>
      </c>
      <c r="H607" s="18"/>
      <c r="I607" s="19">
        <f t="shared" si="18"/>
        <v>0</v>
      </c>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c r="AL607" s="33"/>
      <c r="AM607" s="33"/>
    </row>
    <row r="608" spans="1:39" s="20" customFormat="1" ht="25.5">
      <c r="A608" s="14">
        <f t="shared" si="19"/>
        <v>603</v>
      </c>
      <c r="B608" s="54" t="s">
        <v>877</v>
      </c>
      <c r="C608" s="22"/>
      <c r="D608" s="22"/>
      <c r="E608" s="55" t="s">
        <v>5</v>
      </c>
      <c r="F608" s="55">
        <v>100</v>
      </c>
      <c r="G608" s="12">
        <v>1</v>
      </c>
      <c r="H608" s="18"/>
      <c r="I608" s="19">
        <f t="shared" si="18"/>
        <v>0</v>
      </c>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row>
    <row r="609" spans="1:9" s="20" customFormat="1" ht="25.5">
      <c r="A609" s="14">
        <f t="shared" si="19"/>
        <v>604</v>
      </c>
      <c r="B609" s="21" t="s">
        <v>453</v>
      </c>
      <c r="C609" s="22"/>
      <c r="D609" s="21"/>
      <c r="E609" s="23" t="s">
        <v>5</v>
      </c>
      <c r="F609" s="23">
        <v>1</v>
      </c>
      <c r="G609" s="12">
        <v>1</v>
      </c>
      <c r="H609" s="18"/>
      <c r="I609" s="19">
        <f t="shared" si="18"/>
        <v>0</v>
      </c>
    </row>
    <row r="610" spans="1:39" s="20" customFormat="1" ht="12.75">
      <c r="A610" s="14">
        <f t="shared" si="19"/>
        <v>605</v>
      </c>
      <c r="B610" s="15" t="s">
        <v>956</v>
      </c>
      <c r="C610" s="56"/>
      <c r="D610" s="51"/>
      <c r="E610" s="12" t="s">
        <v>5</v>
      </c>
      <c r="F610" s="12">
        <v>1000</v>
      </c>
      <c r="G610" s="12">
        <v>1</v>
      </c>
      <c r="H610" s="18"/>
      <c r="I610" s="19">
        <f t="shared" si="18"/>
        <v>0</v>
      </c>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row>
    <row r="611" spans="1:9" s="20" customFormat="1" ht="26.25" customHeight="1">
      <c r="A611" s="14">
        <f t="shared" si="19"/>
        <v>606</v>
      </c>
      <c r="B611" s="21" t="s">
        <v>825</v>
      </c>
      <c r="C611" s="27"/>
      <c r="D611" s="22"/>
      <c r="E611" s="23" t="s">
        <v>5</v>
      </c>
      <c r="F611" s="23">
        <v>1000</v>
      </c>
      <c r="G611" s="12">
        <v>1</v>
      </c>
      <c r="H611" s="18"/>
      <c r="I611" s="19">
        <f t="shared" si="18"/>
        <v>0</v>
      </c>
    </row>
    <row r="612" spans="1:9" s="20" customFormat="1" ht="12.75">
      <c r="A612" s="14">
        <f t="shared" si="19"/>
        <v>607</v>
      </c>
      <c r="B612" s="25" t="s">
        <v>454</v>
      </c>
      <c r="C612" s="22"/>
      <c r="D612" s="22"/>
      <c r="E612" s="23" t="s">
        <v>5</v>
      </c>
      <c r="F612" s="23">
        <v>1000</v>
      </c>
      <c r="G612" s="12">
        <v>1</v>
      </c>
      <c r="H612" s="18"/>
      <c r="I612" s="19">
        <f t="shared" si="18"/>
        <v>0</v>
      </c>
    </row>
    <row r="613" spans="1:9" s="20" customFormat="1" ht="25.5">
      <c r="A613" s="14">
        <f t="shared" si="19"/>
        <v>608</v>
      </c>
      <c r="B613" s="25" t="s">
        <v>455</v>
      </c>
      <c r="C613" s="22"/>
      <c r="D613" s="22"/>
      <c r="E613" s="23" t="s">
        <v>5</v>
      </c>
      <c r="F613" s="23">
        <v>1000</v>
      </c>
      <c r="G613" s="12">
        <v>1</v>
      </c>
      <c r="H613" s="18"/>
      <c r="I613" s="19">
        <f t="shared" si="18"/>
        <v>0</v>
      </c>
    </row>
    <row r="614" spans="1:39" s="20" customFormat="1" ht="12.75">
      <c r="A614" s="14">
        <f t="shared" si="19"/>
        <v>609</v>
      </c>
      <c r="B614" s="25" t="s">
        <v>927</v>
      </c>
      <c r="C614" s="22"/>
      <c r="D614" s="22"/>
      <c r="E614" s="23" t="s">
        <v>5</v>
      </c>
      <c r="F614" s="23">
        <v>2000</v>
      </c>
      <c r="G614" s="12">
        <v>1</v>
      </c>
      <c r="H614" s="18"/>
      <c r="I614" s="19">
        <f t="shared" si="18"/>
        <v>0</v>
      </c>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c r="AL614" s="33"/>
      <c r="AM614" s="33"/>
    </row>
    <row r="615" spans="1:9" s="20" customFormat="1" ht="12.75">
      <c r="A615" s="14">
        <f t="shared" si="19"/>
        <v>610</v>
      </c>
      <c r="B615" s="25" t="s">
        <v>456</v>
      </c>
      <c r="C615" s="22"/>
      <c r="D615" s="22"/>
      <c r="E615" s="23" t="s">
        <v>5</v>
      </c>
      <c r="F615" s="23">
        <v>500</v>
      </c>
      <c r="G615" s="12">
        <v>1</v>
      </c>
      <c r="H615" s="18"/>
      <c r="I615" s="19">
        <f t="shared" si="18"/>
        <v>0</v>
      </c>
    </row>
    <row r="616" spans="1:9" s="20" customFormat="1" ht="12.75">
      <c r="A616" s="14">
        <f t="shared" si="19"/>
        <v>611</v>
      </c>
      <c r="B616" s="25" t="s">
        <v>457</v>
      </c>
      <c r="C616" s="22"/>
      <c r="D616" s="22"/>
      <c r="E616" s="23" t="s">
        <v>5</v>
      </c>
      <c r="F616" s="23">
        <v>500</v>
      </c>
      <c r="G616" s="12">
        <v>1</v>
      </c>
      <c r="H616" s="18"/>
      <c r="I616" s="19">
        <f t="shared" si="18"/>
        <v>0</v>
      </c>
    </row>
    <row r="617" spans="1:9" s="20" customFormat="1" ht="25.5">
      <c r="A617" s="14">
        <f t="shared" si="19"/>
        <v>612</v>
      </c>
      <c r="B617" s="25" t="s">
        <v>132</v>
      </c>
      <c r="C617" s="25"/>
      <c r="D617" s="23"/>
      <c r="E617" s="23" t="s">
        <v>5</v>
      </c>
      <c r="F617" s="23">
        <v>1000</v>
      </c>
      <c r="G617" s="12">
        <v>1</v>
      </c>
      <c r="H617" s="18"/>
      <c r="I617" s="19">
        <f t="shared" si="18"/>
        <v>0</v>
      </c>
    </row>
    <row r="618" spans="1:39" s="35" customFormat="1" ht="25.5">
      <c r="A618" s="14">
        <f t="shared" si="19"/>
        <v>613</v>
      </c>
      <c r="B618" s="25" t="s">
        <v>458</v>
      </c>
      <c r="C618" s="45"/>
      <c r="D618" s="22"/>
      <c r="E618" s="46" t="s">
        <v>5</v>
      </c>
      <c r="F618" s="46">
        <v>1000</v>
      </c>
      <c r="G618" s="12">
        <v>1</v>
      </c>
      <c r="H618" s="18"/>
      <c r="I618" s="19">
        <f t="shared" si="18"/>
        <v>0</v>
      </c>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row>
    <row r="619" spans="1:39" s="35" customFormat="1" ht="38.25">
      <c r="A619" s="14">
        <f t="shared" si="19"/>
        <v>614</v>
      </c>
      <c r="B619" s="25" t="s">
        <v>804</v>
      </c>
      <c r="C619" s="27"/>
      <c r="D619" s="27"/>
      <c r="E619" s="23" t="s">
        <v>5</v>
      </c>
      <c r="F619" s="32">
        <v>1000</v>
      </c>
      <c r="G619" s="12">
        <v>1</v>
      </c>
      <c r="H619" s="18"/>
      <c r="I619" s="19">
        <f t="shared" si="18"/>
        <v>0</v>
      </c>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c r="AL619" s="33"/>
      <c r="AM619" s="33"/>
    </row>
    <row r="620" spans="1:39" s="35" customFormat="1" ht="12.75">
      <c r="A620" s="14">
        <f t="shared" si="19"/>
        <v>615</v>
      </c>
      <c r="B620" s="29" t="s">
        <v>818</v>
      </c>
      <c r="C620" s="39"/>
      <c r="D620" s="39"/>
      <c r="E620" s="32" t="s">
        <v>5</v>
      </c>
      <c r="F620" s="32">
        <v>1</v>
      </c>
      <c r="G620" s="12">
        <v>1</v>
      </c>
      <c r="H620" s="18"/>
      <c r="I620" s="19">
        <f t="shared" si="18"/>
        <v>0</v>
      </c>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row>
    <row r="621" spans="1:9" s="20" customFormat="1" ht="38.25">
      <c r="A621" s="14">
        <f t="shared" si="19"/>
        <v>616</v>
      </c>
      <c r="B621" s="25" t="s">
        <v>133</v>
      </c>
      <c r="C621" s="45"/>
      <c r="D621" s="22"/>
      <c r="E621" s="46" t="s">
        <v>5</v>
      </c>
      <c r="F621" s="46">
        <v>1000</v>
      </c>
      <c r="G621" s="12">
        <v>1</v>
      </c>
      <c r="H621" s="18"/>
      <c r="I621" s="19">
        <f t="shared" si="18"/>
        <v>0</v>
      </c>
    </row>
    <row r="622" spans="1:39" s="20" customFormat="1" ht="38.25">
      <c r="A622" s="14">
        <f t="shared" si="19"/>
        <v>617</v>
      </c>
      <c r="B622" s="25" t="s">
        <v>434</v>
      </c>
      <c r="C622" s="27"/>
      <c r="D622" s="27"/>
      <c r="E622" s="23" t="s">
        <v>5</v>
      </c>
      <c r="F622" s="32">
        <v>500</v>
      </c>
      <c r="G622" s="12">
        <v>1</v>
      </c>
      <c r="H622" s="18"/>
      <c r="I622" s="19">
        <f t="shared" si="18"/>
        <v>0</v>
      </c>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c r="AL622" s="33"/>
      <c r="AM622" s="33"/>
    </row>
    <row r="623" spans="1:39" s="20" customFormat="1" ht="25.5">
      <c r="A623" s="14">
        <f t="shared" si="19"/>
        <v>618</v>
      </c>
      <c r="B623" s="25" t="s">
        <v>805</v>
      </c>
      <c r="C623" s="27"/>
      <c r="D623" s="27"/>
      <c r="E623" s="23" t="s">
        <v>5</v>
      </c>
      <c r="F623" s="23">
        <v>500</v>
      </c>
      <c r="G623" s="12">
        <v>1</v>
      </c>
      <c r="H623" s="18"/>
      <c r="I623" s="19">
        <f t="shared" si="18"/>
        <v>0</v>
      </c>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c r="AL623" s="33"/>
      <c r="AM623" s="33"/>
    </row>
    <row r="624" spans="1:39" s="20" customFormat="1" ht="38.25">
      <c r="A624" s="14">
        <f t="shared" si="19"/>
        <v>619</v>
      </c>
      <c r="B624" s="25" t="s">
        <v>436</v>
      </c>
      <c r="C624" s="27"/>
      <c r="D624" s="27"/>
      <c r="E624" s="23" t="s">
        <v>5</v>
      </c>
      <c r="F624" s="23">
        <v>500</v>
      </c>
      <c r="G624" s="12">
        <v>1</v>
      </c>
      <c r="H624" s="18"/>
      <c r="I624" s="19">
        <f t="shared" si="18"/>
        <v>0</v>
      </c>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c r="AL624" s="33"/>
      <c r="AM624" s="33"/>
    </row>
    <row r="625" spans="1:39" s="20" customFormat="1" ht="38.25">
      <c r="A625" s="14">
        <f t="shared" si="19"/>
        <v>620</v>
      </c>
      <c r="B625" s="25" t="s">
        <v>435</v>
      </c>
      <c r="C625" s="27"/>
      <c r="D625" s="27"/>
      <c r="E625" s="23" t="s">
        <v>5</v>
      </c>
      <c r="F625" s="23">
        <v>500</v>
      </c>
      <c r="G625" s="12">
        <v>1</v>
      </c>
      <c r="H625" s="18"/>
      <c r="I625" s="19">
        <f t="shared" si="18"/>
        <v>0</v>
      </c>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c r="AL625" s="33"/>
      <c r="AM625" s="33"/>
    </row>
    <row r="626" spans="1:9" s="20" customFormat="1" ht="38.25">
      <c r="A626" s="14">
        <f t="shared" si="19"/>
        <v>621</v>
      </c>
      <c r="B626" s="25" t="s">
        <v>134</v>
      </c>
      <c r="C626" s="45"/>
      <c r="D626" s="22"/>
      <c r="E626" s="46" t="s">
        <v>5</v>
      </c>
      <c r="F626" s="46">
        <v>500</v>
      </c>
      <c r="G626" s="12">
        <v>1</v>
      </c>
      <c r="H626" s="18"/>
      <c r="I626" s="19">
        <f t="shared" si="18"/>
        <v>0</v>
      </c>
    </row>
    <row r="627" spans="1:9" s="20" customFormat="1" ht="12.75">
      <c r="A627" s="14">
        <f t="shared" si="19"/>
        <v>622</v>
      </c>
      <c r="B627" s="29" t="s">
        <v>817</v>
      </c>
      <c r="C627" s="39"/>
      <c r="D627" s="39"/>
      <c r="E627" s="32" t="s">
        <v>5</v>
      </c>
      <c r="F627" s="32">
        <v>1</v>
      </c>
      <c r="G627" s="12">
        <v>1</v>
      </c>
      <c r="H627" s="18"/>
      <c r="I627" s="19">
        <f t="shared" si="18"/>
        <v>0</v>
      </c>
    </row>
    <row r="628" spans="1:39" s="20" customFormat="1" ht="12.75">
      <c r="A628" s="14">
        <f t="shared" si="19"/>
        <v>623</v>
      </c>
      <c r="B628" s="21" t="s">
        <v>824</v>
      </c>
      <c r="C628" s="66"/>
      <c r="D628" s="53"/>
      <c r="E628" s="23" t="s">
        <v>5</v>
      </c>
      <c r="F628" s="23">
        <v>1000</v>
      </c>
      <c r="G628" s="12">
        <v>1</v>
      </c>
      <c r="H628" s="18"/>
      <c r="I628" s="19">
        <f t="shared" si="18"/>
        <v>0</v>
      </c>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row>
    <row r="629" spans="1:39" s="20" customFormat="1" ht="12.75">
      <c r="A629" s="14">
        <f t="shared" si="19"/>
        <v>624</v>
      </c>
      <c r="B629" s="21" t="s">
        <v>823</v>
      </c>
      <c r="C629" s="66"/>
      <c r="D629" s="53"/>
      <c r="E629" s="23" t="s">
        <v>5</v>
      </c>
      <c r="F629" s="23">
        <v>1000</v>
      </c>
      <c r="G629" s="12">
        <v>1</v>
      </c>
      <c r="H629" s="18"/>
      <c r="I629" s="19">
        <f t="shared" si="18"/>
        <v>0</v>
      </c>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row>
    <row r="630" spans="1:9" s="20" customFormat="1" ht="25.5">
      <c r="A630" s="14">
        <f t="shared" si="19"/>
        <v>625</v>
      </c>
      <c r="B630" s="21" t="s">
        <v>826</v>
      </c>
      <c r="C630" s="27"/>
      <c r="D630" s="22"/>
      <c r="E630" s="23" t="s">
        <v>5</v>
      </c>
      <c r="F630" s="23">
        <v>1000</v>
      </c>
      <c r="G630" s="12">
        <v>1</v>
      </c>
      <c r="H630" s="18"/>
      <c r="I630" s="19">
        <f t="shared" si="18"/>
        <v>0</v>
      </c>
    </row>
    <row r="631" spans="1:9" s="20" customFormat="1" ht="25.5">
      <c r="A631" s="14">
        <f t="shared" si="19"/>
        <v>626</v>
      </c>
      <c r="B631" s="21" t="s">
        <v>822</v>
      </c>
      <c r="C631" s="27"/>
      <c r="D631" s="22"/>
      <c r="E631" s="23" t="s">
        <v>5</v>
      </c>
      <c r="F631" s="23">
        <v>1000</v>
      </c>
      <c r="G631" s="12">
        <v>1</v>
      </c>
      <c r="H631" s="18"/>
      <c r="I631" s="19">
        <f t="shared" si="18"/>
        <v>0</v>
      </c>
    </row>
    <row r="632" spans="1:9" s="20" customFormat="1" ht="12.75">
      <c r="A632" s="14">
        <f t="shared" si="19"/>
        <v>627</v>
      </c>
      <c r="B632" s="21" t="s">
        <v>821</v>
      </c>
      <c r="C632" s="27"/>
      <c r="D632" s="22"/>
      <c r="E632" s="23" t="s">
        <v>5</v>
      </c>
      <c r="F632" s="23">
        <v>1000</v>
      </c>
      <c r="G632" s="12">
        <v>1</v>
      </c>
      <c r="H632" s="18"/>
      <c r="I632" s="19">
        <f t="shared" si="18"/>
        <v>0</v>
      </c>
    </row>
    <row r="633" spans="1:9" s="20" customFormat="1" ht="12.75">
      <c r="A633" s="14">
        <f t="shared" si="19"/>
        <v>628</v>
      </c>
      <c r="B633" s="21" t="s">
        <v>820</v>
      </c>
      <c r="C633" s="27"/>
      <c r="D633" s="22"/>
      <c r="E633" s="23" t="s">
        <v>5</v>
      </c>
      <c r="F633" s="23">
        <v>1000</v>
      </c>
      <c r="G633" s="12">
        <v>1</v>
      </c>
      <c r="H633" s="18"/>
      <c r="I633" s="19">
        <f t="shared" si="18"/>
        <v>0</v>
      </c>
    </row>
    <row r="634" spans="1:9" s="20" customFormat="1" ht="25.5">
      <c r="A634" s="14">
        <f t="shared" si="19"/>
        <v>629</v>
      </c>
      <c r="B634" s="21" t="s">
        <v>819</v>
      </c>
      <c r="C634" s="27"/>
      <c r="D634" s="22"/>
      <c r="E634" s="23" t="s">
        <v>5</v>
      </c>
      <c r="F634" s="23">
        <v>500</v>
      </c>
      <c r="G634" s="12">
        <v>1</v>
      </c>
      <c r="H634" s="18"/>
      <c r="I634" s="19">
        <f t="shared" si="18"/>
        <v>0</v>
      </c>
    </row>
    <row r="635" spans="1:39" s="20" customFormat="1" ht="12.75">
      <c r="A635" s="14">
        <f t="shared" si="19"/>
        <v>630</v>
      </c>
      <c r="B635" s="25" t="s">
        <v>811</v>
      </c>
      <c r="C635" s="22"/>
      <c r="D635" s="22"/>
      <c r="E635" s="23" t="s">
        <v>36</v>
      </c>
      <c r="F635" s="23">
        <v>1000</v>
      </c>
      <c r="G635" s="12">
        <v>1</v>
      </c>
      <c r="H635" s="18"/>
      <c r="I635" s="19">
        <f t="shared" si="18"/>
        <v>0</v>
      </c>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row>
    <row r="636" spans="1:39" s="20" customFormat="1" ht="12.75">
      <c r="A636" s="14">
        <f t="shared" si="19"/>
        <v>631</v>
      </c>
      <c r="B636" s="25" t="s">
        <v>810</v>
      </c>
      <c r="C636" s="28"/>
      <c r="D636" s="28"/>
      <c r="E636" s="23" t="s">
        <v>5</v>
      </c>
      <c r="F636" s="23">
        <v>1000</v>
      </c>
      <c r="G636" s="12">
        <v>1</v>
      </c>
      <c r="H636" s="18"/>
      <c r="I636" s="19">
        <f t="shared" si="18"/>
        <v>0</v>
      </c>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row>
    <row r="637" spans="1:39" s="20" customFormat="1" ht="12.75">
      <c r="A637" s="14">
        <f t="shared" si="19"/>
        <v>632</v>
      </c>
      <c r="B637" s="25" t="s">
        <v>459</v>
      </c>
      <c r="C637" s="22"/>
      <c r="D637" s="22"/>
      <c r="E637" s="23" t="s">
        <v>5</v>
      </c>
      <c r="F637" s="23">
        <v>10</v>
      </c>
      <c r="G637" s="12">
        <v>1</v>
      </c>
      <c r="H637" s="18"/>
      <c r="I637" s="19">
        <f t="shared" si="18"/>
        <v>0</v>
      </c>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row>
    <row r="638" spans="1:39" s="20" customFormat="1" ht="38.25">
      <c r="A638" s="14">
        <f t="shared" si="19"/>
        <v>633</v>
      </c>
      <c r="B638" s="25" t="s">
        <v>464</v>
      </c>
      <c r="C638" s="27"/>
      <c r="D638" s="27"/>
      <c r="E638" s="23" t="s">
        <v>5</v>
      </c>
      <c r="F638" s="32">
        <v>150</v>
      </c>
      <c r="G638" s="12">
        <v>1</v>
      </c>
      <c r="H638" s="18"/>
      <c r="I638" s="19">
        <f t="shared" si="18"/>
        <v>0</v>
      </c>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c r="AL638" s="33"/>
      <c r="AM638" s="33"/>
    </row>
    <row r="639" spans="1:39" s="20" customFormat="1" ht="38.25">
      <c r="A639" s="14">
        <f t="shared" si="19"/>
        <v>634</v>
      </c>
      <c r="B639" s="25" t="s">
        <v>465</v>
      </c>
      <c r="C639" s="27"/>
      <c r="D639" s="27"/>
      <c r="E639" s="23" t="s">
        <v>5</v>
      </c>
      <c r="F639" s="32">
        <v>50</v>
      </c>
      <c r="G639" s="12">
        <v>1</v>
      </c>
      <c r="H639" s="18"/>
      <c r="I639" s="19">
        <f t="shared" si="18"/>
        <v>0</v>
      </c>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c r="AL639" s="33"/>
      <c r="AM639" s="33"/>
    </row>
    <row r="640" spans="1:39" s="20" customFormat="1" ht="25.5">
      <c r="A640" s="14">
        <f t="shared" si="19"/>
        <v>635</v>
      </c>
      <c r="B640" s="25" t="s">
        <v>463</v>
      </c>
      <c r="C640" s="27"/>
      <c r="D640" s="27"/>
      <c r="E640" s="23" t="s">
        <v>5</v>
      </c>
      <c r="F640" s="32">
        <v>50</v>
      </c>
      <c r="G640" s="12">
        <v>1</v>
      </c>
      <c r="H640" s="18"/>
      <c r="I640" s="19">
        <f t="shared" si="18"/>
        <v>0</v>
      </c>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c r="AL640" s="33"/>
      <c r="AM640" s="33"/>
    </row>
    <row r="641" spans="1:39" s="20" customFormat="1" ht="38.25">
      <c r="A641" s="14">
        <f t="shared" si="19"/>
        <v>636</v>
      </c>
      <c r="B641" s="25" t="s">
        <v>467</v>
      </c>
      <c r="C641" s="27"/>
      <c r="D641" s="27"/>
      <c r="E641" s="23" t="s">
        <v>5</v>
      </c>
      <c r="F641" s="23">
        <v>100</v>
      </c>
      <c r="G641" s="12">
        <v>1</v>
      </c>
      <c r="H641" s="18"/>
      <c r="I641" s="19">
        <f t="shared" si="18"/>
        <v>0</v>
      </c>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c r="AL641" s="33"/>
      <c r="AM641" s="33"/>
    </row>
    <row r="642" spans="1:39" s="20" customFormat="1" ht="25.5">
      <c r="A642" s="14">
        <f t="shared" si="19"/>
        <v>637</v>
      </c>
      <c r="B642" s="25" t="s">
        <v>466</v>
      </c>
      <c r="C642" s="27"/>
      <c r="D642" s="27"/>
      <c r="E642" s="23" t="s">
        <v>5</v>
      </c>
      <c r="F642" s="23">
        <v>25</v>
      </c>
      <c r="G642" s="12">
        <v>1</v>
      </c>
      <c r="H642" s="18"/>
      <c r="I642" s="19">
        <f t="shared" si="18"/>
        <v>0</v>
      </c>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c r="AL642" s="33"/>
      <c r="AM642" s="33"/>
    </row>
    <row r="643" spans="1:39" s="20" customFormat="1" ht="38.25">
      <c r="A643" s="14">
        <f t="shared" si="19"/>
        <v>638</v>
      </c>
      <c r="B643" s="25" t="s">
        <v>875</v>
      </c>
      <c r="C643" s="27"/>
      <c r="D643" s="27"/>
      <c r="E643" s="23" t="s">
        <v>5</v>
      </c>
      <c r="F643" s="23">
        <v>25</v>
      </c>
      <c r="G643" s="12">
        <v>1</v>
      </c>
      <c r="H643" s="18"/>
      <c r="I643" s="19">
        <f t="shared" si="18"/>
        <v>0</v>
      </c>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c r="AL643" s="33"/>
      <c r="AM643" s="33"/>
    </row>
    <row r="644" spans="1:39" s="20" customFormat="1" ht="25.5">
      <c r="A644" s="14">
        <f t="shared" si="19"/>
        <v>639</v>
      </c>
      <c r="B644" s="25" t="s">
        <v>468</v>
      </c>
      <c r="C644" s="27"/>
      <c r="D644" s="27"/>
      <c r="E644" s="23" t="s">
        <v>5</v>
      </c>
      <c r="F644" s="23">
        <v>100</v>
      </c>
      <c r="G644" s="12">
        <v>1</v>
      </c>
      <c r="H644" s="18"/>
      <c r="I644" s="19">
        <f t="shared" si="18"/>
        <v>0</v>
      </c>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c r="AL644" s="33"/>
      <c r="AM644" s="33"/>
    </row>
    <row r="645" spans="1:9" s="20" customFormat="1" ht="12.75">
      <c r="A645" s="14">
        <f t="shared" si="19"/>
        <v>640</v>
      </c>
      <c r="B645" s="29" t="s">
        <v>26</v>
      </c>
      <c r="C645" s="39"/>
      <c r="D645" s="39"/>
      <c r="E645" s="23" t="s">
        <v>5</v>
      </c>
      <c r="F645" s="32">
        <v>100</v>
      </c>
      <c r="G645" s="12">
        <v>1</v>
      </c>
      <c r="H645" s="18"/>
      <c r="I645" s="19">
        <f t="shared" si="18"/>
        <v>0</v>
      </c>
    </row>
    <row r="646" spans="1:9" s="20" customFormat="1" ht="12.75">
      <c r="A646" s="14">
        <f t="shared" si="19"/>
        <v>641</v>
      </c>
      <c r="B646" s="29" t="s">
        <v>469</v>
      </c>
      <c r="C646" s="39"/>
      <c r="D646" s="39"/>
      <c r="E646" s="23" t="s">
        <v>5</v>
      </c>
      <c r="F646" s="32">
        <v>100</v>
      </c>
      <c r="G646" s="12">
        <v>1</v>
      </c>
      <c r="H646" s="18"/>
      <c r="I646" s="19">
        <f aca="true" t="shared" si="20" ref="I646:I709">+G646*H646</f>
        <v>0</v>
      </c>
    </row>
    <row r="647" spans="1:39" s="20" customFormat="1" ht="25.5">
      <c r="A647" s="14">
        <f t="shared" si="19"/>
        <v>642</v>
      </c>
      <c r="B647" s="25" t="s">
        <v>477</v>
      </c>
      <c r="C647" s="22"/>
      <c r="D647" s="22"/>
      <c r="E647" s="23" t="s">
        <v>36</v>
      </c>
      <c r="F647" s="23">
        <v>50</v>
      </c>
      <c r="G647" s="12">
        <v>1</v>
      </c>
      <c r="H647" s="18"/>
      <c r="I647" s="19">
        <f t="shared" si="20"/>
        <v>0</v>
      </c>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row>
    <row r="648" spans="1:9" s="20" customFormat="1" ht="27.75" customHeight="1">
      <c r="A648" s="14">
        <f aca="true" t="shared" si="21" ref="A648:A711">+A647+1</f>
        <v>643</v>
      </c>
      <c r="B648" s="25" t="s">
        <v>460</v>
      </c>
      <c r="C648" s="45"/>
      <c r="D648" s="22"/>
      <c r="E648" s="46" t="s">
        <v>5</v>
      </c>
      <c r="F648" s="46">
        <v>125</v>
      </c>
      <c r="G648" s="12">
        <v>1</v>
      </c>
      <c r="H648" s="18"/>
      <c r="I648" s="19">
        <f t="shared" si="20"/>
        <v>0</v>
      </c>
    </row>
    <row r="649" spans="1:9" s="20" customFormat="1" ht="25.5">
      <c r="A649" s="14">
        <f t="shared" si="21"/>
        <v>644</v>
      </c>
      <c r="B649" s="67" t="s">
        <v>461</v>
      </c>
      <c r="C649" s="68"/>
      <c r="D649" s="69"/>
      <c r="E649" s="70" t="s">
        <v>5</v>
      </c>
      <c r="F649" s="70">
        <v>125</v>
      </c>
      <c r="G649" s="12">
        <v>1</v>
      </c>
      <c r="H649" s="18"/>
      <c r="I649" s="19">
        <f t="shared" si="20"/>
        <v>0</v>
      </c>
    </row>
    <row r="650" spans="1:39" s="20" customFormat="1" ht="25.5">
      <c r="A650" s="14">
        <f t="shared" si="21"/>
        <v>645</v>
      </c>
      <c r="B650" s="54" t="s">
        <v>876</v>
      </c>
      <c r="C650" s="22"/>
      <c r="D650" s="22"/>
      <c r="E650" s="55" t="s">
        <v>5</v>
      </c>
      <c r="F650" s="55">
        <v>25</v>
      </c>
      <c r="G650" s="12">
        <v>1</v>
      </c>
      <c r="H650" s="18"/>
      <c r="I650" s="19">
        <f t="shared" si="20"/>
        <v>0</v>
      </c>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row>
    <row r="651" spans="1:39" s="20" customFormat="1" ht="25.5">
      <c r="A651" s="14">
        <f t="shared" si="21"/>
        <v>646</v>
      </c>
      <c r="B651" s="25" t="s">
        <v>462</v>
      </c>
      <c r="C651" s="22"/>
      <c r="D651" s="22"/>
      <c r="E651" s="23" t="s">
        <v>5</v>
      </c>
      <c r="F651" s="23">
        <v>125</v>
      </c>
      <c r="G651" s="12">
        <v>1</v>
      </c>
      <c r="H651" s="18"/>
      <c r="I651" s="19">
        <f t="shared" si="20"/>
        <v>0</v>
      </c>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row>
    <row r="652" spans="1:9" s="20" customFormat="1" ht="12.75">
      <c r="A652" s="14">
        <f t="shared" si="21"/>
        <v>647</v>
      </c>
      <c r="B652" s="25" t="s">
        <v>881</v>
      </c>
      <c r="C652" s="22"/>
      <c r="D652" s="22"/>
      <c r="E652" s="23" t="s">
        <v>5</v>
      </c>
      <c r="F652" s="23">
        <v>150</v>
      </c>
      <c r="G652" s="12">
        <v>1</v>
      </c>
      <c r="H652" s="18"/>
      <c r="I652" s="19">
        <f t="shared" si="20"/>
        <v>0</v>
      </c>
    </row>
    <row r="653" spans="1:9" s="20" customFormat="1" ht="12.75">
      <c r="A653" s="14">
        <f t="shared" si="21"/>
        <v>648</v>
      </c>
      <c r="B653" s="25" t="s">
        <v>812</v>
      </c>
      <c r="C653" s="22"/>
      <c r="D653" s="22"/>
      <c r="E653" s="23" t="s">
        <v>5</v>
      </c>
      <c r="F653" s="23">
        <v>100</v>
      </c>
      <c r="G653" s="12">
        <v>1</v>
      </c>
      <c r="H653" s="18"/>
      <c r="I653" s="19">
        <f t="shared" si="20"/>
        <v>0</v>
      </c>
    </row>
    <row r="654" spans="1:39" s="20" customFormat="1" ht="25.5">
      <c r="A654" s="14">
        <f t="shared" si="21"/>
        <v>649</v>
      </c>
      <c r="B654" s="25" t="s">
        <v>976</v>
      </c>
      <c r="C654" s="22"/>
      <c r="D654" s="22"/>
      <c r="E654" s="23" t="s">
        <v>5</v>
      </c>
      <c r="F654" s="23">
        <v>150</v>
      </c>
      <c r="G654" s="12">
        <v>1</v>
      </c>
      <c r="H654" s="18"/>
      <c r="I654" s="19">
        <f t="shared" si="20"/>
        <v>0</v>
      </c>
      <c r="J654" s="35"/>
      <c r="K654" s="35"/>
      <c r="L654" s="35"/>
      <c r="M654" s="35"/>
      <c r="N654" s="35"/>
      <c r="O654" s="35"/>
      <c r="P654" s="35"/>
      <c r="Q654" s="35"/>
      <c r="R654" s="35"/>
      <c r="S654" s="35"/>
      <c r="T654" s="35"/>
      <c r="U654" s="35"/>
      <c r="V654" s="35"/>
      <c r="W654" s="35"/>
      <c r="X654" s="35"/>
      <c r="Y654" s="35"/>
      <c r="Z654" s="35"/>
      <c r="AA654" s="35"/>
      <c r="AB654" s="35"/>
      <c r="AC654" s="35"/>
      <c r="AD654" s="35"/>
      <c r="AE654" s="35"/>
      <c r="AF654" s="35"/>
      <c r="AG654" s="35"/>
      <c r="AH654" s="35"/>
      <c r="AI654" s="35"/>
      <c r="AJ654" s="35"/>
      <c r="AK654" s="35"/>
      <c r="AL654" s="35"/>
      <c r="AM654" s="35"/>
    </row>
    <row r="655" spans="1:9" s="20" customFormat="1" ht="25.5">
      <c r="A655" s="14">
        <f t="shared" si="21"/>
        <v>650</v>
      </c>
      <c r="B655" s="21" t="s">
        <v>815</v>
      </c>
      <c r="C655" s="27"/>
      <c r="D655" s="22"/>
      <c r="E655" s="23" t="s">
        <v>5</v>
      </c>
      <c r="F655" s="23">
        <v>100</v>
      </c>
      <c r="G655" s="12">
        <v>1</v>
      </c>
      <c r="H655" s="18"/>
      <c r="I655" s="19">
        <f t="shared" si="20"/>
        <v>0</v>
      </c>
    </row>
    <row r="656" spans="1:9" s="20" customFormat="1" ht="12.75">
      <c r="A656" s="14">
        <f t="shared" si="21"/>
        <v>651</v>
      </c>
      <c r="B656" s="21" t="s">
        <v>816</v>
      </c>
      <c r="C656" s="27"/>
      <c r="D656" s="22"/>
      <c r="E656" s="23" t="s">
        <v>5</v>
      </c>
      <c r="F656" s="23">
        <v>100</v>
      </c>
      <c r="G656" s="12">
        <v>1</v>
      </c>
      <c r="H656" s="18"/>
      <c r="I656" s="19">
        <f t="shared" si="20"/>
        <v>0</v>
      </c>
    </row>
    <row r="657" spans="1:9" s="20" customFormat="1" ht="12.75">
      <c r="A657" s="14">
        <f t="shared" si="21"/>
        <v>652</v>
      </c>
      <c r="B657" s="21" t="s">
        <v>814</v>
      </c>
      <c r="C657" s="27"/>
      <c r="D657" s="22"/>
      <c r="E657" s="23" t="s">
        <v>5</v>
      </c>
      <c r="F657" s="23">
        <v>150</v>
      </c>
      <c r="G657" s="12">
        <v>1</v>
      </c>
      <c r="H657" s="18"/>
      <c r="I657" s="19">
        <f t="shared" si="20"/>
        <v>0</v>
      </c>
    </row>
    <row r="658" spans="1:39" s="20" customFormat="1" ht="25.5">
      <c r="A658" s="14">
        <f t="shared" si="21"/>
        <v>653</v>
      </c>
      <c r="B658" s="25" t="s">
        <v>470</v>
      </c>
      <c r="C658" s="22"/>
      <c r="D658" s="22"/>
      <c r="E658" s="23" t="s">
        <v>5</v>
      </c>
      <c r="F658" s="23">
        <v>150</v>
      </c>
      <c r="G658" s="12">
        <v>1</v>
      </c>
      <c r="H658" s="18"/>
      <c r="I658" s="19">
        <f t="shared" si="20"/>
        <v>0</v>
      </c>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row>
    <row r="659" spans="1:9" s="20" customFormat="1" ht="25.5">
      <c r="A659" s="14">
        <f t="shared" si="21"/>
        <v>654</v>
      </c>
      <c r="B659" s="21" t="s">
        <v>813</v>
      </c>
      <c r="C659" s="27"/>
      <c r="D659" s="22"/>
      <c r="E659" s="23" t="s">
        <v>5</v>
      </c>
      <c r="F659" s="23">
        <v>150</v>
      </c>
      <c r="G659" s="12">
        <v>1</v>
      </c>
      <c r="H659" s="18"/>
      <c r="I659" s="19">
        <f t="shared" si="20"/>
        <v>0</v>
      </c>
    </row>
    <row r="660" spans="1:39" s="20" customFormat="1" ht="25.5">
      <c r="A660" s="14">
        <f t="shared" si="21"/>
        <v>655</v>
      </c>
      <c r="B660" s="25" t="s">
        <v>473</v>
      </c>
      <c r="C660" s="27"/>
      <c r="D660" s="27"/>
      <c r="E660" s="23" t="s">
        <v>5</v>
      </c>
      <c r="F660" s="32">
        <v>50</v>
      </c>
      <c r="G660" s="12">
        <v>1</v>
      </c>
      <c r="H660" s="18"/>
      <c r="I660" s="19">
        <f t="shared" si="20"/>
        <v>0</v>
      </c>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c r="AL660" s="33"/>
      <c r="AM660" s="33"/>
    </row>
    <row r="661" spans="1:39" s="20" customFormat="1" ht="12.75">
      <c r="A661" s="14">
        <f t="shared" si="21"/>
        <v>656</v>
      </c>
      <c r="B661" s="25" t="s">
        <v>471</v>
      </c>
      <c r="C661" s="27"/>
      <c r="D661" s="27"/>
      <c r="E661" s="23" t="s">
        <v>36</v>
      </c>
      <c r="F661" s="32">
        <v>50</v>
      </c>
      <c r="G661" s="12">
        <v>1</v>
      </c>
      <c r="H661" s="18"/>
      <c r="I661" s="19">
        <f t="shared" si="20"/>
        <v>0</v>
      </c>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c r="AL661" s="33"/>
      <c r="AM661" s="33"/>
    </row>
    <row r="662" spans="1:39" s="20" customFormat="1" ht="25.5">
      <c r="A662" s="14">
        <f t="shared" si="21"/>
        <v>657</v>
      </c>
      <c r="B662" s="25" t="s">
        <v>474</v>
      </c>
      <c r="C662" s="27"/>
      <c r="D662" s="27"/>
      <c r="E662" s="23" t="s">
        <v>5</v>
      </c>
      <c r="F662" s="32">
        <v>50</v>
      </c>
      <c r="G662" s="12">
        <v>1</v>
      </c>
      <c r="H662" s="18"/>
      <c r="I662" s="19">
        <f t="shared" si="20"/>
        <v>0</v>
      </c>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c r="AL662" s="33"/>
      <c r="AM662" s="33"/>
    </row>
    <row r="663" spans="1:39" s="20" customFormat="1" ht="25.5">
      <c r="A663" s="14">
        <f t="shared" si="21"/>
        <v>658</v>
      </c>
      <c r="B663" s="25" t="s">
        <v>472</v>
      </c>
      <c r="C663" s="27"/>
      <c r="D663" s="27"/>
      <c r="E663" s="23" t="s">
        <v>5</v>
      </c>
      <c r="F663" s="32">
        <v>50</v>
      </c>
      <c r="G663" s="12">
        <v>1</v>
      </c>
      <c r="H663" s="18"/>
      <c r="I663" s="19">
        <f t="shared" si="20"/>
        <v>0</v>
      </c>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c r="AL663" s="33"/>
      <c r="AM663" s="33"/>
    </row>
    <row r="664" spans="1:39" s="20" customFormat="1" ht="25.5">
      <c r="A664" s="14">
        <f t="shared" si="21"/>
        <v>659</v>
      </c>
      <c r="B664" s="25" t="s">
        <v>874</v>
      </c>
      <c r="C664" s="27"/>
      <c r="D664" s="27"/>
      <c r="E664" s="23" t="s">
        <v>5</v>
      </c>
      <c r="F664" s="32">
        <v>50</v>
      </c>
      <c r="G664" s="12">
        <v>1</v>
      </c>
      <c r="H664" s="18"/>
      <c r="I664" s="19">
        <f t="shared" si="20"/>
        <v>0</v>
      </c>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c r="AL664" s="33"/>
      <c r="AM664" s="33"/>
    </row>
    <row r="665" spans="1:9" s="20" customFormat="1" ht="25.5">
      <c r="A665" s="14">
        <f t="shared" si="21"/>
        <v>660</v>
      </c>
      <c r="B665" s="25" t="s">
        <v>135</v>
      </c>
      <c r="C665" s="25"/>
      <c r="D665" s="27"/>
      <c r="E665" s="41" t="s">
        <v>5</v>
      </c>
      <c r="F665" s="28">
        <v>50</v>
      </c>
      <c r="G665" s="12">
        <v>1</v>
      </c>
      <c r="H665" s="18"/>
      <c r="I665" s="19">
        <f t="shared" si="20"/>
        <v>0</v>
      </c>
    </row>
    <row r="666" spans="1:9" s="20" customFormat="1" ht="25.5">
      <c r="A666" s="14">
        <f t="shared" si="21"/>
        <v>661</v>
      </c>
      <c r="B666" s="25" t="s">
        <v>136</v>
      </c>
      <c r="C666" s="25"/>
      <c r="D666" s="27"/>
      <c r="E666" s="41" t="s">
        <v>5</v>
      </c>
      <c r="F666" s="28">
        <v>50</v>
      </c>
      <c r="G666" s="12">
        <v>1</v>
      </c>
      <c r="H666" s="18"/>
      <c r="I666" s="19">
        <f t="shared" si="20"/>
        <v>0</v>
      </c>
    </row>
    <row r="667" spans="1:9" s="20" customFormat="1" ht="25.5">
      <c r="A667" s="14">
        <f t="shared" si="21"/>
        <v>662</v>
      </c>
      <c r="B667" s="25" t="s">
        <v>137</v>
      </c>
      <c r="C667" s="45"/>
      <c r="D667" s="22"/>
      <c r="E667" s="46" t="s">
        <v>5</v>
      </c>
      <c r="F667" s="46">
        <v>10</v>
      </c>
      <c r="G667" s="12">
        <v>1</v>
      </c>
      <c r="H667" s="18"/>
      <c r="I667" s="19">
        <f t="shared" si="20"/>
        <v>0</v>
      </c>
    </row>
    <row r="668" spans="1:9" s="20" customFormat="1" ht="25.5">
      <c r="A668" s="14">
        <f t="shared" si="21"/>
        <v>663</v>
      </c>
      <c r="B668" s="21" t="s">
        <v>475</v>
      </c>
      <c r="C668" s="22"/>
      <c r="D668" s="21"/>
      <c r="E668" s="23" t="s">
        <v>5</v>
      </c>
      <c r="F668" s="23">
        <v>1</v>
      </c>
      <c r="G668" s="12">
        <v>1</v>
      </c>
      <c r="H668" s="18"/>
      <c r="I668" s="19">
        <f t="shared" si="20"/>
        <v>0</v>
      </c>
    </row>
    <row r="669" spans="1:39" s="20" customFormat="1" ht="12.75">
      <c r="A669" s="14">
        <f t="shared" si="21"/>
        <v>664</v>
      </c>
      <c r="B669" s="25" t="s">
        <v>476</v>
      </c>
      <c r="C669" s="27"/>
      <c r="D669" s="27"/>
      <c r="E669" s="23" t="s">
        <v>5</v>
      </c>
      <c r="F669" s="32">
        <v>200</v>
      </c>
      <c r="G669" s="12">
        <v>1</v>
      </c>
      <c r="H669" s="18"/>
      <c r="I669" s="19">
        <f t="shared" si="20"/>
        <v>0</v>
      </c>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c r="AL669" s="33"/>
      <c r="AM669" s="33"/>
    </row>
    <row r="670" spans="1:39" s="20" customFormat="1" ht="25.5">
      <c r="A670" s="14">
        <f t="shared" si="21"/>
        <v>665</v>
      </c>
      <c r="B670" s="25" t="s">
        <v>972</v>
      </c>
      <c r="C670" s="27"/>
      <c r="D670" s="21"/>
      <c r="E670" s="23" t="s">
        <v>5</v>
      </c>
      <c r="F670" s="23">
        <v>200</v>
      </c>
      <c r="G670" s="12">
        <v>1</v>
      </c>
      <c r="H670" s="18"/>
      <c r="I670" s="19">
        <f t="shared" si="20"/>
        <v>0</v>
      </c>
      <c r="J670" s="35"/>
      <c r="K670" s="35"/>
      <c r="L670" s="35"/>
      <c r="M670" s="35"/>
      <c r="N670" s="35"/>
      <c r="O670" s="35"/>
      <c r="P670" s="35"/>
      <c r="Q670" s="35"/>
      <c r="R670" s="35"/>
      <c r="S670" s="35"/>
      <c r="T670" s="35"/>
      <c r="U670" s="35"/>
      <c r="V670" s="35"/>
      <c r="W670" s="35"/>
      <c r="X670" s="35"/>
      <c r="Y670" s="35"/>
      <c r="Z670" s="35"/>
      <c r="AA670" s="35"/>
      <c r="AB670" s="35"/>
      <c r="AC670" s="35"/>
      <c r="AD670" s="35"/>
      <c r="AE670" s="35"/>
      <c r="AF670" s="35"/>
      <c r="AG670" s="35"/>
      <c r="AH670" s="35"/>
      <c r="AI670" s="35"/>
      <c r="AJ670" s="35"/>
      <c r="AK670" s="35"/>
      <c r="AL670" s="35"/>
      <c r="AM670" s="35"/>
    </row>
    <row r="671" spans="1:39" s="20" customFormat="1" ht="25.5">
      <c r="A671" s="14">
        <f t="shared" si="21"/>
        <v>666</v>
      </c>
      <c r="B671" s="25" t="s">
        <v>971</v>
      </c>
      <c r="C671" s="27"/>
      <c r="D671" s="21"/>
      <c r="E671" s="23" t="s">
        <v>5</v>
      </c>
      <c r="F671" s="23">
        <v>200</v>
      </c>
      <c r="G671" s="12">
        <v>1</v>
      </c>
      <c r="H671" s="18"/>
      <c r="I671" s="19">
        <f t="shared" si="20"/>
        <v>0</v>
      </c>
      <c r="J671" s="35"/>
      <c r="K671" s="35"/>
      <c r="L671" s="35"/>
      <c r="M671" s="35"/>
      <c r="N671" s="35"/>
      <c r="O671" s="35"/>
      <c r="P671" s="35"/>
      <c r="Q671" s="35"/>
      <c r="R671" s="35"/>
      <c r="S671" s="35"/>
      <c r="T671" s="35"/>
      <c r="U671" s="35"/>
      <c r="V671" s="35"/>
      <c r="W671" s="35"/>
      <c r="X671" s="35"/>
      <c r="Y671" s="35"/>
      <c r="Z671" s="35"/>
      <c r="AA671" s="35"/>
      <c r="AB671" s="35"/>
      <c r="AC671" s="35"/>
      <c r="AD671" s="35"/>
      <c r="AE671" s="35"/>
      <c r="AF671" s="35"/>
      <c r="AG671" s="35"/>
      <c r="AH671" s="35"/>
      <c r="AI671" s="35"/>
      <c r="AJ671" s="35"/>
      <c r="AK671" s="35"/>
      <c r="AL671" s="35"/>
      <c r="AM671" s="35"/>
    </row>
    <row r="672" spans="1:39" s="20" customFormat="1" ht="12.75">
      <c r="A672" s="14">
        <f t="shared" si="21"/>
        <v>667</v>
      </c>
      <c r="B672" s="25" t="s">
        <v>985</v>
      </c>
      <c r="C672" s="27"/>
      <c r="D672" s="21"/>
      <c r="E672" s="23" t="s">
        <v>5</v>
      </c>
      <c r="F672" s="23">
        <v>500</v>
      </c>
      <c r="G672" s="12">
        <v>1</v>
      </c>
      <c r="H672" s="18"/>
      <c r="I672" s="19">
        <f t="shared" si="20"/>
        <v>0</v>
      </c>
      <c r="J672" s="35"/>
      <c r="K672" s="35"/>
      <c r="L672" s="35"/>
      <c r="M672" s="35"/>
      <c r="N672" s="35"/>
      <c r="O672" s="35"/>
      <c r="P672" s="35"/>
      <c r="Q672" s="35"/>
      <c r="R672" s="35"/>
      <c r="S672" s="35"/>
      <c r="T672" s="35"/>
      <c r="U672" s="35"/>
      <c r="V672" s="35"/>
      <c r="W672" s="35"/>
      <c r="X672" s="35"/>
      <c r="Y672" s="35"/>
      <c r="Z672" s="35"/>
      <c r="AA672" s="35"/>
      <c r="AB672" s="35"/>
      <c r="AC672" s="35"/>
      <c r="AD672" s="35"/>
      <c r="AE672" s="35"/>
      <c r="AF672" s="35"/>
      <c r="AG672" s="35"/>
      <c r="AH672" s="35"/>
      <c r="AI672" s="35"/>
      <c r="AJ672" s="35"/>
      <c r="AK672" s="35"/>
      <c r="AL672" s="35"/>
      <c r="AM672" s="35"/>
    </row>
    <row r="673" spans="1:9" s="20" customFormat="1" ht="26.25" customHeight="1">
      <c r="A673" s="14">
        <f t="shared" si="21"/>
        <v>668</v>
      </c>
      <c r="B673" s="21" t="s">
        <v>807</v>
      </c>
      <c r="C673" s="27"/>
      <c r="D673" s="22"/>
      <c r="E673" s="23" t="s">
        <v>5</v>
      </c>
      <c r="F673" s="23">
        <v>200</v>
      </c>
      <c r="G673" s="12">
        <v>1</v>
      </c>
      <c r="H673" s="18"/>
      <c r="I673" s="19">
        <f t="shared" si="20"/>
        <v>0</v>
      </c>
    </row>
    <row r="674" spans="1:39" s="20" customFormat="1" ht="12.75">
      <c r="A674" s="14">
        <f t="shared" si="21"/>
        <v>669</v>
      </c>
      <c r="B674" s="25" t="s">
        <v>438</v>
      </c>
      <c r="C674" s="22"/>
      <c r="D674" s="22"/>
      <c r="E674" s="23" t="s">
        <v>5</v>
      </c>
      <c r="F674" s="23">
        <v>50</v>
      </c>
      <c r="G674" s="12">
        <v>1</v>
      </c>
      <c r="H674" s="18"/>
      <c r="I674" s="19">
        <f t="shared" si="20"/>
        <v>0</v>
      </c>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row>
    <row r="675" spans="1:39" s="20" customFormat="1" ht="12.75">
      <c r="A675" s="14">
        <f t="shared" si="21"/>
        <v>670</v>
      </c>
      <c r="B675" s="25" t="s">
        <v>439</v>
      </c>
      <c r="C675" s="22"/>
      <c r="D675" s="22"/>
      <c r="E675" s="23" t="s">
        <v>5</v>
      </c>
      <c r="F675" s="23">
        <v>500</v>
      </c>
      <c r="G675" s="12">
        <v>1</v>
      </c>
      <c r="H675" s="18"/>
      <c r="I675" s="19">
        <f t="shared" si="20"/>
        <v>0</v>
      </c>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row>
    <row r="676" spans="1:39" s="20" customFormat="1" ht="12.75">
      <c r="A676" s="14">
        <f t="shared" si="21"/>
        <v>671</v>
      </c>
      <c r="B676" s="29" t="s">
        <v>440</v>
      </c>
      <c r="C676" s="30"/>
      <c r="D676" s="31"/>
      <c r="E676" s="32" t="s">
        <v>5</v>
      </c>
      <c r="F676" s="32">
        <v>550</v>
      </c>
      <c r="G676" s="12">
        <v>1</v>
      </c>
      <c r="H676" s="18"/>
      <c r="I676" s="19">
        <f t="shared" si="20"/>
        <v>0</v>
      </c>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row>
    <row r="677" spans="1:9" s="20" customFormat="1" ht="12.75">
      <c r="A677" s="14">
        <f t="shared" si="21"/>
        <v>672</v>
      </c>
      <c r="B677" s="25" t="s">
        <v>879</v>
      </c>
      <c r="C677" s="22"/>
      <c r="D677" s="22"/>
      <c r="E677" s="23" t="s">
        <v>5</v>
      </c>
      <c r="F677" s="23">
        <v>100</v>
      </c>
      <c r="G677" s="12">
        <v>1</v>
      </c>
      <c r="H677" s="18"/>
      <c r="I677" s="19">
        <f t="shared" si="20"/>
        <v>0</v>
      </c>
    </row>
    <row r="678" spans="1:9" s="20" customFormat="1" ht="12.75">
      <c r="A678" s="14">
        <f t="shared" si="21"/>
        <v>673</v>
      </c>
      <c r="B678" s="25" t="s">
        <v>878</v>
      </c>
      <c r="C678" s="22"/>
      <c r="D678" s="22"/>
      <c r="E678" s="23" t="s">
        <v>5</v>
      </c>
      <c r="F678" s="23">
        <v>200</v>
      </c>
      <c r="G678" s="12">
        <v>1</v>
      </c>
      <c r="H678" s="18"/>
      <c r="I678" s="19">
        <f t="shared" si="20"/>
        <v>0</v>
      </c>
    </row>
    <row r="679" spans="1:9" s="20" customFormat="1" ht="12.75">
      <c r="A679" s="14">
        <f t="shared" si="21"/>
        <v>674</v>
      </c>
      <c r="B679" s="25" t="s">
        <v>803</v>
      </c>
      <c r="C679" s="22"/>
      <c r="D679" s="22"/>
      <c r="E679" s="23" t="s">
        <v>5</v>
      </c>
      <c r="F679" s="23">
        <v>400</v>
      </c>
      <c r="G679" s="12">
        <v>1</v>
      </c>
      <c r="H679" s="18"/>
      <c r="I679" s="19">
        <f t="shared" si="20"/>
        <v>0</v>
      </c>
    </row>
    <row r="680" spans="1:9" s="20" customFormat="1" ht="25.5">
      <c r="A680" s="14">
        <f t="shared" si="21"/>
        <v>675</v>
      </c>
      <c r="B680" s="25" t="s">
        <v>451</v>
      </c>
      <c r="C680" s="45"/>
      <c r="D680" s="22"/>
      <c r="E680" s="46" t="s">
        <v>5</v>
      </c>
      <c r="F680" s="46">
        <v>200</v>
      </c>
      <c r="G680" s="12">
        <v>1</v>
      </c>
      <c r="H680" s="18"/>
      <c r="I680" s="19">
        <f t="shared" si="20"/>
        <v>0</v>
      </c>
    </row>
    <row r="681" spans="1:9" s="20" customFormat="1" ht="12.75">
      <c r="A681" s="14">
        <f t="shared" si="21"/>
        <v>676</v>
      </c>
      <c r="B681" s="25" t="s">
        <v>452</v>
      </c>
      <c r="C681" s="45"/>
      <c r="D681" s="22"/>
      <c r="E681" s="28" t="s">
        <v>5</v>
      </c>
      <c r="F681" s="28">
        <v>200</v>
      </c>
      <c r="G681" s="12">
        <v>1</v>
      </c>
      <c r="H681" s="18"/>
      <c r="I681" s="19">
        <f t="shared" si="20"/>
        <v>0</v>
      </c>
    </row>
    <row r="682" spans="1:39" s="20" customFormat="1" ht="25.5">
      <c r="A682" s="14">
        <f t="shared" si="21"/>
        <v>677</v>
      </c>
      <c r="B682" s="25" t="s">
        <v>478</v>
      </c>
      <c r="C682" s="22"/>
      <c r="D682" s="22"/>
      <c r="E682" s="23" t="s">
        <v>36</v>
      </c>
      <c r="F682" s="23">
        <v>25</v>
      </c>
      <c r="G682" s="12">
        <v>1</v>
      </c>
      <c r="H682" s="18"/>
      <c r="I682" s="19">
        <f t="shared" si="20"/>
        <v>0</v>
      </c>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row>
    <row r="683" spans="1:39" s="20" customFormat="1" ht="12.75">
      <c r="A683" s="14">
        <f t="shared" si="21"/>
        <v>678</v>
      </c>
      <c r="B683" s="25" t="s">
        <v>437</v>
      </c>
      <c r="C683" s="28"/>
      <c r="D683" s="28"/>
      <c r="E683" s="23" t="s">
        <v>5</v>
      </c>
      <c r="F683" s="23">
        <v>100</v>
      </c>
      <c r="G683" s="12">
        <v>1</v>
      </c>
      <c r="H683" s="18"/>
      <c r="I683" s="19">
        <f t="shared" si="20"/>
        <v>0</v>
      </c>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row>
    <row r="684" spans="1:9" s="20" customFormat="1" ht="12.75">
      <c r="A684" s="14">
        <f t="shared" si="21"/>
        <v>679</v>
      </c>
      <c r="B684" s="25" t="s">
        <v>873</v>
      </c>
      <c r="C684" s="25"/>
      <c r="D684" s="27"/>
      <c r="E684" s="41" t="s">
        <v>5</v>
      </c>
      <c r="F684" s="28">
        <v>50</v>
      </c>
      <c r="G684" s="12">
        <v>1</v>
      </c>
      <c r="H684" s="18"/>
      <c r="I684" s="19">
        <f t="shared" si="20"/>
        <v>0</v>
      </c>
    </row>
    <row r="685" spans="1:39" s="20" customFormat="1" ht="12.75">
      <c r="A685" s="14">
        <f t="shared" si="21"/>
        <v>680</v>
      </c>
      <c r="B685" s="25" t="s">
        <v>926</v>
      </c>
      <c r="C685" s="22"/>
      <c r="D685" s="22"/>
      <c r="E685" s="23" t="s">
        <v>5</v>
      </c>
      <c r="F685" s="28">
        <v>250</v>
      </c>
      <c r="G685" s="12">
        <v>1</v>
      </c>
      <c r="H685" s="18"/>
      <c r="I685" s="19">
        <f t="shared" si="20"/>
        <v>0</v>
      </c>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row>
    <row r="686" spans="1:9" s="20" customFormat="1" ht="12.75">
      <c r="A686" s="14">
        <f t="shared" si="21"/>
        <v>681</v>
      </c>
      <c r="B686" s="29" t="s">
        <v>479</v>
      </c>
      <c r="C686" s="44"/>
      <c r="D686" s="31"/>
      <c r="E686" s="32" t="s">
        <v>5</v>
      </c>
      <c r="F686" s="32">
        <v>1</v>
      </c>
      <c r="G686" s="12">
        <v>1</v>
      </c>
      <c r="H686" s="18"/>
      <c r="I686" s="19">
        <f t="shared" si="20"/>
        <v>0</v>
      </c>
    </row>
    <row r="687" spans="1:9" s="20" customFormat="1" ht="12.75">
      <c r="A687" s="14">
        <f t="shared" si="21"/>
        <v>682</v>
      </c>
      <c r="B687" s="29" t="s">
        <v>33</v>
      </c>
      <c r="C687" s="30"/>
      <c r="D687" s="31"/>
      <c r="E687" s="32" t="s">
        <v>5</v>
      </c>
      <c r="F687" s="32">
        <v>1</v>
      </c>
      <c r="G687" s="12">
        <v>1</v>
      </c>
      <c r="H687" s="18"/>
      <c r="I687" s="19">
        <f t="shared" si="20"/>
        <v>0</v>
      </c>
    </row>
    <row r="688" spans="1:9" s="20" customFormat="1" ht="12.75">
      <c r="A688" s="14">
        <f t="shared" si="21"/>
        <v>683</v>
      </c>
      <c r="B688" s="21" t="s">
        <v>872</v>
      </c>
      <c r="C688" s="22"/>
      <c r="D688" s="22"/>
      <c r="E688" s="23" t="s">
        <v>5</v>
      </c>
      <c r="F688" s="23">
        <v>50</v>
      </c>
      <c r="G688" s="12">
        <v>1</v>
      </c>
      <c r="H688" s="18"/>
      <c r="I688" s="19">
        <f t="shared" si="20"/>
        <v>0</v>
      </c>
    </row>
    <row r="689" spans="1:39" s="20" customFormat="1" ht="12.75">
      <c r="A689" s="14">
        <f t="shared" si="21"/>
        <v>684</v>
      </c>
      <c r="B689" s="25" t="s">
        <v>157</v>
      </c>
      <c r="C689" s="22"/>
      <c r="D689" s="22"/>
      <c r="E689" s="23" t="s">
        <v>5</v>
      </c>
      <c r="F689" s="28">
        <v>1</v>
      </c>
      <c r="G689" s="12">
        <v>1</v>
      </c>
      <c r="H689" s="18"/>
      <c r="I689" s="19">
        <f t="shared" si="20"/>
        <v>0</v>
      </c>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row>
    <row r="690" spans="1:39" s="20" customFormat="1" ht="25.5">
      <c r="A690" s="14">
        <f t="shared" si="21"/>
        <v>685</v>
      </c>
      <c r="B690" s="25" t="s">
        <v>482</v>
      </c>
      <c r="C690" s="27"/>
      <c r="D690" s="27"/>
      <c r="E690" s="23" t="s">
        <v>5</v>
      </c>
      <c r="F690" s="23">
        <v>1</v>
      </c>
      <c r="G690" s="12">
        <v>1</v>
      </c>
      <c r="H690" s="18"/>
      <c r="I690" s="19">
        <f t="shared" si="20"/>
        <v>0</v>
      </c>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c r="AL690" s="33"/>
      <c r="AM690" s="33"/>
    </row>
    <row r="691" spans="1:39" s="20" customFormat="1" ht="25.5">
      <c r="A691" s="14">
        <f t="shared" si="21"/>
        <v>686</v>
      </c>
      <c r="B691" s="25" t="s">
        <v>483</v>
      </c>
      <c r="C691" s="27"/>
      <c r="D691" s="27"/>
      <c r="E691" s="23" t="s">
        <v>5</v>
      </c>
      <c r="F691" s="23">
        <v>1</v>
      </c>
      <c r="G691" s="12">
        <v>1</v>
      </c>
      <c r="H691" s="18"/>
      <c r="I691" s="19">
        <f t="shared" si="20"/>
        <v>0</v>
      </c>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c r="AL691" s="33"/>
      <c r="AM691" s="33"/>
    </row>
    <row r="692" spans="1:39" s="20" customFormat="1" ht="25.5">
      <c r="A692" s="14">
        <f t="shared" si="21"/>
        <v>687</v>
      </c>
      <c r="B692" s="36" t="s">
        <v>480</v>
      </c>
      <c r="C692" s="27"/>
      <c r="D692" s="27"/>
      <c r="E692" s="37" t="s">
        <v>5</v>
      </c>
      <c r="F692" s="37">
        <v>1</v>
      </c>
      <c r="G692" s="12">
        <v>1</v>
      </c>
      <c r="H692" s="18"/>
      <c r="I692" s="19">
        <f t="shared" si="20"/>
        <v>0</v>
      </c>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c r="AL692" s="33"/>
      <c r="AM692" s="33"/>
    </row>
    <row r="693" spans="1:39" s="20" customFormat="1" ht="25.5">
      <c r="A693" s="14">
        <f t="shared" si="21"/>
        <v>688</v>
      </c>
      <c r="B693" s="36" t="s">
        <v>481</v>
      </c>
      <c r="C693" s="27"/>
      <c r="D693" s="27"/>
      <c r="E693" s="37" t="s">
        <v>5</v>
      </c>
      <c r="F693" s="37">
        <v>1</v>
      </c>
      <c r="G693" s="12">
        <v>1</v>
      </c>
      <c r="H693" s="18"/>
      <c r="I693" s="19">
        <f t="shared" si="20"/>
        <v>0</v>
      </c>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c r="AL693" s="33"/>
      <c r="AM693" s="33"/>
    </row>
    <row r="694" spans="1:9" s="20" customFormat="1" ht="25.5">
      <c r="A694" s="14">
        <f t="shared" si="21"/>
        <v>689</v>
      </c>
      <c r="B694" s="42" t="s">
        <v>138</v>
      </c>
      <c r="C694" s="71"/>
      <c r="D694" s="22"/>
      <c r="E694" s="46" t="s">
        <v>5</v>
      </c>
      <c r="F694" s="46">
        <v>1</v>
      </c>
      <c r="G694" s="12">
        <v>1</v>
      </c>
      <c r="H694" s="18"/>
      <c r="I694" s="19">
        <f t="shared" si="20"/>
        <v>0</v>
      </c>
    </row>
    <row r="695" spans="1:39" s="20" customFormat="1" ht="25.5">
      <c r="A695" s="14">
        <f t="shared" si="21"/>
        <v>690</v>
      </c>
      <c r="B695" s="58" t="s">
        <v>958</v>
      </c>
      <c r="C695" s="16"/>
      <c r="D695" s="16"/>
      <c r="E695" s="12" t="s">
        <v>5</v>
      </c>
      <c r="F695" s="17">
        <v>5</v>
      </c>
      <c r="G695" s="12">
        <v>1</v>
      </c>
      <c r="H695" s="18"/>
      <c r="I695" s="19">
        <f t="shared" si="20"/>
        <v>0</v>
      </c>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row>
    <row r="696" spans="1:39" s="20" customFormat="1" ht="12.75">
      <c r="A696" s="14">
        <f t="shared" si="21"/>
        <v>691</v>
      </c>
      <c r="B696" s="25" t="s">
        <v>73</v>
      </c>
      <c r="C696" s="22"/>
      <c r="D696" s="22"/>
      <c r="E696" s="23" t="s">
        <v>5</v>
      </c>
      <c r="F696" s="23">
        <v>20</v>
      </c>
      <c r="G696" s="12">
        <v>1</v>
      </c>
      <c r="H696" s="18"/>
      <c r="I696" s="19">
        <f t="shared" si="20"/>
        <v>0</v>
      </c>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row>
    <row r="697" spans="1:39" s="20" customFormat="1" ht="25.5">
      <c r="A697" s="14">
        <f t="shared" si="21"/>
        <v>692</v>
      </c>
      <c r="B697" s="25" t="s">
        <v>485</v>
      </c>
      <c r="C697" s="22"/>
      <c r="D697" s="22"/>
      <c r="E697" s="23" t="s">
        <v>36</v>
      </c>
      <c r="F697" s="23">
        <v>1</v>
      </c>
      <c r="G697" s="12">
        <v>1</v>
      </c>
      <c r="H697" s="18"/>
      <c r="I697" s="19">
        <f t="shared" si="20"/>
        <v>0</v>
      </c>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row>
    <row r="698" spans="1:39" s="20" customFormat="1" ht="25.5">
      <c r="A698" s="14">
        <f t="shared" si="21"/>
        <v>693</v>
      </c>
      <c r="B698" s="25" t="s">
        <v>484</v>
      </c>
      <c r="C698" s="22"/>
      <c r="D698" s="22"/>
      <c r="E698" s="23" t="s">
        <v>36</v>
      </c>
      <c r="F698" s="23">
        <v>1</v>
      </c>
      <c r="G698" s="12">
        <v>1</v>
      </c>
      <c r="H698" s="18"/>
      <c r="I698" s="19">
        <f t="shared" si="20"/>
        <v>0</v>
      </c>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row>
    <row r="699" spans="1:39" s="20" customFormat="1" ht="25.5">
      <c r="A699" s="14">
        <f t="shared" si="21"/>
        <v>694</v>
      </c>
      <c r="B699" s="25" t="s">
        <v>486</v>
      </c>
      <c r="C699" s="22"/>
      <c r="D699" s="22"/>
      <c r="E699" s="23" t="s">
        <v>36</v>
      </c>
      <c r="F699" s="23">
        <v>1</v>
      </c>
      <c r="G699" s="12">
        <v>1</v>
      </c>
      <c r="H699" s="18"/>
      <c r="I699" s="19">
        <f t="shared" si="20"/>
        <v>0</v>
      </c>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row>
    <row r="700" spans="1:39" s="20" customFormat="1" ht="12.75">
      <c r="A700" s="14">
        <f t="shared" si="21"/>
        <v>695</v>
      </c>
      <c r="B700" s="25" t="s">
        <v>487</v>
      </c>
      <c r="C700" s="22"/>
      <c r="D700" s="22"/>
      <c r="E700" s="23" t="s">
        <v>36</v>
      </c>
      <c r="F700" s="23">
        <v>1</v>
      </c>
      <c r="G700" s="12">
        <v>1</v>
      </c>
      <c r="H700" s="18"/>
      <c r="I700" s="19">
        <f t="shared" si="20"/>
        <v>0</v>
      </c>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row>
    <row r="701" spans="1:9" s="20" customFormat="1" ht="12.75">
      <c r="A701" s="14">
        <f t="shared" si="21"/>
        <v>696</v>
      </c>
      <c r="B701" s="25" t="s">
        <v>51</v>
      </c>
      <c r="C701" s="22"/>
      <c r="D701" s="22"/>
      <c r="E701" s="23" t="s">
        <v>5</v>
      </c>
      <c r="F701" s="23">
        <v>1</v>
      </c>
      <c r="G701" s="12">
        <v>1</v>
      </c>
      <c r="H701" s="18"/>
      <c r="I701" s="19">
        <f t="shared" si="20"/>
        <v>0</v>
      </c>
    </row>
    <row r="702" spans="1:9" s="20" customFormat="1" ht="12.75">
      <c r="A702" s="14">
        <f t="shared" si="21"/>
        <v>697</v>
      </c>
      <c r="B702" s="25" t="s">
        <v>52</v>
      </c>
      <c r="C702" s="22"/>
      <c r="D702" s="22"/>
      <c r="E702" s="23" t="s">
        <v>5</v>
      </c>
      <c r="F702" s="23">
        <v>1</v>
      </c>
      <c r="G702" s="12">
        <v>1</v>
      </c>
      <c r="H702" s="18"/>
      <c r="I702" s="19">
        <f t="shared" si="20"/>
        <v>0</v>
      </c>
    </row>
    <row r="703" spans="1:9" s="20" customFormat="1" ht="12.75">
      <c r="A703" s="14">
        <f t="shared" si="21"/>
        <v>698</v>
      </c>
      <c r="B703" s="25" t="s">
        <v>53</v>
      </c>
      <c r="C703" s="22"/>
      <c r="D703" s="22"/>
      <c r="E703" s="23" t="s">
        <v>5</v>
      </c>
      <c r="F703" s="23">
        <v>1</v>
      </c>
      <c r="G703" s="12">
        <v>1</v>
      </c>
      <c r="H703" s="18"/>
      <c r="I703" s="19">
        <f t="shared" si="20"/>
        <v>0</v>
      </c>
    </row>
    <row r="704" spans="1:9" s="20" customFormat="1" ht="12.75">
      <c r="A704" s="14">
        <f t="shared" si="21"/>
        <v>699</v>
      </c>
      <c r="B704" s="25" t="s">
        <v>54</v>
      </c>
      <c r="C704" s="22"/>
      <c r="D704" s="22"/>
      <c r="E704" s="23" t="s">
        <v>5</v>
      </c>
      <c r="F704" s="23">
        <v>1</v>
      </c>
      <c r="G704" s="12">
        <v>1</v>
      </c>
      <c r="H704" s="18"/>
      <c r="I704" s="19">
        <f t="shared" si="20"/>
        <v>0</v>
      </c>
    </row>
    <row r="705" spans="1:39" s="20" customFormat="1" ht="12.75">
      <c r="A705" s="14">
        <f t="shared" si="21"/>
        <v>700</v>
      </c>
      <c r="B705" s="25" t="s">
        <v>488</v>
      </c>
      <c r="C705" s="28"/>
      <c r="D705" s="28"/>
      <c r="E705" s="23" t="s">
        <v>36</v>
      </c>
      <c r="F705" s="23">
        <v>1</v>
      </c>
      <c r="G705" s="12">
        <v>1</v>
      </c>
      <c r="H705" s="18"/>
      <c r="I705" s="19">
        <f t="shared" si="20"/>
        <v>0</v>
      </c>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row>
    <row r="706" spans="1:39" s="20" customFormat="1" ht="25.5">
      <c r="A706" s="14">
        <f t="shared" si="21"/>
        <v>701</v>
      </c>
      <c r="B706" s="25" t="s">
        <v>168</v>
      </c>
      <c r="C706" s="28"/>
      <c r="D706" s="28"/>
      <c r="E706" s="23" t="s">
        <v>36</v>
      </c>
      <c r="F706" s="23">
        <v>1</v>
      </c>
      <c r="G706" s="12">
        <v>1</v>
      </c>
      <c r="H706" s="18"/>
      <c r="I706" s="19">
        <f t="shared" si="20"/>
        <v>0</v>
      </c>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row>
    <row r="707" spans="1:9" s="20" customFormat="1" ht="12.75">
      <c r="A707" s="14">
        <f t="shared" si="21"/>
        <v>702</v>
      </c>
      <c r="B707" s="25" t="s">
        <v>489</v>
      </c>
      <c r="C707" s="22"/>
      <c r="D707" s="22"/>
      <c r="E707" s="23" t="s">
        <v>5</v>
      </c>
      <c r="F707" s="23">
        <v>1</v>
      </c>
      <c r="G707" s="12">
        <v>1</v>
      </c>
      <c r="H707" s="18"/>
      <c r="I707" s="19">
        <f t="shared" si="20"/>
        <v>0</v>
      </c>
    </row>
    <row r="708" spans="1:9" s="20" customFormat="1" ht="12.75">
      <c r="A708" s="14">
        <f t="shared" si="21"/>
        <v>703</v>
      </c>
      <c r="B708" s="25" t="s">
        <v>490</v>
      </c>
      <c r="C708" s="22"/>
      <c r="D708" s="22"/>
      <c r="E708" s="23" t="s">
        <v>5</v>
      </c>
      <c r="F708" s="23">
        <v>1</v>
      </c>
      <c r="G708" s="12">
        <v>1</v>
      </c>
      <c r="H708" s="18"/>
      <c r="I708" s="19">
        <f t="shared" si="20"/>
        <v>0</v>
      </c>
    </row>
    <row r="709" spans="1:39" s="20" customFormat="1" ht="52.5" customHeight="1">
      <c r="A709" s="14">
        <f t="shared" si="21"/>
        <v>704</v>
      </c>
      <c r="B709" s="29" t="s">
        <v>491</v>
      </c>
      <c r="C709" s="30"/>
      <c r="D709" s="31"/>
      <c r="E709" s="32" t="s">
        <v>5</v>
      </c>
      <c r="F709" s="32">
        <v>2</v>
      </c>
      <c r="G709" s="12">
        <v>1</v>
      </c>
      <c r="H709" s="18"/>
      <c r="I709" s="19">
        <f t="shared" si="20"/>
        <v>0</v>
      </c>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row>
    <row r="710" spans="1:39" s="20" customFormat="1" ht="57.75" customHeight="1">
      <c r="A710" s="14">
        <f t="shared" si="21"/>
        <v>705</v>
      </c>
      <c r="B710" s="29" t="s">
        <v>492</v>
      </c>
      <c r="C710" s="30"/>
      <c r="D710" s="31"/>
      <c r="E710" s="32" t="s">
        <v>5</v>
      </c>
      <c r="F710" s="32">
        <v>2</v>
      </c>
      <c r="G710" s="12">
        <v>1</v>
      </c>
      <c r="H710" s="18"/>
      <c r="I710" s="19">
        <f aca="true" t="shared" si="22" ref="I710:I773">+G710*H710</f>
        <v>0</v>
      </c>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row>
    <row r="711" spans="1:39" s="20" customFormat="1" ht="51">
      <c r="A711" s="14">
        <f t="shared" si="21"/>
        <v>706</v>
      </c>
      <c r="B711" s="29" t="s">
        <v>829</v>
      </c>
      <c r="C711" s="30"/>
      <c r="D711" s="31"/>
      <c r="E711" s="32" t="s">
        <v>5</v>
      </c>
      <c r="F711" s="32">
        <v>2</v>
      </c>
      <c r="G711" s="12">
        <v>1</v>
      </c>
      <c r="H711" s="18"/>
      <c r="I711" s="19">
        <f t="shared" si="22"/>
        <v>0</v>
      </c>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row>
    <row r="712" spans="1:9" s="20" customFormat="1" ht="12.75">
      <c r="A712" s="14">
        <f aca="true" t="shared" si="23" ref="A712:A775">+A711+1</f>
        <v>707</v>
      </c>
      <c r="B712" s="25" t="s">
        <v>493</v>
      </c>
      <c r="C712" s="27"/>
      <c r="D712" s="21"/>
      <c r="E712" s="23" t="s">
        <v>5</v>
      </c>
      <c r="F712" s="23">
        <v>100</v>
      </c>
      <c r="G712" s="12">
        <v>1</v>
      </c>
      <c r="H712" s="18"/>
      <c r="I712" s="19">
        <f t="shared" si="22"/>
        <v>0</v>
      </c>
    </row>
    <row r="713" spans="1:39" s="20" customFormat="1" ht="25.5">
      <c r="A713" s="14">
        <f t="shared" si="23"/>
        <v>708</v>
      </c>
      <c r="B713" s="29" t="s">
        <v>494</v>
      </c>
      <c r="C713" s="30"/>
      <c r="D713" s="31"/>
      <c r="E713" s="32" t="s">
        <v>5</v>
      </c>
      <c r="F713" s="32">
        <v>1</v>
      </c>
      <c r="G713" s="12">
        <v>1</v>
      </c>
      <c r="H713" s="18"/>
      <c r="I713" s="19">
        <f t="shared" si="22"/>
        <v>0</v>
      </c>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row>
    <row r="714" spans="1:9" s="20" customFormat="1" ht="12.75">
      <c r="A714" s="14">
        <f t="shared" si="23"/>
        <v>709</v>
      </c>
      <c r="B714" s="25" t="s">
        <v>495</v>
      </c>
      <c r="C714" s="34"/>
      <c r="D714" s="21"/>
      <c r="E714" s="23" t="s">
        <v>5</v>
      </c>
      <c r="F714" s="23">
        <v>1</v>
      </c>
      <c r="G714" s="12">
        <v>1</v>
      </c>
      <c r="H714" s="18"/>
      <c r="I714" s="19">
        <f t="shared" si="22"/>
        <v>0</v>
      </c>
    </row>
    <row r="715" spans="1:9" s="20" customFormat="1" ht="12.75">
      <c r="A715" s="14">
        <f t="shared" si="23"/>
        <v>710</v>
      </c>
      <c r="B715" s="25" t="s">
        <v>496</v>
      </c>
      <c r="C715" s="34"/>
      <c r="D715" s="21"/>
      <c r="E715" s="23" t="s">
        <v>5</v>
      </c>
      <c r="F715" s="23">
        <v>1</v>
      </c>
      <c r="G715" s="12">
        <v>1</v>
      </c>
      <c r="H715" s="18"/>
      <c r="I715" s="19">
        <f t="shared" si="22"/>
        <v>0</v>
      </c>
    </row>
    <row r="716" spans="1:9" s="20" customFormat="1" ht="12.75">
      <c r="A716" s="14">
        <f t="shared" si="23"/>
        <v>711</v>
      </c>
      <c r="B716" s="25" t="s">
        <v>497</v>
      </c>
      <c r="C716" s="34"/>
      <c r="D716" s="21"/>
      <c r="E716" s="23" t="s">
        <v>5</v>
      </c>
      <c r="F716" s="23">
        <v>1</v>
      </c>
      <c r="G716" s="12">
        <v>1</v>
      </c>
      <c r="H716" s="18"/>
      <c r="I716" s="19">
        <f t="shared" si="22"/>
        <v>0</v>
      </c>
    </row>
    <row r="717" spans="1:9" s="20" customFormat="1" ht="12.75">
      <c r="A717" s="14">
        <f t="shared" si="23"/>
        <v>712</v>
      </c>
      <c r="B717" s="25" t="s">
        <v>498</v>
      </c>
      <c r="C717" s="34"/>
      <c r="D717" s="21"/>
      <c r="E717" s="23" t="s">
        <v>5</v>
      </c>
      <c r="F717" s="23">
        <v>1</v>
      </c>
      <c r="G717" s="12">
        <v>1</v>
      </c>
      <c r="H717" s="18"/>
      <c r="I717" s="19">
        <f t="shared" si="22"/>
        <v>0</v>
      </c>
    </row>
    <row r="718" spans="1:39" s="20" customFormat="1" ht="12.75">
      <c r="A718" s="14">
        <f t="shared" si="23"/>
        <v>713</v>
      </c>
      <c r="B718" s="29" t="s">
        <v>499</v>
      </c>
      <c r="C718" s="30"/>
      <c r="D718" s="31"/>
      <c r="E718" s="32" t="s">
        <v>5</v>
      </c>
      <c r="F718" s="32">
        <v>1</v>
      </c>
      <c r="G718" s="12">
        <v>1</v>
      </c>
      <c r="H718" s="18"/>
      <c r="I718" s="19">
        <f t="shared" si="22"/>
        <v>0</v>
      </c>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row>
    <row r="719" spans="1:39" s="20" customFormat="1" ht="12.75">
      <c r="A719" s="14">
        <f t="shared" si="23"/>
        <v>714</v>
      </c>
      <c r="B719" s="29" t="s">
        <v>500</v>
      </c>
      <c r="C719" s="30"/>
      <c r="D719" s="31"/>
      <c r="E719" s="32" t="s">
        <v>5</v>
      </c>
      <c r="F719" s="32">
        <v>1</v>
      </c>
      <c r="G719" s="12">
        <v>1</v>
      </c>
      <c r="H719" s="18"/>
      <c r="I719" s="19">
        <f t="shared" si="22"/>
        <v>0</v>
      </c>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row>
    <row r="720" spans="1:39" s="20" customFormat="1" ht="59.25" customHeight="1">
      <c r="A720" s="14">
        <f t="shared" si="23"/>
        <v>715</v>
      </c>
      <c r="B720" s="29" t="s">
        <v>502</v>
      </c>
      <c r="C720" s="30"/>
      <c r="D720" s="31"/>
      <c r="E720" s="32" t="s">
        <v>35</v>
      </c>
      <c r="F720" s="32">
        <v>5</v>
      </c>
      <c r="G720" s="12">
        <v>1</v>
      </c>
      <c r="H720" s="18"/>
      <c r="I720" s="19">
        <f t="shared" si="22"/>
        <v>0</v>
      </c>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row>
    <row r="721" spans="1:39" s="20" customFormat="1" ht="51">
      <c r="A721" s="14">
        <f t="shared" si="23"/>
        <v>716</v>
      </c>
      <c r="B721" s="29" t="s">
        <v>501</v>
      </c>
      <c r="C721" s="30"/>
      <c r="D721" s="31"/>
      <c r="E721" s="32" t="s">
        <v>35</v>
      </c>
      <c r="F721" s="32">
        <v>5</v>
      </c>
      <c r="G721" s="12">
        <v>1</v>
      </c>
      <c r="H721" s="18"/>
      <c r="I721" s="19">
        <f t="shared" si="22"/>
        <v>0</v>
      </c>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row>
    <row r="722" spans="1:39" s="20" customFormat="1" ht="58.5" customHeight="1">
      <c r="A722" s="14">
        <f t="shared" si="23"/>
        <v>717</v>
      </c>
      <c r="B722" s="29" t="s">
        <v>503</v>
      </c>
      <c r="C722" s="30"/>
      <c r="D722" s="31"/>
      <c r="E722" s="32" t="s">
        <v>35</v>
      </c>
      <c r="F722" s="32">
        <v>5</v>
      </c>
      <c r="G722" s="12">
        <v>1</v>
      </c>
      <c r="H722" s="18"/>
      <c r="I722" s="19">
        <f t="shared" si="22"/>
        <v>0</v>
      </c>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row>
    <row r="723" spans="1:9" s="20" customFormat="1" ht="12.75">
      <c r="A723" s="14">
        <f t="shared" si="23"/>
        <v>718</v>
      </c>
      <c r="B723" s="25" t="s">
        <v>504</v>
      </c>
      <c r="C723" s="22"/>
      <c r="D723" s="22"/>
      <c r="E723" s="23" t="s">
        <v>5</v>
      </c>
      <c r="F723" s="23">
        <v>1</v>
      </c>
      <c r="G723" s="12">
        <v>1</v>
      </c>
      <c r="H723" s="18"/>
      <c r="I723" s="19">
        <f t="shared" si="22"/>
        <v>0</v>
      </c>
    </row>
    <row r="724" spans="1:39" s="20" customFormat="1" ht="26.25" customHeight="1">
      <c r="A724" s="14">
        <f t="shared" si="23"/>
        <v>719</v>
      </c>
      <c r="B724" s="25" t="s">
        <v>968</v>
      </c>
      <c r="C724" s="22"/>
      <c r="D724" s="22"/>
      <c r="E724" s="23" t="s">
        <v>5</v>
      </c>
      <c r="F724" s="23">
        <v>1</v>
      </c>
      <c r="G724" s="12">
        <v>1</v>
      </c>
      <c r="H724" s="18"/>
      <c r="I724" s="19">
        <f t="shared" si="22"/>
        <v>0</v>
      </c>
      <c r="J724" s="35"/>
      <c r="K724" s="35"/>
      <c r="L724" s="35"/>
      <c r="M724" s="35"/>
      <c r="N724" s="35"/>
      <c r="O724" s="35"/>
      <c r="P724" s="35"/>
      <c r="Q724" s="35"/>
      <c r="R724" s="35"/>
      <c r="S724" s="35"/>
      <c r="T724" s="35"/>
      <c r="U724" s="35"/>
      <c r="V724" s="35"/>
      <c r="W724" s="35"/>
      <c r="X724" s="35"/>
      <c r="Y724" s="35"/>
      <c r="Z724" s="35"/>
      <c r="AA724" s="35"/>
      <c r="AB724" s="35"/>
      <c r="AC724" s="35"/>
      <c r="AD724" s="35"/>
      <c r="AE724" s="35"/>
      <c r="AF724" s="35"/>
      <c r="AG724" s="35"/>
      <c r="AH724" s="35"/>
      <c r="AI724" s="35"/>
      <c r="AJ724" s="35"/>
      <c r="AK724" s="35"/>
      <c r="AL724" s="35"/>
      <c r="AM724" s="35"/>
    </row>
    <row r="725" spans="1:39" s="20" customFormat="1" ht="12.75">
      <c r="A725" s="14">
        <f t="shared" si="23"/>
        <v>720</v>
      </c>
      <c r="B725" s="25" t="s">
        <v>185</v>
      </c>
      <c r="C725" s="62"/>
      <c r="D725" s="27"/>
      <c r="E725" s="23" t="s">
        <v>36</v>
      </c>
      <c r="F725" s="23">
        <v>1</v>
      </c>
      <c r="G725" s="12">
        <v>1</v>
      </c>
      <c r="H725" s="18"/>
      <c r="I725" s="19">
        <f t="shared" si="22"/>
        <v>0</v>
      </c>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c r="AL725" s="33"/>
      <c r="AM725" s="33"/>
    </row>
    <row r="726" spans="1:9" s="20" customFormat="1" ht="25.5">
      <c r="A726" s="14">
        <f t="shared" si="23"/>
        <v>721</v>
      </c>
      <c r="B726" s="25" t="s">
        <v>139</v>
      </c>
      <c r="C726" s="45"/>
      <c r="D726" s="22"/>
      <c r="E726" s="46" t="s">
        <v>5</v>
      </c>
      <c r="F726" s="46">
        <v>100</v>
      </c>
      <c r="G726" s="12">
        <v>1</v>
      </c>
      <c r="H726" s="18"/>
      <c r="I726" s="19">
        <f t="shared" si="22"/>
        <v>0</v>
      </c>
    </row>
    <row r="727" spans="1:39" s="20" customFormat="1" ht="25.5">
      <c r="A727" s="14">
        <f t="shared" si="23"/>
        <v>722</v>
      </c>
      <c r="B727" s="21" t="s">
        <v>505</v>
      </c>
      <c r="C727" s="22"/>
      <c r="D727" s="22"/>
      <c r="E727" s="23" t="s">
        <v>5</v>
      </c>
      <c r="F727" s="23">
        <v>100</v>
      </c>
      <c r="G727" s="12">
        <v>1</v>
      </c>
      <c r="H727" s="18"/>
      <c r="I727" s="19">
        <f t="shared" si="22"/>
        <v>0</v>
      </c>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row>
    <row r="728" spans="1:9" s="20" customFormat="1" ht="25.5">
      <c r="A728" s="14">
        <f t="shared" si="23"/>
        <v>723</v>
      </c>
      <c r="B728" s="25" t="s">
        <v>507</v>
      </c>
      <c r="C728" s="34"/>
      <c r="D728" s="21"/>
      <c r="E728" s="23" t="s">
        <v>5</v>
      </c>
      <c r="F728" s="23">
        <v>1</v>
      </c>
      <c r="G728" s="12">
        <v>1</v>
      </c>
      <c r="H728" s="18"/>
      <c r="I728" s="19">
        <f t="shared" si="22"/>
        <v>0</v>
      </c>
    </row>
    <row r="729" spans="1:9" s="20" customFormat="1" ht="25.5">
      <c r="A729" s="14">
        <f t="shared" si="23"/>
        <v>724</v>
      </c>
      <c r="B729" s="25" t="s">
        <v>506</v>
      </c>
      <c r="C729" s="34"/>
      <c r="D729" s="21"/>
      <c r="E729" s="23" t="s">
        <v>5</v>
      </c>
      <c r="F729" s="23">
        <v>1</v>
      </c>
      <c r="G729" s="12">
        <v>1</v>
      </c>
      <c r="H729" s="18"/>
      <c r="I729" s="19">
        <f t="shared" si="22"/>
        <v>0</v>
      </c>
    </row>
    <row r="730" spans="1:39" s="20" customFormat="1" ht="12.75">
      <c r="A730" s="14">
        <f t="shared" si="23"/>
        <v>725</v>
      </c>
      <c r="B730" s="25" t="s">
        <v>508</v>
      </c>
      <c r="C730" s="22"/>
      <c r="D730" s="22"/>
      <c r="E730" s="23" t="s">
        <v>5</v>
      </c>
      <c r="F730" s="23">
        <v>1</v>
      </c>
      <c r="G730" s="12">
        <v>1</v>
      </c>
      <c r="H730" s="18"/>
      <c r="I730" s="19">
        <f t="shared" si="22"/>
        <v>0</v>
      </c>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row>
    <row r="731" spans="1:39" s="20" customFormat="1" ht="12.75">
      <c r="A731" s="14">
        <f t="shared" si="23"/>
        <v>726</v>
      </c>
      <c r="B731" s="25" t="s">
        <v>187</v>
      </c>
      <c r="C731" s="27"/>
      <c r="D731" s="27"/>
      <c r="E731" s="23" t="s">
        <v>36</v>
      </c>
      <c r="F731" s="23">
        <v>1</v>
      </c>
      <c r="G731" s="12">
        <v>1</v>
      </c>
      <c r="H731" s="18"/>
      <c r="I731" s="19">
        <f t="shared" si="22"/>
        <v>0</v>
      </c>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c r="AL731" s="33"/>
      <c r="AM731" s="33"/>
    </row>
    <row r="732" spans="1:9" s="20" customFormat="1" ht="12.75">
      <c r="A732" s="14">
        <f t="shared" si="23"/>
        <v>727</v>
      </c>
      <c r="B732" s="25" t="s">
        <v>509</v>
      </c>
      <c r="C732" s="22"/>
      <c r="D732" s="22"/>
      <c r="E732" s="23" t="s">
        <v>5</v>
      </c>
      <c r="F732" s="23">
        <v>1</v>
      </c>
      <c r="G732" s="12">
        <v>1</v>
      </c>
      <c r="H732" s="18"/>
      <c r="I732" s="19">
        <f t="shared" si="22"/>
        <v>0</v>
      </c>
    </row>
    <row r="733" spans="1:9" s="20" customFormat="1" ht="12.75">
      <c r="A733" s="14">
        <f t="shared" si="23"/>
        <v>728</v>
      </c>
      <c r="B733" s="25" t="s">
        <v>113</v>
      </c>
      <c r="C733" s="22"/>
      <c r="D733" s="22"/>
      <c r="E733" s="23" t="s">
        <v>5</v>
      </c>
      <c r="F733" s="23">
        <v>1</v>
      </c>
      <c r="G733" s="12">
        <v>1</v>
      </c>
      <c r="H733" s="18"/>
      <c r="I733" s="19">
        <f t="shared" si="22"/>
        <v>0</v>
      </c>
    </row>
    <row r="734" spans="1:39" s="20" customFormat="1" ht="12.75">
      <c r="A734" s="14">
        <f t="shared" si="23"/>
        <v>729</v>
      </c>
      <c r="B734" s="25" t="s">
        <v>988</v>
      </c>
      <c r="C734" s="22"/>
      <c r="D734" s="21"/>
      <c r="E734" s="23" t="s">
        <v>5</v>
      </c>
      <c r="F734" s="23">
        <v>1</v>
      </c>
      <c r="G734" s="12">
        <v>1</v>
      </c>
      <c r="H734" s="18"/>
      <c r="I734" s="19">
        <f t="shared" si="22"/>
        <v>0</v>
      </c>
      <c r="J734" s="35"/>
      <c r="K734" s="35"/>
      <c r="L734" s="35"/>
      <c r="M734" s="35"/>
      <c r="N734" s="35"/>
      <c r="O734" s="35"/>
      <c r="P734" s="35"/>
      <c r="Q734" s="35"/>
      <c r="R734" s="35"/>
      <c r="S734" s="35"/>
      <c r="T734" s="35"/>
      <c r="U734" s="35"/>
      <c r="V734" s="35"/>
      <c r="W734" s="35"/>
      <c r="X734" s="35"/>
      <c r="Y734" s="35"/>
      <c r="Z734" s="35"/>
      <c r="AA734" s="35"/>
      <c r="AB734" s="35"/>
      <c r="AC734" s="35"/>
      <c r="AD734" s="35"/>
      <c r="AE734" s="35"/>
      <c r="AF734" s="35"/>
      <c r="AG734" s="35"/>
      <c r="AH734" s="35"/>
      <c r="AI734" s="35"/>
      <c r="AJ734" s="35"/>
      <c r="AK734" s="35"/>
      <c r="AL734" s="35"/>
      <c r="AM734" s="35"/>
    </row>
    <row r="735" spans="1:9" s="20" customFormat="1" ht="25.5">
      <c r="A735" s="14">
        <f t="shared" si="23"/>
        <v>730</v>
      </c>
      <c r="B735" s="25" t="s">
        <v>520</v>
      </c>
      <c r="C735" s="72"/>
      <c r="D735" s="22"/>
      <c r="E735" s="46" t="s">
        <v>5</v>
      </c>
      <c r="F735" s="46">
        <v>1</v>
      </c>
      <c r="G735" s="12">
        <v>1</v>
      </c>
      <c r="H735" s="18"/>
      <c r="I735" s="19">
        <f t="shared" si="22"/>
        <v>0</v>
      </c>
    </row>
    <row r="736" spans="1:9" s="20" customFormat="1" ht="25.5">
      <c r="A736" s="14">
        <f t="shared" si="23"/>
        <v>731</v>
      </c>
      <c r="B736" s="25" t="s">
        <v>925</v>
      </c>
      <c r="C736" s="22"/>
      <c r="D736" s="22"/>
      <c r="E736" s="23" t="s">
        <v>5</v>
      </c>
      <c r="F736" s="23">
        <v>1</v>
      </c>
      <c r="G736" s="12">
        <v>1</v>
      </c>
      <c r="H736" s="18"/>
      <c r="I736" s="19">
        <f t="shared" si="22"/>
        <v>0</v>
      </c>
    </row>
    <row r="737" spans="1:39" s="20" customFormat="1" ht="12.75">
      <c r="A737" s="14">
        <f t="shared" si="23"/>
        <v>732</v>
      </c>
      <c r="B737" s="25" t="s">
        <v>510</v>
      </c>
      <c r="C737" s="22"/>
      <c r="D737" s="22"/>
      <c r="E737" s="23" t="s">
        <v>5</v>
      </c>
      <c r="F737" s="23">
        <v>1</v>
      </c>
      <c r="G737" s="12">
        <v>1</v>
      </c>
      <c r="H737" s="18"/>
      <c r="I737" s="19">
        <f t="shared" si="22"/>
        <v>0</v>
      </c>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row>
    <row r="738" spans="1:9" s="20" customFormat="1" ht="25.5">
      <c r="A738" s="14">
        <f t="shared" si="23"/>
        <v>733</v>
      </c>
      <c r="B738" s="21" t="s">
        <v>86</v>
      </c>
      <c r="C738" s="27"/>
      <c r="D738" s="22"/>
      <c r="E738" s="23" t="s">
        <v>5</v>
      </c>
      <c r="F738" s="23">
        <v>1</v>
      </c>
      <c r="G738" s="12">
        <v>1</v>
      </c>
      <c r="H738" s="18"/>
      <c r="I738" s="19">
        <f t="shared" si="22"/>
        <v>0</v>
      </c>
    </row>
    <row r="739" spans="1:39" s="20" customFormat="1" ht="12.75">
      <c r="A739" s="14">
        <f t="shared" si="23"/>
        <v>734</v>
      </c>
      <c r="B739" s="25" t="s">
        <v>511</v>
      </c>
      <c r="C739" s="22"/>
      <c r="D739" s="22"/>
      <c r="E739" s="23" t="s">
        <v>5</v>
      </c>
      <c r="F739" s="23">
        <v>1</v>
      </c>
      <c r="G739" s="12">
        <v>1</v>
      </c>
      <c r="H739" s="18"/>
      <c r="I739" s="19">
        <f t="shared" si="22"/>
        <v>0</v>
      </c>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row>
    <row r="740" spans="1:9" s="20" customFormat="1" ht="12.75">
      <c r="A740" s="14">
        <f t="shared" si="23"/>
        <v>735</v>
      </c>
      <c r="B740" s="21" t="s">
        <v>924</v>
      </c>
      <c r="C740" s="27"/>
      <c r="D740" s="22"/>
      <c r="E740" s="23" t="s">
        <v>5</v>
      </c>
      <c r="F740" s="23">
        <v>2</v>
      </c>
      <c r="G740" s="12">
        <v>1</v>
      </c>
      <c r="H740" s="18"/>
      <c r="I740" s="19">
        <f t="shared" si="22"/>
        <v>0</v>
      </c>
    </row>
    <row r="741" spans="1:9" s="20" customFormat="1" ht="12.75">
      <c r="A741" s="14">
        <f t="shared" si="23"/>
        <v>736</v>
      </c>
      <c r="B741" s="21" t="s">
        <v>923</v>
      </c>
      <c r="C741" s="27"/>
      <c r="D741" s="22"/>
      <c r="E741" s="23" t="s">
        <v>5</v>
      </c>
      <c r="F741" s="23">
        <v>2</v>
      </c>
      <c r="G741" s="12">
        <v>1</v>
      </c>
      <c r="H741" s="18"/>
      <c r="I741" s="19">
        <f t="shared" si="22"/>
        <v>0</v>
      </c>
    </row>
    <row r="742" spans="1:39" ht="12.75">
      <c r="A742" s="14">
        <f t="shared" si="23"/>
        <v>737</v>
      </c>
      <c r="B742" s="21" t="s">
        <v>512</v>
      </c>
      <c r="C742" s="27"/>
      <c r="D742" s="22"/>
      <c r="E742" s="23" t="s">
        <v>5</v>
      </c>
      <c r="F742" s="23">
        <v>1</v>
      </c>
      <c r="G742" s="12">
        <v>1</v>
      </c>
      <c r="H742" s="18"/>
      <c r="I742" s="19">
        <f t="shared" si="22"/>
        <v>0</v>
      </c>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row>
    <row r="743" spans="1:39" ht="12.75">
      <c r="A743" s="14">
        <f t="shared" si="23"/>
        <v>738</v>
      </c>
      <c r="B743" s="25" t="s">
        <v>64</v>
      </c>
      <c r="C743" s="22"/>
      <c r="D743" s="22"/>
      <c r="E743" s="23" t="s">
        <v>5</v>
      </c>
      <c r="F743" s="23">
        <v>5</v>
      </c>
      <c r="G743" s="12">
        <v>1</v>
      </c>
      <c r="H743" s="18"/>
      <c r="I743" s="19">
        <f t="shared" si="22"/>
        <v>0</v>
      </c>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row>
    <row r="744" spans="1:39" ht="12.75">
      <c r="A744" s="14">
        <f t="shared" si="23"/>
        <v>739</v>
      </c>
      <c r="B744" s="25" t="s">
        <v>65</v>
      </c>
      <c r="C744" s="22"/>
      <c r="D744" s="22"/>
      <c r="E744" s="23" t="s">
        <v>5</v>
      </c>
      <c r="F744" s="23">
        <v>5</v>
      </c>
      <c r="G744" s="12">
        <v>1</v>
      </c>
      <c r="H744" s="18"/>
      <c r="I744" s="19">
        <f t="shared" si="22"/>
        <v>0</v>
      </c>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row>
    <row r="745" spans="1:39" ht="12.75">
      <c r="A745" s="14">
        <f t="shared" si="23"/>
        <v>740</v>
      </c>
      <c r="B745" s="25" t="s">
        <v>831</v>
      </c>
      <c r="C745" s="22"/>
      <c r="D745" s="22"/>
      <c r="E745" s="23" t="s">
        <v>36</v>
      </c>
      <c r="F745" s="23">
        <v>6</v>
      </c>
      <c r="G745" s="12">
        <v>1</v>
      </c>
      <c r="H745" s="18"/>
      <c r="I745" s="19">
        <f t="shared" si="22"/>
        <v>0</v>
      </c>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row>
    <row r="746" spans="1:39" ht="12.75">
      <c r="A746" s="14">
        <f t="shared" si="23"/>
        <v>741</v>
      </c>
      <c r="B746" s="26" t="s">
        <v>169</v>
      </c>
      <c r="C746" s="22"/>
      <c r="D746" s="22"/>
      <c r="E746" s="23" t="s">
        <v>36</v>
      </c>
      <c r="F746" s="23">
        <v>1</v>
      </c>
      <c r="G746" s="12">
        <v>1</v>
      </c>
      <c r="H746" s="18"/>
      <c r="I746" s="19">
        <f t="shared" si="22"/>
        <v>0</v>
      </c>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row>
    <row r="747" spans="1:39" ht="25.5">
      <c r="A747" s="14">
        <f t="shared" si="23"/>
        <v>742</v>
      </c>
      <c r="B747" s="21" t="s">
        <v>515</v>
      </c>
      <c r="C747" s="27"/>
      <c r="D747" s="22"/>
      <c r="E747" s="23" t="s">
        <v>5</v>
      </c>
      <c r="F747" s="23">
        <v>1</v>
      </c>
      <c r="G747" s="12">
        <v>1</v>
      </c>
      <c r="H747" s="18"/>
      <c r="I747" s="19">
        <f t="shared" si="22"/>
        <v>0</v>
      </c>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row>
    <row r="748" spans="1:39" ht="12.75">
      <c r="A748" s="14">
        <f t="shared" si="23"/>
        <v>743</v>
      </c>
      <c r="B748" s="25" t="s">
        <v>516</v>
      </c>
      <c r="C748" s="22"/>
      <c r="D748" s="22"/>
      <c r="E748" s="23" t="s">
        <v>5</v>
      </c>
      <c r="F748" s="23">
        <v>1</v>
      </c>
      <c r="G748" s="12">
        <v>1</v>
      </c>
      <c r="H748" s="18"/>
      <c r="I748" s="19">
        <f t="shared" si="22"/>
        <v>0</v>
      </c>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row>
    <row r="749" spans="1:39" ht="12.75">
      <c r="A749" s="14">
        <f t="shared" si="23"/>
        <v>744</v>
      </c>
      <c r="B749" s="21" t="s">
        <v>514</v>
      </c>
      <c r="C749" s="43"/>
      <c r="D749" s="22"/>
      <c r="E749" s="28" t="s">
        <v>5</v>
      </c>
      <c r="F749" s="28">
        <v>1</v>
      </c>
      <c r="G749" s="12">
        <v>1</v>
      </c>
      <c r="H749" s="18"/>
      <c r="I749" s="19">
        <f t="shared" si="22"/>
        <v>0</v>
      </c>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row>
    <row r="750" spans="1:39" ht="12.75">
      <c r="A750" s="14">
        <f t="shared" si="23"/>
        <v>745</v>
      </c>
      <c r="B750" s="25" t="s">
        <v>1176</v>
      </c>
      <c r="C750" s="22"/>
      <c r="D750" s="22"/>
      <c r="E750" s="23" t="s">
        <v>5</v>
      </c>
      <c r="F750" s="23">
        <v>1</v>
      </c>
      <c r="G750" s="12">
        <v>1</v>
      </c>
      <c r="H750" s="18"/>
      <c r="I750" s="19">
        <f t="shared" si="22"/>
        <v>0</v>
      </c>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row>
    <row r="751" spans="1:39" ht="25.5">
      <c r="A751" s="14">
        <f t="shared" si="23"/>
        <v>746</v>
      </c>
      <c r="B751" s="25" t="s">
        <v>63</v>
      </c>
      <c r="C751" s="22"/>
      <c r="D751" s="22"/>
      <c r="E751" s="23" t="s">
        <v>5</v>
      </c>
      <c r="F751" s="23">
        <v>1</v>
      </c>
      <c r="G751" s="12">
        <v>1</v>
      </c>
      <c r="H751" s="18"/>
      <c r="I751" s="19">
        <f t="shared" si="22"/>
        <v>0</v>
      </c>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row>
    <row r="752" spans="1:39" ht="12.75">
      <c r="A752" s="14">
        <f t="shared" si="23"/>
        <v>747</v>
      </c>
      <c r="B752" s="25" t="s">
        <v>517</v>
      </c>
      <c r="C752" s="22"/>
      <c r="D752" s="22"/>
      <c r="E752" s="23" t="s">
        <v>5</v>
      </c>
      <c r="F752" s="23">
        <v>1</v>
      </c>
      <c r="G752" s="12">
        <v>1</v>
      </c>
      <c r="H752" s="18"/>
      <c r="I752" s="19">
        <f t="shared" si="22"/>
        <v>0</v>
      </c>
      <c r="J752" s="35"/>
      <c r="K752" s="35"/>
      <c r="L752" s="35"/>
      <c r="M752" s="35"/>
      <c r="N752" s="35"/>
      <c r="O752" s="35"/>
      <c r="P752" s="35"/>
      <c r="Q752" s="35"/>
      <c r="R752" s="35"/>
      <c r="S752" s="35"/>
      <c r="T752" s="35"/>
      <c r="U752" s="35"/>
      <c r="V752" s="35"/>
      <c r="W752" s="35"/>
      <c r="X752" s="35"/>
      <c r="Y752" s="35"/>
      <c r="Z752" s="35"/>
      <c r="AA752" s="35"/>
      <c r="AB752" s="35"/>
      <c r="AC752" s="35"/>
      <c r="AD752" s="35"/>
      <c r="AE752" s="35"/>
      <c r="AF752" s="35"/>
      <c r="AG752" s="35"/>
      <c r="AH752" s="35"/>
      <c r="AI752" s="35"/>
      <c r="AJ752" s="35"/>
      <c r="AK752" s="35"/>
      <c r="AL752" s="35"/>
      <c r="AM752" s="35"/>
    </row>
    <row r="753" spans="1:39" ht="12.75">
      <c r="A753" s="14">
        <f t="shared" si="23"/>
        <v>748</v>
      </c>
      <c r="B753" s="21" t="s">
        <v>85</v>
      </c>
      <c r="C753" s="27"/>
      <c r="D753" s="22"/>
      <c r="E753" s="23" t="s">
        <v>5</v>
      </c>
      <c r="F753" s="23">
        <v>1</v>
      </c>
      <c r="G753" s="12">
        <v>1</v>
      </c>
      <c r="H753" s="18"/>
      <c r="I753" s="19">
        <f t="shared" si="22"/>
        <v>0</v>
      </c>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row>
    <row r="754" spans="1:9" ht="38.25">
      <c r="A754" s="14">
        <f t="shared" si="23"/>
        <v>749</v>
      </c>
      <c r="B754" s="15" t="s">
        <v>957</v>
      </c>
      <c r="C754" s="16"/>
      <c r="D754" s="51"/>
      <c r="E754" s="12" t="s">
        <v>5</v>
      </c>
      <c r="F754" s="17">
        <v>1</v>
      </c>
      <c r="G754" s="12">
        <v>1</v>
      </c>
      <c r="H754" s="18"/>
      <c r="I754" s="19">
        <f t="shared" si="22"/>
        <v>0</v>
      </c>
    </row>
    <row r="755" spans="1:39" ht="25.5">
      <c r="A755" s="14">
        <f t="shared" si="23"/>
        <v>750</v>
      </c>
      <c r="B755" s="21" t="s">
        <v>519</v>
      </c>
      <c r="C755" s="27"/>
      <c r="D755" s="22"/>
      <c r="E755" s="23" t="s">
        <v>5</v>
      </c>
      <c r="F755" s="23">
        <v>1</v>
      </c>
      <c r="G755" s="12">
        <v>1</v>
      </c>
      <c r="H755" s="18"/>
      <c r="I755" s="19">
        <f t="shared" si="22"/>
        <v>0</v>
      </c>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row>
    <row r="756" spans="1:39" ht="25.5">
      <c r="A756" s="14">
        <f t="shared" si="23"/>
        <v>751</v>
      </c>
      <c r="B756" s="21" t="s">
        <v>518</v>
      </c>
      <c r="C756" s="27"/>
      <c r="D756" s="22"/>
      <c r="E756" s="23" t="s">
        <v>5</v>
      </c>
      <c r="F756" s="23">
        <v>1</v>
      </c>
      <c r="G756" s="12">
        <v>1</v>
      </c>
      <c r="H756" s="18"/>
      <c r="I756" s="19">
        <f t="shared" si="22"/>
        <v>0</v>
      </c>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row>
    <row r="757" spans="1:39" ht="12.75">
      <c r="A757" s="14">
        <f t="shared" si="23"/>
        <v>752</v>
      </c>
      <c r="B757" s="52" t="s">
        <v>989</v>
      </c>
      <c r="C757" s="22"/>
      <c r="D757" s="22"/>
      <c r="E757" s="23" t="s">
        <v>5</v>
      </c>
      <c r="F757" s="23">
        <v>1</v>
      </c>
      <c r="G757" s="12">
        <v>1</v>
      </c>
      <c r="H757" s="18"/>
      <c r="I757" s="19">
        <f t="shared" si="22"/>
        <v>0</v>
      </c>
      <c r="J757" s="35"/>
      <c r="K757" s="35"/>
      <c r="L757" s="35"/>
      <c r="M757" s="35"/>
      <c r="N757" s="35"/>
      <c r="O757" s="35"/>
      <c r="P757" s="35"/>
      <c r="Q757" s="35"/>
      <c r="R757" s="35"/>
      <c r="S757" s="35"/>
      <c r="T757" s="35"/>
      <c r="U757" s="35"/>
      <c r="V757" s="35"/>
      <c r="W757" s="35"/>
      <c r="X757" s="35"/>
      <c r="Y757" s="35"/>
      <c r="Z757" s="35"/>
      <c r="AA757" s="35"/>
      <c r="AB757" s="35"/>
      <c r="AC757" s="35"/>
      <c r="AD757" s="35"/>
      <c r="AE757" s="35"/>
      <c r="AF757" s="35"/>
      <c r="AG757" s="35"/>
      <c r="AH757" s="35"/>
      <c r="AI757" s="35"/>
      <c r="AJ757" s="35"/>
      <c r="AK757" s="35"/>
      <c r="AL757" s="35"/>
      <c r="AM757" s="35"/>
    </row>
    <row r="758" spans="1:39" ht="12.75">
      <c r="A758" s="14">
        <f t="shared" si="23"/>
        <v>753</v>
      </c>
      <c r="B758" s="26" t="s">
        <v>830</v>
      </c>
      <c r="C758" s="22"/>
      <c r="D758" s="22"/>
      <c r="E758" s="23" t="s">
        <v>5</v>
      </c>
      <c r="F758" s="23">
        <v>1</v>
      </c>
      <c r="G758" s="12">
        <v>1</v>
      </c>
      <c r="H758" s="18"/>
      <c r="I758" s="19">
        <f t="shared" si="22"/>
        <v>0</v>
      </c>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row>
    <row r="759" spans="1:39" ht="12.75">
      <c r="A759" s="14">
        <f t="shared" si="23"/>
        <v>754</v>
      </c>
      <c r="B759" s="26" t="s">
        <v>513</v>
      </c>
      <c r="C759" s="22"/>
      <c r="D759" s="22"/>
      <c r="E759" s="23" t="s">
        <v>5</v>
      </c>
      <c r="F759" s="23">
        <v>1</v>
      </c>
      <c r="G759" s="12">
        <v>1</v>
      </c>
      <c r="H759" s="18"/>
      <c r="I759" s="19">
        <f t="shared" si="22"/>
        <v>0</v>
      </c>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row>
    <row r="760" spans="1:9" ht="25.5">
      <c r="A760" s="14">
        <f t="shared" si="23"/>
        <v>755</v>
      </c>
      <c r="B760" s="15" t="s">
        <v>961</v>
      </c>
      <c r="C760" s="16"/>
      <c r="D760" s="16"/>
      <c r="E760" s="23" t="s">
        <v>5</v>
      </c>
      <c r="F760" s="17">
        <v>50</v>
      </c>
      <c r="G760" s="12">
        <v>1</v>
      </c>
      <c r="H760" s="18"/>
      <c r="I760" s="19">
        <f t="shared" si="22"/>
        <v>0</v>
      </c>
    </row>
    <row r="761" spans="1:39" ht="186" customHeight="1">
      <c r="A761" s="14">
        <f t="shared" si="23"/>
        <v>756</v>
      </c>
      <c r="B761" s="25" t="s">
        <v>1177</v>
      </c>
      <c r="C761" s="45"/>
      <c r="D761" s="22"/>
      <c r="E761" s="46" t="s">
        <v>5</v>
      </c>
      <c r="F761" s="46">
        <v>100</v>
      </c>
      <c r="G761" s="12">
        <v>1</v>
      </c>
      <c r="H761" s="18"/>
      <c r="I761" s="19">
        <f t="shared" si="22"/>
        <v>0</v>
      </c>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row>
    <row r="762" spans="1:39" ht="51">
      <c r="A762" s="14">
        <f t="shared" si="23"/>
        <v>757</v>
      </c>
      <c r="B762" s="25" t="s">
        <v>521</v>
      </c>
      <c r="C762" s="45"/>
      <c r="D762" s="22"/>
      <c r="E762" s="46" t="s">
        <v>5</v>
      </c>
      <c r="F762" s="46">
        <v>500</v>
      </c>
      <c r="G762" s="12">
        <v>1</v>
      </c>
      <c r="H762" s="18"/>
      <c r="I762" s="19">
        <f t="shared" si="22"/>
        <v>0</v>
      </c>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row>
    <row r="763" spans="1:39" ht="63.75">
      <c r="A763" s="14">
        <f t="shared" si="23"/>
        <v>758</v>
      </c>
      <c r="B763" s="25" t="s">
        <v>522</v>
      </c>
      <c r="C763" s="45"/>
      <c r="D763" s="22"/>
      <c r="E763" s="46" t="s">
        <v>5</v>
      </c>
      <c r="F763" s="46">
        <v>500</v>
      </c>
      <c r="G763" s="12">
        <v>1</v>
      </c>
      <c r="H763" s="18"/>
      <c r="I763" s="19">
        <f t="shared" si="22"/>
        <v>0</v>
      </c>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row>
    <row r="764" spans="1:39" ht="63.75">
      <c r="A764" s="14">
        <f t="shared" si="23"/>
        <v>759</v>
      </c>
      <c r="B764" s="25" t="s">
        <v>832</v>
      </c>
      <c r="C764" s="45"/>
      <c r="D764" s="22"/>
      <c r="E764" s="46" t="s">
        <v>5</v>
      </c>
      <c r="F764" s="46">
        <v>500</v>
      </c>
      <c r="G764" s="12">
        <v>1</v>
      </c>
      <c r="H764" s="18"/>
      <c r="I764" s="19">
        <f t="shared" si="22"/>
        <v>0</v>
      </c>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row>
    <row r="765" spans="1:39" ht="25.5">
      <c r="A765" s="14">
        <f t="shared" si="23"/>
        <v>760</v>
      </c>
      <c r="B765" s="25" t="s">
        <v>523</v>
      </c>
      <c r="C765" s="22"/>
      <c r="D765" s="22"/>
      <c r="E765" s="23" t="s">
        <v>5</v>
      </c>
      <c r="F765" s="23">
        <v>1</v>
      </c>
      <c r="G765" s="12">
        <v>1</v>
      </c>
      <c r="H765" s="18"/>
      <c r="I765" s="19">
        <f t="shared" si="22"/>
        <v>0</v>
      </c>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row>
    <row r="766" spans="1:39" ht="25.5">
      <c r="A766" s="14">
        <f t="shared" si="23"/>
        <v>761</v>
      </c>
      <c r="B766" s="25" t="s">
        <v>524</v>
      </c>
      <c r="C766" s="22"/>
      <c r="D766" s="22"/>
      <c r="E766" s="23" t="s">
        <v>5</v>
      </c>
      <c r="F766" s="23">
        <v>1</v>
      </c>
      <c r="G766" s="12">
        <v>1</v>
      </c>
      <c r="H766" s="18"/>
      <c r="I766" s="19">
        <f t="shared" si="22"/>
        <v>0</v>
      </c>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row>
    <row r="767" spans="1:39" ht="12.75">
      <c r="A767" s="14">
        <f t="shared" si="23"/>
        <v>762</v>
      </c>
      <c r="B767" s="21" t="s">
        <v>535</v>
      </c>
      <c r="C767" s="27"/>
      <c r="D767" s="22"/>
      <c r="E767" s="23" t="s">
        <v>5</v>
      </c>
      <c r="F767" s="23">
        <v>100</v>
      </c>
      <c r="G767" s="12">
        <v>1</v>
      </c>
      <c r="H767" s="18"/>
      <c r="I767" s="19">
        <f t="shared" si="22"/>
        <v>0</v>
      </c>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row>
    <row r="768" spans="1:39" ht="12.75">
      <c r="A768" s="14">
        <f t="shared" si="23"/>
        <v>763</v>
      </c>
      <c r="B768" s="21" t="s">
        <v>536</v>
      </c>
      <c r="C768" s="27"/>
      <c r="D768" s="22"/>
      <c r="E768" s="23" t="s">
        <v>5</v>
      </c>
      <c r="F768" s="23">
        <v>100</v>
      </c>
      <c r="G768" s="12">
        <v>1</v>
      </c>
      <c r="H768" s="18"/>
      <c r="I768" s="19">
        <f t="shared" si="22"/>
        <v>0</v>
      </c>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row>
    <row r="769" spans="1:39" ht="25.5">
      <c r="A769" s="14">
        <f t="shared" si="23"/>
        <v>764</v>
      </c>
      <c r="B769" s="25" t="s">
        <v>967</v>
      </c>
      <c r="C769" s="22"/>
      <c r="D769" s="22"/>
      <c r="E769" s="23" t="s">
        <v>5</v>
      </c>
      <c r="F769" s="23">
        <v>1</v>
      </c>
      <c r="G769" s="12">
        <v>1</v>
      </c>
      <c r="H769" s="18"/>
      <c r="I769" s="19">
        <f t="shared" si="22"/>
        <v>0</v>
      </c>
      <c r="J769" s="35"/>
      <c r="K769" s="35"/>
      <c r="L769" s="35"/>
      <c r="M769" s="35"/>
      <c r="N769" s="35"/>
      <c r="O769" s="35"/>
      <c r="P769" s="35"/>
      <c r="Q769" s="35"/>
      <c r="R769" s="35"/>
      <c r="S769" s="35"/>
      <c r="T769" s="35"/>
      <c r="U769" s="35"/>
      <c r="V769" s="35"/>
      <c r="W769" s="35"/>
      <c r="X769" s="35"/>
      <c r="Y769" s="35"/>
      <c r="Z769" s="35"/>
      <c r="AA769" s="35"/>
      <c r="AB769" s="35"/>
      <c r="AC769" s="35"/>
      <c r="AD769" s="35"/>
      <c r="AE769" s="35"/>
      <c r="AF769" s="35"/>
      <c r="AG769" s="35"/>
      <c r="AH769" s="35"/>
      <c r="AI769" s="35"/>
      <c r="AJ769" s="35"/>
      <c r="AK769" s="35"/>
      <c r="AL769" s="35"/>
      <c r="AM769" s="35"/>
    </row>
    <row r="770" spans="1:39" ht="12.75">
      <c r="A770" s="14">
        <f t="shared" si="23"/>
        <v>765</v>
      </c>
      <c r="B770" s="25" t="s">
        <v>537</v>
      </c>
      <c r="C770" s="22"/>
      <c r="D770" s="22"/>
      <c r="E770" s="23" t="s">
        <v>5</v>
      </c>
      <c r="F770" s="23">
        <v>100</v>
      </c>
      <c r="G770" s="12">
        <v>1</v>
      </c>
      <c r="H770" s="18"/>
      <c r="I770" s="19">
        <f t="shared" si="22"/>
        <v>0</v>
      </c>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row>
    <row r="771" spans="1:39" s="4" customFormat="1" ht="25.5">
      <c r="A771" s="14">
        <f t="shared" si="23"/>
        <v>766</v>
      </c>
      <c r="B771" s="25" t="s">
        <v>538</v>
      </c>
      <c r="C771" s="27"/>
      <c r="D771" s="27"/>
      <c r="E771" s="23" t="s">
        <v>5</v>
      </c>
      <c r="F771" s="32">
        <v>100</v>
      </c>
      <c r="G771" s="12">
        <v>1</v>
      </c>
      <c r="H771" s="18"/>
      <c r="I771" s="19">
        <f t="shared" si="22"/>
        <v>0</v>
      </c>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c r="AL771" s="33"/>
      <c r="AM771" s="33"/>
    </row>
    <row r="772" spans="1:39" s="4" customFormat="1" ht="25.5">
      <c r="A772" s="14">
        <f t="shared" si="23"/>
        <v>767</v>
      </c>
      <c r="B772" s="25" t="s">
        <v>539</v>
      </c>
      <c r="C772" s="27"/>
      <c r="D772" s="27"/>
      <c r="E772" s="23" t="s">
        <v>5</v>
      </c>
      <c r="F772" s="23">
        <v>100</v>
      </c>
      <c r="G772" s="12">
        <v>1</v>
      </c>
      <c r="H772" s="18"/>
      <c r="I772" s="19">
        <f t="shared" si="22"/>
        <v>0</v>
      </c>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c r="AL772" s="33"/>
      <c r="AM772" s="33"/>
    </row>
    <row r="773" spans="1:39" s="4" customFormat="1" ht="25.5">
      <c r="A773" s="14">
        <f t="shared" si="23"/>
        <v>768</v>
      </c>
      <c r="B773" s="25" t="s">
        <v>540</v>
      </c>
      <c r="C773" s="27"/>
      <c r="D773" s="27"/>
      <c r="E773" s="23" t="s">
        <v>5</v>
      </c>
      <c r="F773" s="32">
        <v>100</v>
      </c>
      <c r="G773" s="12">
        <v>1</v>
      </c>
      <c r="H773" s="18"/>
      <c r="I773" s="19">
        <f t="shared" si="22"/>
        <v>0</v>
      </c>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c r="AL773" s="33"/>
      <c r="AM773" s="33"/>
    </row>
    <row r="774" spans="1:39" s="4" customFormat="1" ht="25.5">
      <c r="A774" s="14">
        <f t="shared" si="23"/>
        <v>769</v>
      </c>
      <c r="B774" s="25" t="s">
        <v>541</v>
      </c>
      <c r="C774" s="27"/>
      <c r="D774" s="27"/>
      <c r="E774" s="23" t="s">
        <v>5</v>
      </c>
      <c r="F774" s="23">
        <v>100</v>
      </c>
      <c r="G774" s="12">
        <v>1</v>
      </c>
      <c r="H774" s="18"/>
      <c r="I774" s="19">
        <f aca="true" t="shared" si="24" ref="I774:I837">+G774*H774</f>
        <v>0</v>
      </c>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c r="AL774" s="33"/>
      <c r="AM774" s="33"/>
    </row>
    <row r="775" spans="1:39" s="4" customFormat="1" ht="25.5">
      <c r="A775" s="14">
        <f t="shared" si="23"/>
        <v>770</v>
      </c>
      <c r="B775" s="25" t="s">
        <v>542</v>
      </c>
      <c r="C775" s="27"/>
      <c r="D775" s="27"/>
      <c r="E775" s="23" t="s">
        <v>5</v>
      </c>
      <c r="F775" s="32">
        <v>100</v>
      </c>
      <c r="G775" s="12">
        <v>1</v>
      </c>
      <c r="H775" s="18"/>
      <c r="I775" s="19">
        <f t="shared" si="24"/>
        <v>0</v>
      </c>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c r="AL775" s="33"/>
      <c r="AM775" s="33"/>
    </row>
    <row r="776" spans="1:39" s="4" customFormat="1" ht="25.5">
      <c r="A776" s="14">
        <f aca="true" t="shared" si="25" ref="A776:A839">+A775+1</f>
        <v>771</v>
      </c>
      <c r="B776" s="25" t="s">
        <v>543</v>
      </c>
      <c r="C776" s="27"/>
      <c r="D776" s="27"/>
      <c r="E776" s="23" t="s">
        <v>5</v>
      </c>
      <c r="F776" s="23">
        <v>100</v>
      </c>
      <c r="G776" s="12">
        <v>1</v>
      </c>
      <c r="H776" s="18"/>
      <c r="I776" s="19">
        <f t="shared" si="24"/>
        <v>0</v>
      </c>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row>
    <row r="777" spans="1:9" s="4" customFormat="1" ht="12.75">
      <c r="A777" s="14">
        <f t="shared" si="25"/>
        <v>772</v>
      </c>
      <c r="B777" s="25" t="s">
        <v>544</v>
      </c>
      <c r="C777" s="23"/>
      <c r="D777" s="22"/>
      <c r="E777" s="23" t="s">
        <v>36</v>
      </c>
      <c r="F777" s="28">
        <v>100</v>
      </c>
      <c r="G777" s="12">
        <v>1</v>
      </c>
      <c r="H777" s="18"/>
      <c r="I777" s="19">
        <f t="shared" si="24"/>
        <v>0</v>
      </c>
    </row>
    <row r="778" spans="1:9" s="4" customFormat="1" ht="12.75">
      <c r="A778" s="14">
        <f t="shared" si="25"/>
        <v>773</v>
      </c>
      <c r="B778" s="25" t="s">
        <v>545</v>
      </c>
      <c r="C778" s="23"/>
      <c r="D778" s="22"/>
      <c r="E778" s="23" t="s">
        <v>36</v>
      </c>
      <c r="F778" s="28">
        <v>100</v>
      </c>
      <c r="G778" s="12">
        <v>1</v>
      </c>
      <c r="H778" s="18"/>
      <c r="I778" s="19">
        <f t="shared" si="24"/>
        <v>0</v>
      </c>
    </row>
    <row r="779" spans="1:9" s="4" customFormat="1" ht="12.75">
      <c r="A779" s="14">
        <f t="shared" si="25"/>
        <v>774</v>
      </c>
      <c r="B779" s="25" t="s">
        <v>546</v>
      </c>
      <c r="C779" s="23"/>
      <c r="D779" s="22"/>
      <c r="E779" s="23" t="s">
        <v>36</v>
      </c>
      <c r="F779" s="28">
        <v>100</v>
      </c>
      <c r="G779" s="12">
        <v>1</v>
      </c>
      <c r="H779" s="18"/>
      <c r="I779" s="19">
        <f t="shared" si="24"/>
        <v>0</v>
      </c>
    </row>
    <row r="780" spans="1:9" s="4" customFormat="1" ht="12.75">
      <c r="A780" s="14">
        <f t="shared" si="25"/>
        <v>775</v>
      </c>
      <c r="B780" s="25" t="s">
        <v>547</v>
      </c>
      <c r="C780" s="23"/>
      <c r="D780" s="22"/>
      <c r="E780" s="23" t="s">
        <v>36</v>
      </c>
      <c r="F780" s="28">
        <v>100</v>
      </c>
      <c r="G780" s="12">
        <v>1</v>
      </c>
      <c r="H780" s="18"/>
      <c r="I780" s="19">
        <f t="shared" si="24"/>
        <v>0</v>
      </c>
    </row>
    <row r="781" spans="1:9" s="4" customFormat="1" ht="12.75">
      <c r="A781" s="14">
        <f t="shared" si="25"/>
        <v>776</v>
      </c>
      <c r="B781" s="25" t="s">
        <v>548</v>
      </c>
      <c r="C781" s="22"/>
      <c r="D781" s="22"/>
      <c r="E781" s="23" t="s">
        <v>5</v>
      </c>
      <c r="F781" s="23">
        <v>100</v>
      </c>
      <c r="G781" s="12">
        <v>1</v>
      </c>
      <c r="H781" s="18"/>
      <c r="I781" s="19">
        <f t="shared" si="24"/>
        <v>0</v>
      </c>
    </row>
    <row r="782" spans="1:39" s="33" customFormat="1" ht="25.5">
      <c r="A782" s="14">
        <f t="shared" si="25"/>
        <v>777</v>
      </c>
      <c r="B782" s="25" t="s">
        <v>532</v>
      </c>
      <c r="C782" s="22"/>
      <c r="D782" s="22"/>
      <c r="E782" s="23" t="s">
        <v>5</v>
      </c>
      <c r="F782" s="23">
        <v>100</v>
      </c>
      <c r="G782" s="12">
        <v>1</v>
      </c>
      <c r="H782" s="18"/>
      <c r="I782" s="19">
        <f t="shared" si="24"/>
        <v>0</v>
      </c>
      <c r="J782" s="20"/>
      <c r="K782" s="20"/>
      <c r="L782" s="20"/>
      <c r="M782" s="20"/>
      <c r="N782" s="20"/>
      <c r="O782" s="20"/>
      <c r="P782" s="20"/>
      <c r="Q782" s="20"/>
      <c r="R782" s="20"/>
      <c r="S782" s="20"/>
      <c r="T782" s="20"/>
      <c r="U782" s="20"/>
      <c r="V782" s="20"/>
      <c r="W782" s="20"/>
      <c r="X782" s="20"/>
      <c r="Y782" s="20"/>
      <c r="Z782" s="20"/>
      <c r="AA782" s="20"/>
      <c r="AB782" s="20"/>
      <c r="AC782" s="20"/>
      <c r="AD782" s="20"/>
      <c r="AE782" s="20"/>
      <c r="AF782" s="20"/>
      <c r="AG782" s="20"/>
      <c r="AH782" s="20"/>
      <c r="AI782" s="20"/>
      <c r="AJ782" s="20"/>
      <c r="AK782" s="20"/>
      <c r="AL782" s="20"/>
      <c r="AM782" s="20"/>
    </row>
    <row r="783" spans="1:39" s="33" customFormat="1" ht="12.75">
      <c r="A783" s="14">
        <f t="shared" si="25"/>
        <v>778</v>
      </c>
      <c r="B783" s="25" t="s">
        <v>530</v>
      </c>
      <c r="C783" s="22"/>
      <c r="D783" s="22"/>
      <c r="E783" s="23" t="s">
        <v>5</v>
      </c>
      <c r="F783" s="23">
        <v>100</v>
      </c>
      <c r="G783" s="12">
        <v>1</v>
      </c>
      <c r="H783" s="18"/>
      <c r="I783" s="19">
        <f t="shared" si="24"/>
        <v>0</v>
      </c>
      <c r="J783" s="20"/>
      <c r="K783" s="20"/>
      <c r="L783" s="20"/>
      <c r="M783" s="20"/>
      <c r="N783" s="20"/>
      <c r="O783" s="20"/>
      <c r="P783" s="20"/>
      <c r="Q783" s="20"/>
      <c r="R783" s="20"/>
      <c r="S783" s="20"/>
      <c r="T783" s="20"/>
      <c r="U783" s="20"/>
      <c r="V783" s="20"/>
      <c r="W783" s="20"/>
      <c r="X783" s="20"/>
      <c r="Y783" s="20"/>
      <c r="Z783" s="20"/>
      <c r="AA783" s="20"/>
      <c r="AB783" s="20"/>
      <c r="AC783" s="20"/>
      <c r="AD783" s="20"/>
      <c r="AE783" s="20"/>
      <c r="AF783" s="20"/>
      <c r="AG783" s="20"/>
      <c r="AH783" s="20"/>
      <c r="AI783" s="20"/>
      <c r="AJ783" s="20"/>
      <c r="AK783" s="20"/>
      <c r="AL783" s="20"/>
      <c r="AM783" s="20"/>
    </row>
    <row r="784" spans="1:39" s="33" customFormat="1" ht="12.75">
      <c r="A784" s="14">
        <f t="shared" si="25"/>
        <v>779</v>
      </c>
      <c r="B784" s="25" t="s">
        <v>533</v>
      </c>
      <c r="C784" s="22"/>
      <c r="D784" s="22"/>
      <c r="E784" s="23" t="s">
        <v>5</v>
      </c>
      <c r="F784" s="23">
        <v>100</v>
      </c>
      <c r="G784" s="12">
        <v>1</v>
      </c>
      <c r="H784" s="18"/>
      <c r="I784" s="19">
        <f t="shared" si="24"/>
        <v>0</v>
      </c>
      <c r="J784" s="20"/>
      <c r="K784" s="20"/>
      <c r="L784" s="20"/>
      <c r="M784" s="20"/>
      <c r="N784" s="20"/>
      <c r="O784" s="20"/>
      <c r="P784" s="20"/>
      <c r="Q784" s="20"/>
      <c r="R784" s="20"/>
      <c r="S784" s="20"/>
      <c r="T784" s="20"/>
      <c r="U784" s="20"/>
      <c r="V784" s="20"/>
      <c r="W784" s="20"/>
      <c r="X784" s="20"/>
      <c r="Y784" s="20"/>
      <c r="Z784" s="20"/>
      <c r="AA784" s="20"/>
      <c r="AB784" s="20"/>
      <c r="AC784" s="20"/>
      <c r="AD784" s="20"/>
      <c r="AE784" s="20"/>
      <c r="AF784" s="20"/>
      <c r="AG784" s="20"/>
      <c r="AH784" s="20"/>
      <c r="AI784" s="20"/>
      <c r="AJ784" s="20"/>
      <c r="AK784" s="20"/>
      <c r="AL784" s="20"/>
      <c r="AM784" s="20"/>
    </row>
    <row r="785" spans="1:39" s="33" customFormat="1" ht="12.75">
      <c r="A785" s="14">
        <f t="shared" si="25"/>
        <v>780</v>
      </c>
      <c r="B785" s="25" t="s">
        <v>531</v>
      </c>
      <c r="C785" s="22"/>
      <c r="D785" s="22"/>
      <c r="E785" s="23" t="s">
        <v>5</v>
      </c>
      <c r="F785" s="23">
        <v>100</v>
      </c>
      <c r="G785" s="12">
        <v>1</v>
      </c>
      <c r="H785" s="18"/>
      <c r="I785" s="19">
        <f t="shared" si="24"/>
        <v>0</v>
      </c>
      <c r="J785" s="20"/>
      <c r="K785" s="20"/>
      <c r="L785" s="20"/>
      <c r="M785" s="20"/>
      <c r="N785" s="20"/>
      <c r="O785" s="20"/>
      <c r="P785" s="20"/>
      <c r="Q785" s="20"/>
      <c r="R785" s="20"/>
      <c r="S785" s="20"/>
      <c r="T785" s="20"/>
      <c r="U785" s="20"/>
      <c r="V785" s="20"/>
      <c r="W785" s="20"/>
      <c r="X785" s="20"/>
      <c r="Y785" s="20"/>
      <c r="Z785" s="20"/>
      <c r="AA785" s="20"/>
      <c r="AB785" s="20"/>
      <c r="AC785" s="20"/>
      <c r="AD785" s="20"/>
      <c r="AE785" s="20"/>
      <c r="AF785" s="20"/>
      <c r="AG785" s="20"/>
      <c r="AH785" s="20"/>
      <c r="AI785" s="20"/>
      <c r="AJ785" s="20"/>
      <c r="AK785" s="20"/>
      <c r="AL785" s="20"/>
      <c r="AM785" s="20"/>
    </row>
    <row r="786" spans="1:39" s="33" customFormat="1" ht="12.75">
      <c r="A786" s="14">
        <f t="shared" si="25"/>
        <v>781</v>
      </c>
      <c r="B786" s="25" t="s">
        <v>534</v>
      </c>
      <c r="C786" s="22"/>
      <c r="D786" s="22"/>
      <c r="E786" s="23" t="s">
        <v>5</v>
      </c>
      <c r="F786" s="23">
        <v>100</v>
      </c>
      <c r="G786" s="12">
        <v>1</v>
      </c>
      <c r="H786" s="18"/>
      <c r="I786" s="19">
        <f t="shared" si="24"/>
        <v>0</v>
      </c>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row>
    <row r="787" spans="1:39" s="33" customFormat="1" ht="12.75">
      <c r="A787" s="14">
        <f t="shared" si="25"/>
        <v>782</v>
      </c>
      <c r="B787" s="25" t="s">
        <v>834</v>
      </c>
      <c r="C787" s="22"/>
      <c r="D787" s="22"/>
      <c r="E787" s="23" t="s">
        <v>5</v>
      </c>
      <c r="F787" s="23">
        <v>100</v>
      </c>
      <c r="G787" s="12">
        <v>1</v>
      </c>
      <c r="H787" s="18"/>
      <c r="I787" s="19">
        <f t="shared" si="24"/>
        <v>0</v>
      </c>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row>
    <row r="788" spans="1:39" s="33" customFormat="1" ht="12.75">
      <c r="A788" s="14">
        <f t="shared" si="25"/>
        <v>783</v>
      </c>
      <c r="B788" s="25" t="s">
        <v>1178</v>
      </c>
      <c r="C788" s="22"/>
      <c r="D788" s="22"/>
      <c r="E788" s="23" t="s">
        <v>5</v>
      </c>
      <c r="F788" s="23">
        <v>1</v>
      </c>
      <c r="G788" s="12">
        <v>1</v>
      </c>
      <c r="H788" s="18"/>
      <c r="I788" s="19">
        <f t="shared" si="24"/>
        <v>0</v>
      </c>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row>
    <row r="789" spans="1:39" s="33" customFormat="1" ht="25.5">
      <c r="A789" s="14">
        <f t="shared" si="25"/>
        <v>784</v>
      </c>
      <c r="B789" s="25" t="s">
        <v>549</v>
      </c>
      <c r="C789" s="45"/>
      <c r="D789" s="22"/>
      <c r="E789" s="46" t="s">
        <v>5</v>
      </c>
      <c r="F789" s="46">
        <v>100</v>
      </c>
      <c r="G789" s="12">
        <v>1</v>
      </c>
      <c r="H789" s="18"/>
      <c r="I789" s="19">
        <f t="shared" si="24"/>
        <v>0</v>
      </c>
      <c r="J789" s="20"/>
      <c r="K789" s="20"/>
      <c r="L789" s="20"/>
      <c r="M789" s="20"/>
      <c r="N789" s="20"/>
      <c r="O789" s="20"/>
      <c r="P789" s="20"/>
      <c r="Q789" s="20"/>
      <c r="R789" s="20"/>
      <c r="S789" s="20"/>
      <c r="T789" s="20"/>
      <c r="U789" s="20"/>
      <c r="V789" s="20"/>
      <c r="W789" s="20"/>
      <c r="X789" s="20"/>
      <c r="Y789" s="20"/>
      <c r="Z789" s="20"/>
      <c r="AA789" s="20"/>
      <c r="AB789" s="20"/>
      <c r="AC789" s="20"/>
      <c r="AD789" s="20"/>
      <c r="AE789" s="20"/>
      <c r="AF789" s="20"/>
      <c r="AG789" s="20"/>
      <c r="AH789" s="20"/>
      <c r="AI789" s="20"/>
      <c r="AJ789" s="20"/>
      <c r="AK789" s="20"/>
      <c r="AL789" s="20"/>
      <c r="AM789" s="20"/>
    </row>
    <row r="790" spans="1:39" s="33" customFormat="1" ht="25.5">
      <c r="A790" s="14">
        <f t="shared" si="25"/>
        <v>785</v>
      </c>
      <c r="B790" s="25" t="s">
        <v>550</v>
      </c>
      <c r="C790" s="45"/>
      <c r="D790" s="22"/>
      <c r="E790" s="46" t="s">
        <v>5</v>
      </c>
      <c r="F790" s="46">
        <v>80</v>
      </c>
      <c r="G790" s="12">
        <v>1</v>
      </c>
      <c r="H790" s="18"/>
      <c r="I790" s="19">
        <f t="shared" si="24"/>
        <v>0</v>
      </c>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row>
    <row r="791" spans="1:39" s="33" customFormat="1" ht="25.5">
      <c r="A791" s="14">
        <f t="shared" si="25"/>
        <v>786</v>
      </c>
      <c r="B791" s="25" t="s">
        <v>551</v>
      </c>
      <c r="C791" s="45"/>
      <c r="D791" s="22"/>
      <c r="E791" s="46" t="s">
        <v>5</v>
      </c>
      <c r="F791" s="46">
        <v>100</v>
      </c>
      <c r="G791" s="12">
        <v>1</v>
      </c>
      <c r="H791" s="18"/>
      <c r="I791" s="19">
        <f t="shared" si="24"/>
        <v>0</v>
      </c>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row>
    <row r="792" spans="1:39" s="33" customFormat="1" ht="25.5">
      <c r="A792" s="14">
        <f t="shared" si="25"/>
        <v>787</v>
      </c>
      <c r="B792" s="25" t="s">
        <v>552</v>
      </c>
      <c r="C792" s="45"/>
      <c r="D792" s="22"/>
      <c r="E792" s="46" t="s">
        <v>5</v>
      </c>
      <c r="F792" s="46">
        <v>100</v>
      </c>
      <c r="G792" s="12">
        <v>1</v>
      </c>
      <c r="H792" s="18"/>
      <c r="I792" s="19">
        <f t="shared" si="24"/>
        <v>0</v>
      </c>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row>
    <row r="793" spans="1:39" s="33" customFormat="1" ht="25.5">
      <c r="A793" s="14">
        <f t="shared" si="25"/>
        <v>788</v>
      </c>
      <c r="B793" s="25" t="s">
        <v>553</v>
      </c>
      <c r="C793" s="45"/>
      <c r="D793" s="22"/>
      <c r="E793" s="46" t="s">
        <v>5</v>
      </c>
      <c r="F793" s="46">
        <v>100</v>
      </c>
      <c r="G793" s="12">
        <v>1</v>
      </c>
      <c r="H793" s="18"/>
      <c r="I793" s="19">
        <f t="shared" si="24"/>
        <v>0</v>
      </c>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row>
    <row r="794" spans="1:39" s="33" customFormat="1" ht="76.5">
      <c r="A794" s="14">
        <f t="shared" si="25"/>
        <v>789</v>
      </c>
      <c r="B794" s="29" t="s">
        <v>525</v>
      </c>
      <c r="C794" s="30"/>
      <c r="D794" s="31"/>
      <c r="E794" s="32" t="s">
        <v>5</v>
      </c>
      <c r="F794" s="32">
        <v>100</v>
      </c>
      <c r="G794" s="12">
        <v>1</v>
      </c>
      <c r="H794" s="18"/>
      <c r="I794" s="19">
        <f t="shared" si="24"/>
        <v>0</v>
      </c>
      <c r="J794" s="38"/>
      <c r="K794" s="38"/>
      <c r="L794" s="38"/>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row>
    <row r="795" spans="1:39" s="33" customFormat="1" ht="76.5">
      <c r="A795" s="14">
        <f t="shared" si="25"/>
        <v>790</v>
      </c>
      <c r="B795" s="29" t="s">
        <v>526</v>
      </c>
      <c r="C795" s="29"/>
      <c r="D795" s="31"/>
      <c r="E795" s="32" t="s">
        <v>5</v>
      </c>
      <c r="F795" s="32">
        <v>100</v>
      </c>
      <c r="G795" s="12">
        <v>1</v>
      </c>
      <c r="H795" s="18"/>
      <c r="I795" s="19">
        <f t="shared" si="24"/>
        <v>0</v>
      </c>
      <c r="J795" s="38"/>
      <c r="K795" s="38"/>
      <c r="L795" s="38"/>
      <c r="M795" s="38"/>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row>
    <row r="796" spans="1:39" s="33" customFormat="1" ht="76.5">
      <c r="A796" s="14">
        <f t="shared" si="25"/>
        <v>791</v>
      </c>
      <c r="B796" s="29" t="s">
        <v>527</v>
      </c>
      <c r="C796" s="29"/>
      <c r="D796" s="31"/>
      <c r="E796" s="32" t="s">
        <v>5</v>
      </c>
      <c r="F796" s="32">
        <v>100</v>
      </c>
      <c r="G796" s="12">
        <v>1</v>
      </c>
      <c r="H796" s="18"/>
      <c r="I796" s="19">
        <f t="shared" si="24"/>
        <v>0</v>
      </c>
      <c r="J796" s="38"/>
      <c r="K796" s="38"/>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row>
    <row r="797" spans="1:39" s="33" customFormat="1" ht="76.5">
      <c r="A797" s="14">
        <f t="shared" si="25"/>
        <v>792</v>
      </c>
      <c r="B797" s="29" t="s">
        <v>528</v>
      </c>
      <c r="C797" s="29"/>
      <c r="D797" s="31"/>
      <c r="E797" s="32" t="s">
        <v>5</v>
      </c>
      <c r="F797" s="32">
        <v>100</v>
      </c>
      <c r="G797" s="12">
        <v>1</v>
      </c>
      <c r="H797" s="18"/>
      <c r="I797" s="19">
        <f t="shared" si="24"/>
        <v>0</v>
      </c>
      <c r="J797" s="38"/>
      <c r="K797" s="38"/>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row>
    <row r="798" spans="1:39" s="33" customFormat="1" ht="76.5">
      <c r="A798" s="14">
        <f t="shared" si="25"/>
        <v>793</v>
      </c>
      <c r="B798" s="29" t="s">
        <v>529</v>
      </c>
      <c r="C798" s="29"/>
      <c r="D798" s="31"/>
      <c r="E798" s="32" t="s">
        <v>36</v>
      </c>
      <c r="F798" s="32">
        <v>100</v>
      </c>
      <c r="G798" s="12">
        <v>1</v>
      </c>
      <c r="H798" s="18"/>
      <c r="I798" s="19">
        <f t="shared" si="24"/>
        <v>0</v>
      </c>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row>
    <row r="799" spans="1:39" s="33" customFormat="1" ht="12.75">
      <c r="A799" s="14">
        <f t="shared" si="25"/>
        <v>794</v>
      </c>
      <c r="B799" s="25" t="s">
        <v>833</v>
      </c>
      <c r="C799" s="22"/>
      <c r="D799" s="22"/>
      <c r="E799" s="23" t="s">
        <v>5</v>
      </c>
      <c r="F799" s="23">
        <v>100</v>
      </c>
      <c r="G799" s="12">
        <v>1</v>
      </c>
      <c r="H799" s="18"/>
      <c r="I799" s="19">
        <f t="shared" si="24"/>
        <v>0</v>
      </c>
      <c r="J799" s="20"/>
      <c r="K799" s="20"/>
      <c r="L799" s="20"/>
      <c r="M799" s="20"/>
      <c r="N799" s="20"/>
      <c r="O799" s="20"/>
      <c r="P799" s="20"/>
      <c r="Q799" s="20"/>
      <c r="R799" s="20"/>
      <c r="S799" s="20"/>
      <c r="T799" s="20"/>
      <c r="U799" s="20"/>
      <c r="V799" s="20"/>
      <c r="W799" s="20"/>
      <c r="X799" s="20"/>
      <c r="Y799" s="20"/>
      <c r="Z799" s="20"/>
      <c r="AA799" s="20"/>
      <c r="AB799" s="20"/>
      <c r="AC799" s="20"/>
      <c r="AD799" s="20"/>
      <c r="AE799" s="20"/>
      <c r="AF799" s="20"/>
      <c r="AG799" s="20"/>
      <c r="AH799" s="20"/>
      <c r="AI799" s="20"/>
      <c r="AJ799" s="20"/>
      <c r="AK799" s="20"/>
      <c r="AL799" s="20"/>
      <c r="AM799" s="20"/>
    </row>
    <row r="800" spans="1:39" s="33" customFormat="1" ht="12.75">
      <c r="A800" s="14">
        <f t="shared" si="25"/>
        <v>795</v>
      </c>
      <c r="B800" s="25" t="s">
        <v>871</v>
      </c>
      <c r="C800" s="22"/>
      <c r="D800" s="22"/>
      <c r="E800" s="23" t="s">
        <v>36</v>
      </c>
      <c r="F800" s="23">
        <v>1</v>
      </c>
      <c r="G800" s="12">
        <v>1</v>
      </c>
      <c r="H800" s="18"/>
      <c r="I800" s="19">
        <f t="shared" si="24"/>
        <v>0</v>
      </c>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row>
    <row r="801" spans="1:39" s="33" customFormat="1" ht="25.5">
      <c r="A801" s="14">
        <f t="shared" si="25"/>
        <v>796</v>
      </c>
      <c r="B801" s="25" t="s">
        <v>554</v>
      </c>
      <c r="C801" s="45"/>
      <c r="D801" s="22"/>
      <c r="E801" s="46" t="s">
        <v>5</v>
      </c>
      <c r="F801" s="46">
        <v>480</v>
      </c>
      <c r="G801" s="12">
        <v>1</v>
      </c>
      <c r="H801" s="18"/>
      <c r="I801" s="19">
        <f t="shared" si="24"/>
        <v>0</v>
      </c>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row>
    <row r="802" spans="1:39" s="33" customFormat="1" ht="12.75">
      <c r="A802" s="14">
        <f t="shared" si="25"/>
        <v>797</v>
      </c>
      <c r="B802" s="26" t="s">
        <v>140</v>
      </c>
      <c r="C802" s="22"/>
      <c r="D802" s="22"/>
      <c r="E802" s="23" t="s">
        <v>5</v>
      </c>
      <c r="F802" s="23">
        <v>500</v>
      </c>
      <c r="G802" s="12">
        <v>1</v>
      </c>
      <c r="H802" s="18"/>
      <c r="I802" s="19">
        <f t="shared" si="24"/>
        <v>0</v>
      </c>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row>
    <row r="803" spans="1:39" s="33" customFormat="1" ht="12.75">
      <c r="A803" s="14">
        <f t="shared" si="25"/>
        <v>798</v>
      </c>
      <c r="B803" s="21" t="s">
        <v>141</v>
      </c>
      <c r="C803" s="22"/>
      <c r="D803" s="22"/>
      <c r="E803" s="23" t="s">
        <v>5</v>
      </c>
      <c r="F803" s="23">
        <v>10</v>
      </c>
      <c r="G803" s="12">
        <v>1</v>
      </c>
      <c r="H803" s="18"/>
      <c r="I803" s="19">
        <f t="shared" si="24"/>
        <v>0</v>
      </c>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row>
    <row r="804" spans="1:39" s="33" customFormat="1" ht="12.75">
      <c r="A804" s="14">
        <f t="shared" si="25"/>
        <v>799</v>
      </c>
      <c r="B804" s="21" t="s">
        <v>142</v>
      </c>
      <c r="C804" s="22"/>
      <c r="D804" s="22"/>
      <c r="E804" s="23" t="s">
        <v>5</v>
      </c>
      <c r="F804" s="23">
        <v>10</v>
      </c>
      <c r="G804" s="12">
        <v>1</v>
      </c>
      <c r="H804" s="18"/>
      <c r="I804" s="19">
        <f t="shared" si="24"/>
        <v>0</v>
      </c>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row>
    <row r="805" spans="1:39" s="33" customFormat="1" ht="12.75">
      <c r="A805" s="14">
        <f t="shared" si="25"/>
        <v>800</v>
      </c>
      <c r="B805" s="21" t="s">
        <v>143</v>
      </c>
      <c r="C805" s="73"/>
      <c r="D805" s="73"/>
      <c r="E805" s="23" t="s">
        <v>36</v>
      </c>
      <c r="F805" s="23">
        <v>100</v>
      </c>
      <c r="G805" s="12">
        <v>1</v>
      </c>
      <c r="H805" s="18"/>
      <c r="I805" s="19">
        <f t="shared" si="24"/>
        <v>0</v>
      </c>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row>
    <row r="806" spans="1:39" s="33" customFormat="1" ht="12.75">
      <c r="A806" s="14">
        <f t="shared" si="25"/>
        <v>801</v>
      </c>
      <c r="B806" s="25" t="s">
        <v>555</v>
      </c>
      <c r="C806" s="22"/>
      <c r="D806" s="22"/>
      <c r="E806" s="23" t="s">
        <v>36</v>
      </c>
      <c r="F806" s="23">
        <v>24</v>
      </c>
      <c r="G806" s="12">
        <v>1</v>
      </c>
      <c r="H806" s="18"/>
      <c r="I806" s="19">
        <f t="shared" si="24"/>
        <v>0</v>
      </c>
      <c r="J806" s="20"/>
      <c r="K806" s="20"/>
      <c r="L806" s="20"/>
      <c r="M806" s="20"/>
      <c r="N806" s="20"/>
      <c r="O806" s="20"/>
      <c r="P806" s="20"/>
      <c r="Q806" s="20"/>
      <c r="R806" s="20"/>
      <c r="S806" s="20"/>
      <c r="T806" s="20"/>
      <c r="U806" s="20"/>
      <c r="V806" s="20"/>
      <c r="W806" s="20"/>
      <c r="X806" s="20"/>
      <c r="Y806" s="20"/>
      <c r="Z806" s="20"/>
      <c r="AA806" s="20"/>
      <c r="AB806" s="20"/>
      <c r="AC806" s="20"/>
      <c r="AD806" s="20"/>
      <c r="AE806" s="20"/>
      <c r="AF806" s="20"/>
      <c r="AG806" s="20"/>
      <c r="AH806" s="20"/>
      <c r="AI806" s="20"/>
      <c r="AJ806" s="20"/>
      <c r="AK806" s="20"/>
      <c r="AL806" s="20"/>
      <c r="AM806" s="20"/>
    </row>
    <row r="807" spans="1:39" s="33" customFormat="1" ht="12.75">
      <c r="A807" s="14">
        <f t="shared" si="25"/>
        <v>802</v>
      </c>
      <c r="B807" s="25" t="s">
        <v>556</v>
      </c>
      <c r="C807" s="22"/>
      <c r="D807" s="22"/>
      <c r="E807" s="23" t="s">
        <v>5</v>
      </c>
      <c r="F807" s="23">
        <v>10</v>
      </c>
      <c r="G807" s="12">
        <v>1</v>
      </c>
      <c r="H807" s="18"/>
      <c r="I807" s="19">
        <f t="shared" si="24"/>
        <v>0</v>
      </c>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row>
    <row r="808" spans="1:9" s="33" customFormat="1" ht="12.75">
      <c r="A808" s="14">
        <f t="shared" si="25"/>
        <v>803</v>
      </c>
      <c r="B808" s="36" t="s">
        <v>870</v>
      </c>
      <c r="C808" s="27"/>
      <c r="D808" s="27"/>
      <c r="E808" s="37" t="s">
        <v>5</v>
      </c>
      <c r="F808" s="37">
        <v>1</v>
      </c>
      <c r="G808" s="12">
        <v>1</v>
      </c>
      <c r="H808" s="18"/>
      <c r="I808" s="19">
        <f t="shared" si="24"/>
        <v>0</v>
      </c>
    </row>
    <row r="809" spans="1:9" s="33" customFormat="1" ht="12.75">
      <c r="A809" s="14">
        <f t="shared" si="25"/>
        <v>804</v>
      </c>
      <c r="B809" s="36" t="s">
        <v>868</v>
      </c>
      <c r="C809" s="27"/>
      <c r="D809" s="27"/>
      <c r="E809" s="37" t="s">
        <v>36</v>
      </c>
      <c r="F809" s="37">
        <v>1</v>
      </c>
      <c r="G809" s="12">
        <v>1</v>
      </c>
      <c r="H809" s="18"/>
      <c r="I809" s="19">
        <f t="shared" si="24"/>
        <v>0</v>
      </c>
    </row>
    <row r="810" spans="1:9" s="33" customFormat="1" ht="12.75">
      <c r="A810" s="14">
        <f t="shared" si="25"/>
        <v>805</v>
      </c>
      <c r="B810" s="36" t="s">
        <v>869</v>
      </c>
      <c r="C810" s="27"/>
      <c r="D810" s="27"/>
      <c r="E810" s="37" t="s">
        <v>5</v>
      </c>
      <c r="F810" s="37">
        <v>1</v>
      </c>
      <c r="G810" s="12">
        <v>1</v>
      </c>
      <c r="H810" s="18"/>
      <c r="I810" s="19">
        <f t="shared" si="24"/>
        <v>0</v>
      </c>
    </row>
    <row r="811" spans="1:9" s="33" customFormat="1" ht="12.75">
      <c r="A811" s="14">
        <f t="shared" si="25"/>
        <v>806</v>
      </c>
      <c r="B811" s="36" t="s">
        <v>867</v>
      </c>
      <c r="C811" s="27"/>
      <c r="D811" s="27"/>
      <c r="E811" s="37" t="s">
        <v>5</v>
      </c>
      <c r="F811" s="37">
        <v>1</v>
      </c>
      <c r="G811" s="12">
        <v>1</v>
      </c>
      <c r="H811" s="18"/>
      <c r="I811" s="19">
        <f t="shared" si="24"/>
        <v>0</v>
      </c>
    </row>
    <row r="812" spans="1:39" s="33" customFormat="1" ht="12.75">
      <c r="A812" s="14">
        <f t="shared" si="25"/>
        <v>807</v>
      </c>
      <c r="B812" s="21" t="s">
        <v>945</v>
      </c>
      <c r="C812" s="22"/>
      <c r="D812" s="22"/>
      <c r="E812" s="23" t="s">
        <v>5</v>
      </c>
      <c r="F812" s="23">
        <v>20</v>
      </c>
      <c r="G812" s="12">
        <v>1</v>
      </c>
      <c r="H812" s="18"/>
      <c r="I812" s="19">
        <f t="shared" si="24"/>
        <v>0</v>
      </c>
      <c r="J812" s="20"/>
      <c r="K812" s="20"/>
      <c r="L812" s="20"/>
      <c r="M812" s="20"/>
      <c r="N812" s="20"/>
      <c r="O812" s="20"/>
      <c r="P812" s="20"/>
      <c r="Q812" s="20"/>
      <c r="R812" s="20"/>
      <c r="S812" s="20"/>
      <c r="T812" s="20"/>
      <c r="U812" s="20"/>
      <c r="V812" s="20"/>
      <c r="W812" s="20"/>
      <c r="X812" s="20"/>
      <c r="Y812" s="20"/>
      <c r="Z812" s="20"/>
      <c r="AA812" s="20"/>
      <c r="AB812" s="20"/>
      <c r="AC812" s="20"/>
      <c r="AD812" s="20"/>
      <c r="AE812" s="20"/>
      <c r="AF812" s="20"/>
      <c r="AG812" s="20"/>
      <c r="AH812" s="20"/>
      <c r="AI812" s="20"/>
      <c r="AJ812" s="20"/>
      <c r="AK812" s="20"/>
      <c r="AL812" s="20"/>
      <c r="AM812" s="20"/>
    </row>
    <row r="813" spans="1:39" s="33" customFormat="1" ht="12.75">
      <c r="A813" s="14">
        <f t="shared" si="25"/>
        <v>808</v>
      </c>
      <c r="B813" s="25" t="s">
        <v>945</v>
      </c>
      <c r="C813" s="22"/>
      <c r="D813" s="22"/>
      <c r="E813" s="23" t="s">
        <v>5</v>
      </c>
      <c r="F813" s="23">
        <v>100</v>
      </c>
      <c r="G813" s="12">
        <v>1</v>
      </c>
      <c r="H813" s="18"/>
      <c r="I813" s="19">
        <f t="shared" si="24"/>
        <v>0</v>
      </c>
      <c r="J813" s="20"/>
      <c r="K813" s="20"/>
      <c r="L813" s="20"/>
      <c r="M813" s="20"/>
      <c r="N813" s="20"/>
      <c r="O813" s="20"/>
      <c r="P813" s="20"/>
      <c r="Q813" s="20"/>
      <c r="R813" s="20"/>
      <c r="S813" s="20"/>
      <c r="T813" s="20"/>
      <c r="U813" s="20"/>
      <c r="V813" s="20"/>
      <c r="W813" s="20"/>
      <c r="X813" s="20"/>
      <c r="Y813" s="20"/>
      <c r="Z813" s="20"/>
      <c r="AA813" s="20"/>
      <c r="AB813" s="20"/>
      <c r="AC813" s="20"/>
      <c r="AD813" s="20"/>
      <c r="AE813" s="20"/>
      <c r="AF813" s="20"/>
      <c r="AG813" s="20"/>
      <c r="AH813" s="20"/>
      <c r="AI813" s="20"/>
      <c r="AJ813" s="20"/>
      <c r="AK813" s="20"/>
      <c r="AL813" s="20"/>
      <c r="AM813" s="20"/>
    </row>
    <row r="814" spans="1:39" s="33" customFormat="1" ht="12.75">
      <c r="A814" s="14">
        <f t="shared" si="25"/>
        <v>809</v>
      </c>
      <c r="B814" s="25" t="s">
        <v>969</v>
      </c>
      <c r="C814" s="22"/>
      <c r="D814" s="22"/>
      <c r="E814" s="23" t="s">
        <v>5</v>
      </c>
      <c r="F814" s="23">
        <v>1</v>
      </c>
      <c r="G814" s="12">
        <v>1</v>
      </c>
      <c r="H814" s="18"/>
      <c r="I814" s="19">
        <f t="shared" si="24"/>
        <v>0</v>
      </c>
      <c r="J814" s="35"/>
      <c r="K814" s="35"/>
      <c r="L814" s="35"/>
      <c r="M814" s="35"/>
      <c r="N814" s="35"/>
      <c r="O814" s="35"/>
      <c r="P814" s="35"/>
      <c r="Q814" s="35"/>
      <c r="R814" s="35"/>
      <c r="S814" s="35"/>
      <c r="T814" s="35"/>
      <c r="U814" s="35"/>
      <c r="V814" s="35"/>
      <c r="W814" s="35"/>
      <c r="X814" s="35"/>
      <c r="Y814" s="35"/>
      <c r="Z814" s="35"/>
      <c r="AA814" s="35"/>
      <c r="AB814" s="35"/>
      <c r="AC814" s="35"/>
      <c r="AD814" s="35"/>
      <c r="AE814" s="35"/>
      <c r="AF814" s="35"/>
      <c r="AG814" s="35"/>
      <c r="AH814" s="35"/>
      <c r="AI814" s="35"/>
      <c r="AJ814" s="35"/>
      <c r="AK814" s="35"/>
      <c r="AL814" s="35"/>
      <c r="AM814" s="35"/>
    </row>
    <row r="815" spans="1:39" s="33" customFormat="1" ht="25.5">
      <c r="A815" s="14">
        <f t="shared" si="25"/>
        <v>810</v>
      </c>
      <c r="B815" s="25" t="s">
        <v>58</v>
      </c>
      <c r="C815" s="22"/>
      <c r="D815" s="22"/>
      <c r="E815" s="23" t="s">
        <v>5</v>
      </c>
      <c r="F815" s="23">
        <v>600</v>
      </c>
      <c r="G815" s="12">
        <v>1</v>
      </c>
      <c r="H815" s="18"/>
      <c r="I815" s="19">
        <f t="shared" si="24"/>
        <v>0</v>
      </c>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row>
    <row r="816" spans="1:39" s="33" customFormat="1" ht="12.75">
      <c r="A816" s="14">
        <f t="shared" si="25"/>
        <v>811</v>
      </c>
      <c r="B816" s="25" t="s">
        <v>557</v>
      </c>
      <c r="C816" s="28"/>
      <c r="D816" s="28"/>
      <c r="E816" s="23" t="s">
        <v>5</v>
      </c>
      <c r="F816" s="23">
        <v>20</v>
      </c>
      <c r="G816" s="12">
        <v>1</v>
      </c>
      <c r="H816" s="18"/>
      <c r="I816" s="19">
        <f t="shared" si="24"/>
        <v>0</v>
      </c>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row>
    <row r="817" spans="1:9" s="33" customFormat="1" ht="12.75">
      <c r="A817" s="14">
        <f t="shared" si="25"/>
        <v>812</v>
      </c>
      <c r="B817" s="25" t="s">
        <v>204</v>
      </c>
      <c r="C817" s="27"/>
      <c r="D817" s="27"/>
      <c r="E817" s="23" t="s">
        <v>36</v>
      </c>
      <c r="F817" s="23">
        <v>1000</v>
      </c>
      <c r="G817" s="12">
        <v>1</v>
      </c>
      <c r="H817" s="18"/>
      <c r="I817" s="19">
        <f t="shared" si="24"/>
        <v>0</v>
      </c>
    </row>
    <row r="818" spans="1:9" s="33" customFormat="1" ht="25.5">
      <c r="A818" s="14">
        <f t="shared" si="25"/>
        <v>813</v>
      </c>
      <c r="B818" s="25" t="s">
        <v>558</v>
      </c>
      <c r="C818" s="27"/>
      <c r="D818" s="27"/>
      <c r="E818" s="23" t="s">
        <v>5</v>
      </c>
      <c r="F818" s="23">
        <v>15</v>
      </c>
      <c r="G818" s="12">
        <v>1</v>
      </c>
      <c r="H818" s="18"/>
      <c r="I818" s="19">
        <f t="shared" si="24"/>
        <v>0</v>
      </c>
    </row>
    <row r="819" spans="1:9" s="33" customFormat="1" ht="25.5">
      <c r="A819" s="14">
        <f t="shared" si="25"/>
        <v>814</v>
      </c>
      <c r="B819" s="25" t="s">
        <v>560</v>
      </c>
      <c r="C819" s="27"/>
      <c r="D819" s="27"/>
      <c r="E819" s="23" t="s">
        <v>36</v>
      </c>
      <c r="F819" s="23">
        <v>25</v>
      </c>
      <c r="G819" s="12">
        <v>1</v>
      </c>
      <c r="H819" s="18"/>
      <c r="I819" s="19">
        <f t="shared" si="24"/>
        <v>0</v>
      </c>
    </row>
    <row r="820" spans="1:9" s="33" customFormat="1" ht="25.5">
      <c r="A820" s="14">
        <f t="shared" si="25"/>
        <v>815</v>
      </c>
      <c r="B820" s="25" t="s">
        <v>559</v>
      </c>
      <c r="C820" s="27"/>
      <c r="D820" s="27"/>
      <c r="E820" s="23" t="s">
        <v>36</v>
      </c>
      <c r="F820" s="32">
        <v>600</v>
      </c>
      <c r="G820" s="12">
        <v>1</v>
      </c>
      <c r="H820" s="18"/>
      <c r="I820" s="19">
        <f t="shared" si="24"/>
        <v>0</v>
      </c>
    </row>
    <row r="821" spans="1:39" s="33" customFormat="1" ht="25.5">
      <c r="A821" s="14">
        <f t="shared" si="25"/>
        <v>816</v>
      </c>
      <c r="B821" s="25" t="s">
        <v>946</v>
      </c>
      <c r="C821" s="22"/>
      <c r="D821" s="22"/>
      <c r="E821" s="23" t="s">
        <v>5</v>
      </c>
      <c r="F821" s="23">
        <v>20</v>
      </c>
      <c r="G821" s="12">
        <v>1</v>
      </c>
      <c r="H821" s="18"/>
      <c r="I821" s="19">
        <f t="shared" si="24"/>
        <v>0</v>
      </c>
      <c r="J821" s="20"/>
      <c r="K821" s="20"/>
      <c r="L821" s="20"/>
      <c r="M821" s="20"/>
      <c r="N821" s="20"/>
      <c r="O821" s="20"/>
      <c r="P821" s="20"/>
      <c r="Q821" s="20"/>
      <c r="R821" s="20"/>
      <c r="S821" s="20"/>
      <c r="T821" s="20"/>
      <c r="U821" s="20"/>
      <c r="V821" s="20"/>
      <c r="W821" s="20"/>
      <c r="X821" s="20"/>
      <c r="Y821" s="20"/>
      <c r="Z821" s="20"/>
      <c r="AA821" s="20"/>
      <c r="AB821" s="20"/>
      <c r="AC821" s="20"/>
      <c r="AD821" s="20"/>
      <c r="AE821" s="20"/>
      <c r="AF821" s="20"/>
      <c r="AG821" s="20"/>
      <c r="AH821" s="20"/>
      <c r="AI821" s="20"/>
      <c r="AJ821" s="20"/>
      <c r="AK821" s="20"/>
      <c r="AL821" s="20"/>
      <c r="AM821" s="20"/>
    </row>
    <row r="822" spans="1:39" s="33" customFormat="1" ht="25.5">
      <c r="A822" s="14">
        <f t="shared" si="25"/>
        <v>817</v>
      </c>
      <c r="B822" s="25" t="s">
        <v>947</v>
      </c>
      <c r="C822" s="22"/>
      <c r="D822" s="22"/>
      <c r="E822" s="23" t="s">
        <v>5</v>
      </c>
      <c r="F822" s="23">
        <v>480</v>
      </c>
      <c r="G822" s="12">
        <v>1</v>
      </c>
      <c r="H822" s="18"/>
      <c r="I822" s="19">
        <f t="shared" si="24"/>
        <v>0</v>
      </c>
      <c r="J822" s="20"/>
      <c r="K822" s="20"/>
      <c r="L822" s="20"/>
      <c r="M822" s="20"/>
      <c r="N822" s="20"/>
      <c r="O822" s="20"/>
      <c r="P822" s="20"/>
      <c r="Q822" s="20"/>
      <c r="R822" s="20"/>
      <c r="S822" s="20"/>
      <c r="T822" s="20"/>
      <c r="U822" s="20"/>
      <c r="V822" s="20"/>
      <c r="W822" s="20"/>
      <c r="X822" s="20"/>
      <c r="Y822" s="20"/>
      <c r="Z822" s="20"/>
      <c r="AA822" s="20"/>
      <c r="AB822" s="20"/>
      <c r="AC822" s="20"/>
      <c r="AD822" s="20"/>
      <c r="AE822" s="20"/>
      <c r="AF822" s="20"/>
      <c r="AG822" s="20"/>
      <c r="AH822" s="20"/>
      <c r="AI822" s="20"/>
      <c r="AJ822" s="20"/>
      <c r="AK822" s="20"/>
      <c r="AL822" s="20"/>
      <c r="AM822" s="20"/>
    </row>
    <row r="823" spans="1:39" s="33" customFormat="1" ht="12.75">
      <c r="A823" s="14">
        <f t="shared" si="25"/>
        <v>818</v>
      </c>
      <c r="B823" s="25" t="s">
        <v>561</v>
      </c>
      <c r="C823" s="22"/>
      <c r="D823" s="22"/>
      <c r="E823" s="23" t="s">
        <v>5</v>
      </c>
      <c r="F823" s="23">
        <v>1</v>
      </c>
      <c r="G823" s="12">
        <v>1</v>
      </c>
      <c r="H823" s="18"/>
      <c r="I823" s="19">
        <f t="shared" si="24"/>
        <v>0</v>
      </c>
      <c r="J823" s="20"/>
      <c r="K823" s="20"/>
      <c r="L823" s="20"/>
      <c r="M823" s="20"/>
      <c r="N823" s="20"/>
      <c r="O823" s="20"/>
      <c r="P823" s="20"/>
      <c r="Q823" s="20"/>
      <c r="R823" s="20"/>
      <c r="S823" s="20"/>
      <c r="T823" s="20"/>
      <c r="U823" s="20"/>
      <c r="V823" s="20"/>
      <c r="W823" s="20"/>
      <c r="X823" s="20"/>
      <c r="Y823" s="20"/>
      <c r="Z823" s="20"/>
      <c r="AA823" s="20"/>
      <c r="AB823" s="20"/>
      <c r="AC823" s="20"/>
      <c r="AD823" s="20"/>
      <c r="AE823" s="20"/>
      <c r="AF823" s="20"/>
      <c r="AG823" s="20"/>
      <c r="AH823" s="20"/>
      <c r="AI823" s="20"/>
      <c r="AJ823" s="20"/>
      <c r="AK823" s="20"/>
      <c r="AL823" s="20"/>
      <c r="AM823" s="20"/>
    </row>
    <row r="824" spans="1:39" s="33" customFormat="1" ht="12.75">
      <c r="A824" s="14">
        <f t="shared" si="25"/>
        <v>819</v>
      </c>
      <c r="B824" s="25" t="s">
        <v>562</v>
      </c>
      <c r="C824" s="28"/>
      <c r="D824" s="28"/>
      <c r="E824" s="23" t="s">
        <v>5</v>
      </c>
      <c r="F824" s="23">
        <v>1</v>
      </c>
      <c r="G824" s="12">
        <v>1</v>
      </c>
      <c r="H824" s="18"/>
      <c r="I824" s="19">
        <f t="shared" si="24"/>
        <v>0</v>
      </c>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row>
    <row r="825" spans="1:39" s="33" customFormat="1" ht="12.75">
      <c r="A825" s="14">
        <f t="shared" si="25"/>
        <v>820</v>
      </c>
      <c r="B825" s="25" t="s">
        <v>563</v>
      </c>
      <c r="C825" s="28"/>
      <c r="D825" s="28"/>
      <c r="E825" s="23" t="s">
        <v>5</v>
      </c>
      <c r="F825" s="23">
        <v>1</v>
      </c>
      <c r="G825" s="12">
        <v>1</v>
      </c>
      <c r="H825" s="18"/>
      <c r="I825" s="19">
        <f t="shared" si="24"/>
        <v>0</v>
      </c>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row>
    <row r="826" spans="1:39" s="33" customFormat="1" ht="12.75">
      <c r="A826" s="14">
        <f t="shared" si="25"/>
        <v>821</v>
      </c>
      <c r="B826" s="25" t="s">
        <v>153</v>
      </c>
      <c r="C826" s="22"/>
      <c r="D826" s="22"/>
      <c r="E826" s="23" t="s">
        <v>5</v>
      </c>
      <c r="F826" s="28">
        <v>1</v>
      </c>
      <c r="G826" s="12">
        <v>1</v>
      </c>
      <c r="H826" s="18"/>
      <c r="I826" s="19">
        <f t="shared" si="24"/>
        <v>0</v>
      </c>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row>
    <row r="827" spans="1:9" s="33" customFormat="1" ht="25.5">
      <c r="A827" s="14">
        <f t="shared" si="25"/>
        <v>822</v>
      </c>
      <c r="B827" s="25" t="s">
        <v>835</v>
      </c>
      <c r="C827" s="22"/>
      <c r="D827" s="22"/>
      <c r="E827" s="23" t="s">
        <v>5</v>
      </c>
      <c r="F827" s="23">
        <v>1</v>
      </c>
      <c r="G827" s="12">
        <v>1</v>
      </c>
      <c r="H827" s="18"/>
      <c r="I827" s="19">
        <f t="shared" si="24"/>
        <v>0</v>
      </c>
    </row>
    <row r="828" spans="1:39" s="33" customFormat="1" ht="12.75">
      <c r="A828" s="14">
        <f t="shared" si="25"/>
        <v>823</v>
      </c>
      <c r="B828" s="50" t="s">
        <v>564</v>
      </c>
      <c r="C828" s="50"/>
      <c r="D828" s="50"/>
      <c r="E828" s="28" t="s">
        <v>5</v>
      </c>
      <c r="F828" s="28">
        <v>1</v>
      </c>
      <c r="G828" s="12">
        <v>1</v>
      </c>
      <c r="H828" s="18"/>
      <c r="I828" s="19">
        <f t="shared" si="24"/>
        <v>0</v>
      </c>
      <c r="J828" s="74"/>
      <c r="K828" s="74"/>
      <c r="L828" s="74"/>
      <c r="M828" s="74"/>
      <c r="N828" s="74"/>
      <c r="O828" s="74"/>
      <c r="P828" s="74"/>
      <c r="Q828" s="74"/>
      <c r="R828" s="74"/>
      <c r="S828" s="74"/>
      <c r="T828" s="74"/>
      <c r="U828" s="74"/>
      <c r="V828" s="74"/>
      <c r="W828" s="74"/>
      <c r="X828" s="74"/>
      <c r="Y828" s="74"/>
      <c r="Z828" s="74"/>
      <c r="AA828" s="74"/>
      <c r="AB828" s="74"/>
      <c r="AC828" s="74"/>
      <c r="AD828" s="74"/>
      <c r="AE828" s="74"/>
      <c r="AF828" s="74"/>
      <c r="AG828" s="74"/>
      <c r="AH828" s="74"/>
      <c r="AI828" s="74"/>
      <c r="AJ828" s="74"/>
      <c r="AK828" s="74"/>
      <c r="AL828" s="74"/>
      <c r="AM828" s="74"/>
    </row>
    <row r="829" spans="1:39" s="33" customFormat="1" ht="12.75">
      <c r="A829" s="14">
        <f t="shared" si="25"/>
        <v>824</v>
      </c>
      <c r="B829" s="25" t="s">
        <v>565</v>
      </c>
      <c r="C829" s="45"/>
      <c r="D829" s="22"/>
      <c r="E829" s="46" t="s">
        <v>5</v>
      </c>
      <c r="F829" s="46">
        <v>1</v>
      </c>
      <c r="G829" s="12">
        <v>1</v>
      </c>
      <c r="H829" s="18"/>
      <c r="I829" s="19">
        <f t="shared" si="24"/>
        <v>0</v>
      </c>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row>
    <row r="830" spans="1:39" s="33" customFormat="1" ht="12.75">
      <c r="A830" s="14">
        <f t="shared" si="25"/>
        <v>825</v>
      </c>
      <c r="B830" s="25" t="s">
        <v>144</v>
      </c>
      <c r="C830" s="45"/>
      <c r="D830" s="22"/>
      <c r="E830" s="46" t="s">
        <v>5</v>
      </c>
      <c r="F830" s="46">
        <v>1</v>
      </c>
      <c r="G830" s="12">
        <v>1</v>
      </c>
      <c r="H830" s="18"/>
      <c r="I830" s="19">
        <f t="shared" si="24"/>
        <v>0</v>
      </c>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row>
    <row r="831" spans="1:39" s="33" customFormat="1" ht="38.25">
      <c r="A831" s="14">
        <f t="shared" si="25"/>
        <v>826</v>
      </c>
      <c r="B831" s="21" t="s">
        <v>105</v>
      </c>
      <c r="C831" s="61"/>
      <c r="D831" s="21"/>
      <c r="E831" s="23" t="s">
        <v>5</v>
      </c>
      <c r="F831" s="23">
        <v>1</v>
      </c>
      <c r="G831" s="12">
        <v>1</v>
      </c>
      <c r="H831" s="18"/>
      <c r="I831" s="19">
        <f t="shared" si="24"/>
        <v>0</v>
      </c>
      <c r="J831" s="20"/>
      <c r="K831" s="20"/>
      <c r="L831" s="20"/>
      <c r="M831" s="20"/>
      <c r="N831" s="20"/>
      <c r="O831" s="20"/>
      <c r="P831" s="20"/>
      <c r="Q831" s="20"/>
      <c r="R831" s="20"/>
      <c r="S831" s="20"/>
      <c r="T831" s="20"/>
      <c r="U831" s="20"/>
      <c r="V831" s="20"/>
      <c r="W831" s="20"/>
      <c r="X831" s="20"/>
      <c r="Y831" s="20"/>
      <c r="Z831" s="20"/>
      <c r="AA831" s="20"/>
      <c r="AB831" s="20"/>
      <c r="AC831" s="20"/>
      <c r="AD831" s="20"/>
      <c r="AE831" s="20"/>
      <c r="AF831" s="20"/>
      <c r="AG831" s="20"/>
      <c r="AH831" s="20"/>
      <c r="AI831" s="20"/>
      <c r="AJ831" s="20"/>
      <c r="AK831" s="20"/>
      <c r="AL831" s="20"/>
      <c r="AM831" s="20"/>
    </row>
    <row r="832" spans="1:39" s="33" customFormat="1" ht="25.5">
      <c r="A832" s="14">
        <f t="shared" si="25"/>
        <v>827</v>
      </c>
      <c r="B832" s="21" t="s">
        <v>566</v>
      </c>
      <c r="C832" s="61"/>
      <c r="D832" s="21"/>
      <c r="E832" s="23" t="s">
        <v>5</v>
      </c>
      <c r="F832" s="23">
        <v>1</v>
      </c>
      <c r="G832" s="12">
        <v>1</v>
      </c>
      <c r="H832" s="18"/>
      <c r="I832" s="19">
        <f t="shared" si="24"/>
        <v>0</v>
      </c>
      <c r="J832" s="20"/>
      <c r="K832" s="20"/>
      <c r="L832" s="20"/>
      <c r="M832" s="20"/>
      <c r="N832" s="20"/>
      <c r="O832" s="20"/>
      <c r="P832" s="20"/>
      <c r="Q832" s="20"/>
      <c r="R832" s="20"/>
      <c r="S832" s="20"/>
      <c r="T832" s="20"/>
      <c r="U832" s="20"/>
      <c r="V832" s="20"/>
      <c r="W832" s="20"/>
      <c r="X832" s="20"/>
      <c r="Y832" s="20"/>
      <c r="Z832" s="20"/>
      <c r="AA832" s="20"/>
      <c r="AB832" s="20"/>
      <c r="AC832" s="20"/>
      <c r="AD832" s="20"/>
      <c r="AE832" s="20"/>
      <c r="AF832" s="20"/>
      <c r="AG832" s="20"/>
      <c r="AH832" s="20"/>
      <c r="AI832" s="20"/>
      <c r="AJ832" s="20"/>
      <c r="AK832" s="20"/>
      <c r="AL832" s="20"/>
      <c r="AM832" s="20"/>
    </row>
    <row r="833" spans="1:39" s="33" customFormat="1" ht="25.5">
      <c r="A833" s="14">
        <f t="shared" si="25"/>
        <v>828</v>
      </c>
      <c r="B833" s="21" t="s">
        <v>567</v>
      </c>
      <c r="C833" s="61"/>
      <c r="D833" s="21"/>
      <c r="E833" s="23" t="s">
        <v>5</v>
      </c>
      <c r="F833" s="23">
        <v>1</v>
      </c>
      <c r="G833" s="12">
        <v>1</v>
      </c>
      <c r="H833" s="18"/>
      <c r="I833" s="19">
        <f t="shared" si="24"/>
        <v>0</v>
      </c>
      <c r="J833" s="20"/>
      <c r="K833" s="20"/>
      <c r="L833" s="20"/>
      <c r="M833" s="20"/>
      <c r="N833" s="20"/>
      <c r="O833" s="20"/>
      <c r="P833" s="20"/>
      <c r="Q833" s="20"/>
      <c r="R833" s="20"/>
      <c r="S833" s="20"/>
      <c r="T833" s="20"/>
      <c r="U833" s="20"/>
      <c r="V833" s="20"/>
      <c r="W833" s="20"/>
      <c r="X833" s="20"/>
      <c r="Y833" s="20"/>
      <c r="Z833" s="20"/>
      <c r="AA833" s="20"/>
      <c r="AB833" s="20"/>
      <c r="AC833" s="20"/>
      <c r="AD833" s="20"/>
      <c r="AE833" s="20"/>
      <c r="AF833" s="20"/>
      <c r="AG833" s="20"/>
      <c r="AH833" s="20"/>
      <c r="AI833" s="20"/>
      <c r="AJ833" s="20"/>
      <c r="AK833" s="20"/>
      <c r="AL833" s="20"/>
      <c r="AM833" s="20"/>
    </row>
    <row r="834" spans="1:39" s="33" customFormat="1" ht="25.5">
      <c r="A834" s="14">
        <f t="shared" si="25"/>
        <v>829</v>
      </c>
      <c r="B834" s="21" t="s">
        <v>568</v>
      </c>
      <c r="C834" s="75"/>
      <c r="D834" s="21"/>
      <c r="E834" s="23" t="s">
        <v>5</v>
      </c>
      <c r="F834" s="23">
        <v>1</v>
      </c>
      <c r="G834" s="12">
        <v>1</v>
      </c>
      <c r="H834" s="18"/>
      <c r="I834" s="19">
        <f t="shared" si="24"/>
        <v>0</v>
      </c>
      <c r="J834" s="20"/>
      <c r="K834" s="20"/>
      <c r="L834" s="20"/>
      <c r="M834" s="20"/>
      <c r="N834" s="20"/>
      <c r="O834" s="20"/>
      <c r="P834" s="20"/>
      <c r="Q834" s="20"/>
      <c r="R834" s="20"/>
      <c r="S834" s="20"/>
      <c r="T834" s="20"/>
      <c r="U834" s="20"/>
      <c r="V834" s="20"/>
      <c r="W834" s="20"/>
      <c r="X834" s="20"/>
      <c r="Y834" s="20"/>
      <c r="Z834" s="20"/>
      <c r="AA834" s="20"/>
      <c r="AB834" s="20"/>
      <c r="AC834" s="20"/>
      <c r="AD834" s="20"/>
      <c r="AE834" s="20"/>
      <c r="AF834" s="20"/>
      <c r="AG834" s="20"/>
      <c r="AH834" s="20"/>
      <c r="AI834" s="20"/>
      <c r="AJ834" s="20"/>
      <c r="AK834" s="20"/>
      <c r="AL834" s="20"/>
      <c r="AM834" s="20"/>
    </row>
    <row r="835" spans="1:39" s="33" customFormat="1" ht="25.5">
      <c r="A835" s="14">
        <f t="shared" si="25"/>
        <v>830</v>
      </c>
      <c r="B835" s="21" t="s">
        <v>569</v>
      </c>
      <c r="C835" s="61"/>
      <c r="D835" s="21"/>
      <c r="E835" s="23" t="s">
        <v>5</v>
      </c>
      <c r="F835" s="23">
        <v>1</v>
      </c>
      <c r="G835" s="12">
        <v>1</v>
      </c>
      <c r="H835" s="18"/>
      <c r="I835" s="19">
        <f t="shared" si="24"/>
        <v>0</v>
      </c>
      <c r="J835" s="20"/>
      <c r="K835" s="20"/>
      <c r="L835" s="20"/>
      <c r="M835" s="20"/>
      <c r="N835" s="20"/>
      <c r="O835" s="20"/>
      <c r="P835" s="20"/>
      <c r="Q835" s="20"/>
      <c r="R835" s="20"/>
      <c r="S835" s="20"/>
      <c r="T835" s="20"/>
      <c r="U835" s="20"/>
      <c r="V835" s="20"/>
      <c r="W835" s="20"/>
      <c r="X835" s="20"/>
      <c r="Y835" s="20"/>
      <c r="Z835" s="20"/>
      <c r="AA835" s="20"/>
      <c r="AB835" s="20"/>
      <c r="AC835" s="20"/>
      <c r="AD835" s="20"/>
      <c r="AE835" s="20"/>
      <c r="AF835" s="20"/>
      <c r="AG835" s="20"/>
      <c r="AH835" s="20"/>
      <c r="AI835" s="20"/>
      <c r="AJ835" s="20"/>
      <c r="AK835" s="20"/>
      <c r="AL835" s="20"/>
      <c r="AM835" s="20"/>
    </row>
    <row r="836" spans="1:39" s="33" customFormat="1" ht="25.5">
      <c r="A836" s="14">
        <f t="shared" si="25"/>
        <v>831</v>
      </c>
      <c r="B836" s="21" t="s">
        <v>570</v>
      </c>
      <c r="C836" s="61"/>
      <c r="D836" s="21"/>
      <c r="E836" s="23" t="s">
        <v>5</v>
      </c>
      <c r="F836" s="23">
        <v>1</v>
      </c>
      <c r="G836" s="12">
        <v>1</v>
      </c>
      <c r="H836" s="18"/>
      <c r="I836" s="19">
        <f t="shared" si="24"/>
        <v>0</v>
      </c>
      <c r="J836" s="20"/>
      <c r="K836" s="20"/>
      <c r="L836" s="20"/>
      <c r="M836" s="20"/>
      <c r="N836" s="20"/>
      <c r="O836" s="20"/>
      <c r="P836" s="20"/>
      <c r="Q836" s="20"/>
      <c r="R836" s="20"/>
      <c r="S836" s="20"/>
      <c r="T836" s="20"/>
      <c r="U836" s="20"/>
      <c r="V836" s="20"/>
      <c r="W836" s="20"/>
      <c r="X836" s="20"/>
      <c r="Y836" s="20"/>
      <c r="Z836" s="20"/>
      <c r="AA836" s="20"/>
      <c r="AB836" s="20"/>
      <c r="AC836" s="20"/>
      <c r="AD836" s="20"/>
      <c r="AE836" s="20"/>
      <c r="AF836" s="20"/>
      <c r="AG836" s="20"/>
      <c r="AH836" s="20"/>
      <c r="AI836" s="20"/>
      <c r="AJ836" s="20"/>
      <c r="AK836" s="20"/>
      <c r="AL836" s="20"/>
      <c r="AM836" s="20"/>
    </row>
    <row r="837" spans="1:39" s="33" customFormat="1" ht="25.5">
      <c r="A837" s="14">
        <f t="shared" si="25"/>
        <v>832</v>
      </c>
      <c r="B837" s="21" t="s">
        <v>571</v>
      </c>
      <c r="C837" s="61"/>
      <c r="D837" s="21"/>
      <c r="E837" s="23" t="s">
        <v>5</v>
      </c>
      <c r="F837" s="23">
        <v>1</v>
      </c>
      <c r="G837" s="12">
        <v>1</v>
      </c>
      <c r="H837" s="18"/>
      <c r="I837" s="19">
        <f t="shared" si="24"/>
        <v>0</v>
      </c>
      <c r="J837" s="20"/>
      <c r="K837" s="20"/>
      <c r="L837" s="20"/>
      <c r="M837" s="20"/>
      <c r="N837" s="20"/>
      <c r="O837" s="20"/>
      <c r="P837" s="20"/>
      <c r="Q837" s="20"/>
      <c r="R837" s="20"/>
      <c r="S837" s="20"/>
      <c r="T837" s="20"/>
      <c r="U837" s="20"/>
      <c r="V837" s="20"/>
      <c r="W837" s="20"/>
      <c r="X837" s="20"/>
      <c r="Y837" s="20"/>
      <c r="Z837" s="20"/>
      <c r="AA837" s="20"/>
      <c r="AB837" s="20"/>
      <c r="AC837" s="20"/>
      <c r="AD837" s="20"/>
      <c r="AE837" s="20"/>
      <c r="AF837" s="20"/>
      <c r="AG837" s="20"/>
      <c r="AH837" s="20"/>
      <c r="AI837" s="20"/>
      <c r="AJ837" s="20"/>
      <c r="AK837" s="20"/>
      <c r="AL837" s="20"/>
      <c r="AM837" s="20"/>
    </row>
    <row r="838" spans="1:39" s="33" customFormat="1" ht="12.75">
      <c r="A838" s="14">
        <f t="shared" si="25"/>
        <v>833</v>
      </c>
      <c r="B838" s="29" t="s">
        <v>836</v>
      </c>
      <c r="C838" s="30"/>
      <c r="D838" s="31"/>
      <c r="E838" s="32" t="s">
        <v>5</v>
      </c>
      <c r="F838" s="32">
        <v>1</v>
      </c>
      <c r="G838" s="12">
        <v>1</v>
      </c>
      <c r="H838" s="18"/>
      <c r="I838" s="19">
        <f aca="true" t="shared" si="26" ref="I838:I901">+G838*H838</f>
        <v>0</v>
      </c>
      <c r="J838" s="20"/>
      <c r="K838" s="20"/>
      <c r="L838" s="20"/>
      <c r="M838" s="20"/>
      <c r="N838" s="20"/>
      <c r="O838" s="20"/>
      <c r="P838" s="20"/>
      <c r="Q838" s="20"/>
      <c r="R838" s="20"/>
      <c r="S838" s="20"/>
      <c r="T838" s="20"/>
      <c r="U838" s="20"/>
      <c r="V838" s="20"/>
      <c r="W838" s="20"/>
      <c r="X838" s="20"/>
      <c r="Y838" s="20"/>
      <c r="Z838" s="20"/>
      <c r="AA838" s="20"/>
      <c r="AB838" s="20"/>
      <c r="AC838" s="20"/>
      <c r="AD838" s="20"/>
      <c r="AE838" s="20"/>
      <c r="AF838" s="20"/>
      <c r="AG838" s="20"/>
      <c r="AH838" s="20"/>
      <c r="AI838" s="20"/>
      <c r="AJ838" s="20"/>
      <c r="AK838" s="20"/>
      <c r="AL838" s="20"/>
      <c r="AM838" s="20"/>
    </row>
    <row r="839" spans="1:39" s="33" customFormat="1" ht="12.75">
      <c r="A839" s="14">
        <f t="shared" si="25"/>
        <v>834</v>
      </c>
      <c r="B839" s="29" t="s">
        <v>837</v>
      </c>
      <c r="C839" s="39"/>
      <c r="D839" s="31"/>
      <c r="E839" s="32" t="s">
        <v>5</v>
      </c>
      <c r="F839" s="32">
        <v>1</v>
      </c>
      <c r="G839" s="12">
        <v>1</v>
      </c>
      <c r="H839" s="18"/>
      <c r="I839" s="19">
        <f t="shared" si="26"/>
        <v>0</v>
      </c>
      <c r="J839" s="20"/>
      <c r="K839" s="20"/>
      <c r="L839" s="20"/>
      <c r="M839" s="20"/>
      <c r="N839" s="20"/>
      <c r="O839" s="20"/>
      <c r="P839" s="20"/>
      <c r="Q839" s="20"/>
      <c r="R839" s="20"/>
      <c r="S839" s="20"/>
      <c r="T839" s="20"/>
      <c r="U839" s="20"/>
      <c r="V839" s="20"/>
      <c r="W839" s="20"/>
      <c r="X839" s="20"/>
      <c r="Y839" s="20"/>
      <c r="Z839" s="20"/>
      <c r="AA839" s="20"/>
      <c r="AB839" s="20"/>
      <c r="AC839" s="20"/>
      <c r="AD839" s="20"/>
      <c r="AE839" s="20"/>
      <c r="AF839" s="20"/>
      <c r="AG839" s="20"/>
      <c r="AH839" s="20"/>
      <c r="AI839" s="20"/>
      <c r="AJ839" s="20"/>
      <c r="AK839" s="20"/>
      <c r="AL839" s="20"/>
      <c r="AM839" s="20"/>
    </row>
    <row r="840" spans="1:39" s="33" customFormat="1" ht="12.75">
      <c r="A840" s="14">
        <f aca="true" t="shared" si="27" ref="A840:A903">+A839+1</f>
        <v>835</v>
      </c>
      <c r="B840" s="29" t="s">
        <v>838</v>
      </c>
      <c r="C840" s="39"/>
      <c r="D840" s="31"/>
      <c r="E840" s="32" t="s">
        <v>5</v>
      </c>
      <c r="F840" s="32">
        <v>1</v>
      </c>
      <c r="G840" s="12">
        <v>1</v>
      </c>
      <c r="H840" s="18"/>
      <c r="I840" s="19">
        <f t="shared" si="26"/>
        <v>0</v>
      </c>
      <c r="J840" s="20"/>
      <c r="K840" s="20"/>
      <c r="L840" s="20"/>
      <c r="M840" s="20"/>
      <c r="N840" s="20"/>
      <c r="O840" s="20"/>
      <c r="P840" s="20"/>
      <c r="Q840" s="20"/>
      <c r="R840" s="20"/>
      <c r="S840" s="20"/>
      <c r="T840" s="20"/>
      <c r="U840" s="20"/>
      <c r="V840" s="20"/>
      <c r="W840" s="20"/>
      <c r="X840" s="20"/>
      <c r="Y840" s="20"/>
      <c r="Z840" s="20"/>
      <c r="AA840" s="20"/>
      <c r="AB840" s="20"/>
      <c r="AC840" s="20"/>
      <c r="AD840" s="20"/>
      <c r="AE840" s="20"/>
      <c r="AF840" s="20"/>
      <c r="AG840" s="20"/>
      <c r="AH840" s="20"/>
      <c r="AI840" s="20"/>
      <c r="AJ840" s="20"/>
      <c r="AK840" s="20"/>
      <c r="AL840" s="20"/>
      <c r="AM840" s="20"/>
    </row>
    <row r="841" spans="1:39" s="33" customFormat="1" ht="12.75">
      <c r="A841" s="14">
        <f t="shared" si="27"/>
        <v>836</v>
      </c>
      <c r="B841" s="25" t="s">
        <v>163</v>
      </c>
      <c r="C841" s="28"/>
      <c r="D841" s="28"/>
      <c r="E841" s="23" t="s">
        <v>36</v>
      </c>
      <c r="F841" s="23">
        <v>1</v>
      </c>
      <c r="G841" s="12">
        <v>1</v>
      </c>
      <c r="H841" s="18"/>
      <c r="I841" s="19">
        <f t="shared" si="26"/>
        <v>0</v>
      </c>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row>
    <row r="842" spans="1:39" s="33" customFormat="1" ht="12.75">
      <c r="A842" s="14">
        <f t="shared" si="27"/>
        <v>837</v>
      </c>
      <c r="B842" s="25" t="s">
        <v>162</v>
      </c>
      <c r="C842" s="28"/>
      <c r="D842" s="28"/>
      <c r="E842" s="23" t="s">
        <v>36</v>
      </c>
      <c r="F842" s="23">
        <v>1</v>
      </c>
      <c r="G842" s="12">
        <v>1</v>
      </c>
      <c r="H842" s="18"/>
      <c r="I842" s="19">
        <f t="shared" si="26"/>
        <v>0</v>
      </c>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row>
    <row r="843" spans="1:39" s="33" customFormat="1" ht="12.75">
      <c r="A843" s="14">
        <f t="shared" si="27"/>
        <v>838</v>
      </c>
      <c r="B843" s="25" t="s">
        <v>572</v>
      </c>
      <c r="C843" s="27"/>
      <c r="D843" s="21"/>
      <c r="E843" s="23" t="s">
        <v>5</v>
      </c>
      <c r="F843" s="23">
        <v>1</v>
      </c>
      <c r="G843" s="12">
        <v>1</v>
      </c>
      <c r="H843" s="18"/>
      <c r="I843" s="19">
        <f t="shared" si="26"/>
        <v>0</v>
      </c>
      <c r="J843" s="20"/>
      <c r="K843" s="20"/>
      <c r="L843" s="20"/>
      <c r="M843" s="20"/>
      <c r="N843" s="20"/>
      <c r="O843" s="20"/>
      <c r="P843" s="20"/>
      <c r="Q843" s="20"/>
      <c r="R843" s="20"/>
      <c r="S843" s="20"/>
      <c r="T843" s="20"/>
      <c r="U843" s="20"/>
      <c r="V843" s="20"/>
      <c r="W843" s="20"/>
      <c r="X843" s="20"/>
      <c r="Y843" s="20"/>
      <c r="Z843" s="20"/>
      <c r="AA843" s="20"/>
      <c r="AB843" s="20"/>
      <c r="AC843" s="20"/>
      <c r="AD843" s="20"/>
      <c r="AE843" s="20"/>
      <c r="AF843" s="20"/>
      <c r="AG843" s="20"/>
      <c r="AH843" s="20"/>
      <c r="AI843" s="20"/>
      <c r="AJ843" s="20"/>
      <c r="AK843" s="20"/>
      <c r="AL843" s="20"/>
      <c r="AM843" s="20"/>
    </row>
    <row r="844" spans="1:39" s="33" customFormat="1" ht="12.75">
      <c r="A844" s="14">
        <f t="shared" si="27"/>
        <v>839</v>
      </c>
      <c r="B844" s="25" t="s">
        <v>573</v>
      </c>
      <c r="C844" s="22"/>
      <c r="D844" s="22"/>
      <c r="E844" s="23" t="s">
        <v>5</v>
      </c>
      <c r="F844" s="28">
        <v>1</v>
      </c>
      <c r="G844" s="12">
        <v>1</v>
      </c>
      <c r="H844" s="18"/>
      <c r="I844" s="19">
        <f t="shared" si="26"/>
        <v>0</v>
      </c>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row>
    <row r="845" spans="1:9" s="33" customFormat="1" ht="12.75">
      <c r="A845" s="14">
        <f t="shared" si="27"/>
        <v>840</v>
      </c>
      <c r="B845" s="25" t="s">
        <v>209</v>
      </c>
      <c r="C845" s="22"/>
      <c r="D845" s="22"/>
      <c r="E845" s="23" t="s">
        <v>5</v>
      </c>
      <c r="F845" s="23">
        <v>100</v>
      </c>
      <c r="G845" s="12">
        <v>1</v>
      </c>
      <c r="H845" s="18"/>
      <c r="I845" s="19">
        <f t="shared" si="26"/>
        <v>0</v>
      </c>
    </row>
    <row r="846" spans="1:9" s="33" customFormat="1" ht="25.5">
      <c r="A846" s="14">
        <f t="shared" si="27"/>
        <v>841</v>
      </c>
      <c r="B846" s="36" t="s">
        <v>576</v>
      </c>
      <c r="C846" s="27"/>
      <c r="D846" s="27"/>
      <c r="E846" s="23" t="s">
        <v>36</v>
      </c>
      <c r="F846" s="37">
        <v>10</v>
      </c>
      <c r="G846" s="12">
        <v>1</v>
      </c>
      <c r="H846" s="18"/>
      <c r="I846" s="19">
        <f t="shared" si="26"/>
        <v>0</v>
      </c>
    </row>
    <row r="847" spans="1:39" s="33" customFormat="1" ht="12.75">
      <c r="A847" s="14">
        <f t="shared" si="27"/>
        <v>842</v>
      </c>
      <c r="B847" s="25" t="s">
        <v>582</v>
      </c>
      <c r="C847" s="45"/>
      <c r="D847" s="22"/>
      <c r="E847" s="46" t="s">
        <v>5</v>
      </c>
      <c r="F847" s="46">
        <v>100</v>
      </c>
      <c r="G847" s="12">
        <v>1</v>
      </c>
      <c r="H847" s="18"/>
      <c r="I847" s="19">
        <f t="shared" si="26"/>
        <v>0</v>
      </c>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row>
    <row r="848" spans="1:9" s="33" customFormat="1" ht="25.5">
      <c r="A848" s="14">
        <f t="shared" si="27"/>
        <v>843</v>
      </c>
      <c r="B848" s="36" t="s">
        <v>579</v>
      </c>
      <c r="C848" s="27"/>
      <c r="D848" s="27"/>
      <c r="E848" s="23" t="s">
        <v>36</v>
      </c>
      <c r="F848" s="37">
        <v>100</v>
      </c>
      <c r="G848" s="12">
        <v>1</v>
      </c>
      <c r="H848" s="18"/>
      <c r="I848" s="19">
        <f t="shared" si="26"/>
        <v>0</v>
      </c>
    </row>
    <row r="849" spans="1:9" s="33" customFormat="1" ht="12.75">
      <c r="A849" s="14">
        <f t="shared" si="27"/>
        <v>844</v>
      </c>
      <c r="B849" s="25" t="s">
        <v>577</v>
      </c>
      <c r="C849" s="22"/>
      <c r="D849" s="22"/>
      <c r="E849" s="23" t="s">
        <v>5</v>
      </c>
      <c r="F849" s="23">
        <v>100</v>
      </c>
      <c r="G849" s="12">
        <v>1</v>
      </c>
      <c r="H849" s="18"/>
      <c r="I849" s="19">
        <f t="shared" si="26"/>
        <v>0</v>
      </c>
    </row>
    <row r="850" spans="1:39" s="33" customFormat="1" ht="25.5">
      <c r="A850" s="14">
        <f t="shared" si="27"/>
        <v>845</v>
      </c>
      <c r="B850" s="25" t="s">
        <v>948</v>
      </c>
      <c r="C850" s="22"/>
      <c r="D850" s="22"/>
      <c r="E850" s="23" t="s">
        <v>5</v>
      </c>
      <c r="F850" s="23">
        <v>100</v>
      </c>
      <c r="G850" s="12">
        <v>1</v>
      </c>
      <c r="H850" s="18"/>
      <c r="I850" s="19">
        <f t="shared" si="26"/>
        <v>0</v>
      </c>
      <c r="J850" s="20"/>
      <c r="K850" s="20"/>
      <c r="L850" s="20"/>
      <c r="M850" s="20"/>
      <c r="N850" s="20"/>
      <c r="O850" s="20"/>
      <c r="P850" s="20"/>
      <c r="Q850" s="20"/>
      <c r="R850" s="20"/>
      <c r="S850" s="20"/>
      <c r="T850" s="20"/>
      <c r="U850" s="20"/>
      <c r="V850" s="20"/>
      <c r="W850" s="20"/>
      <c r="X850" s="20"/>
      <c r="Y850" s="20"/>
      <c r="Z850" s="20"/>
      <c r="AA850" s="20"/>
      <c r="AB850" s="20"/>
      <c r="AC850" s="20"/>
      <c r="AD850" s="20"/>
      <c r="AE850" s="20"/>
      <c r="AF850" s="20"/>
      <c r="AG850" s="20"/>
      <c r="AH850" s="20"/>
      <c r="AI850" s="20"/>
      <c r="AJ850" s="20"/>
      <c r="AK850" s="20"/>
      <c r="AL850" s="20"/>
      <c r="AM850" s="20"/>
    </row>
    <row r="851" spans="1:9" s="33" customFormat="1" ht="25.5">
      <c r="A851" s="14">
        <f t="shared" si="27"/>
        <v>846</v>
      </c>
      <c r="B851" s="36" t="s">
        <v>578</v>
      </c>
      <c r="C851" s="27"/>
      <c r="D851" s="27"/>
      <c r="E851" s="23" t="s">
        <v>36</v>
      </c>
      <c r="F851" s="37">
        <v>100</v>
      </c>
      <c r="G851" s="12">
        <v>1</v>
      </c>
      <c r="H851" s="18"/>
      <c r="I851" s="19">
        <f t="shared" si="26"/>
        <v>0</v>
      </c>
    </row>
    <row r="852" spans="1:9" s="33" customFormat="1" ht="25.5">
      <c r="A852" s="14">
        <f t="shared" si="27"/>
        <v>847</v>
      </c>
      <c r="B852" s="36" t="s">
        <v>580</v>
      </c>
      <c r="C852" s="27"/>
      <c r="D852" s="27"/>
      <c r="E852" s="23" t="s">
        <v>36</v>
      </c>
      <c r="F852" s="37">
        <v>100</v>
      </c>
      <c r="G852" s="12">
        <v>1</v>
      </c>
      <c r="H852" s="18"/>
      <c r="I852" s="19">
        <f t="shared" si="26"/>
        <v>0</v>
      </c>
    </row>
    <row r="853" spans="1:9" s="33" customFormat="1" ht="25.5">
      <c r="A853" s="14">
        <f t="shared" si="27"/>
        <v>848</v>
      </c>
      <c r="B853" s="36" t="s">
        <v>581</v>
      </c>
      <c r="C853" s="27"/>
      <c r="D853" s="27"/>
      <c r="E853" s="23" t="s">
        <v>36</v>
      </c>
      <c r="F853" s="37">
        <v>100</v>
      </c>
      <c r="G853" s="12">
        <v>1</v>
      </c>
      <c r="H853" s="18"/>
      <c r="I853" s="19">
        <f t="shared" si="26"/>
        <v>0</v>
      </c>
    </row>
    <row r="854" spans="1:9" s="33" customFormat="1" ht="25.5">
      <c r="A854" s="14">
        <f t="shared" si="27"/>
        <v>849</v>
      </c>
      <c r="B854" s="36" t="s">
        <v>583</v>
      </c>
      <c r="C854" s="27"/>
      <c r="D854" s="27"/>
      <c r="E854" s="37" t="s">
        <v>5</v>
      </c>
      <c r="F854" s="37">
        <v>50</v>
      </c>
      <c r="G854" s="12">
        <v>1</v>
      </c>
      <c r="H854" s="18"/>
      <c r="I854" s="19">
        <f t="shared" si="26"/>
        <v>0</v>
      </c>
    </row>
    <row r="855" spans="1:9" s="33" customFormat="1" ht="38.25">
      <c r="A855" s="14">
        <f t="shared" si="27"/>
        <v>850</v>
      </c>
      <c r="B855" s="36" t="s">
        <v>584</v>
      </c>
      <c r="C855" s="27"/>
      <c r="D855" s="27"/>
      <c r="E855" s="37" t="s">
        <v>5</v>
      </c>
      <c r="F855" s="37">
        <v>50</v>
      </c>
      <c r="G855" s="12">
        <v>1</v>
      </c>
      <c r="H855" s="18"/>
      <c r="I855" s="19">
        <f t="shared" si="26"/>
        <v>0</v>
      </c>
    </row>
    <row r="856" spans="1:39" s="33" customFormat="1" ht="38.25">
      <c r="A856" s="14">
        <f t="shared" si="27"/>
        <v>851</v>
      </c>
      <c r="B856" s="25" t="s">
        <v>585</v>
      </c>
      <c r="C856" s="45"/>
      <c r="D856" s="22"/>
      <c r="E856" s="46" t="s">
        <v>5</v>
      </c>
      <c r="F856" s="46">
        <v>50</v>
      </c>
      <c r="G856" s="12">
        <v>1</v>
      </c>
      <c r="H856" s="18"/>
      <c r="I856" s="19">
        <f t="shared" si="26"/>
        <v>0</v>
      </c>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row>
    <row r="857" spans="1:39" s="33" customFormat="1" ht="25.5">
      <c r="A857" s="14">
        <f t="shared" si="27"/>
        <v>852</v>
      </c>
      <c r="B857" s="25" t="s">
        <v>574</v>
      </c>
      <c r="C857" s="22"/>
      <c r="D857" s="22"/>
      <c r="E857" s="23" t="s">
        <v>5</v>
      </c>
      <c r="F857" s="23">
        <v>50</v>
      </c>
      <c r="G857" s="12">
        <v>1</v>
      </c>
      <c r="H857" s="18"/>
      <c r="I857" s="19">
        <f t="shared" si="26"/>
        <v>0</v>
      </c>
      <c r="J857" s="20"/>
      <c r="K857" s="20"/>
      <c r="L857" s="20"/>
      <c r="M857" s="20"/>
      <c r="N857" s="20"/>
      <c r="O857" s="20"/>
      <c r="P857" s="20"/>
      <c r="Q857" s="20"/>
      <c r="R857" s="20"/>
      <c r="S857" s="20"/>
      <c r="T857" s="20"/>
      <c r="U857" s="20"/>
      <c r="V857" s="20"/>
      <c r="W857" s="20"/>
      <c r="X857" s="20"/>
      <c r="Y857" s="20"/>
      <c r="Z857" s="20"/>
      <c r="AA857" s="20"/>
      <c r="AB857" s="20"/>
      <c r="AC857" s="20"/>
      <c r="AD857" s="20"/>
      <c r="AE857" s="20"/>
      <c r="AF857" s="20"/>
      <c r="AG857" s="20"/>
      <c r="AH857" s="20"/>
      <c r="AI857" s="20"/>
      <c r="AJ857" s="20"/>
      <c r="AK857" s="20"/>
      <c r="AL857" s="20"/>
      <c r="AM857" s="20"/>
    </row>
    <row r="858" spans="1:39" s="33" customFormat="1" ht="25.5">
      <c r="A858" s="14">
        <f t="shared" si="27"/>
        <v>853</v>
      </c>
      <c r="B858" s="25" t="s">
        <v>575</v>
      </c>
      <c r="C858" s="22"/>
      <c r="D858" s="22"/>
      <c r="E858" s="23" t="s">
        <v>36</v>
      </c>
      <c r="F858" s="23">
        <v>72</v>
      </c>
      <c r="G858" s="12">
        <v>1</v>
      </c>
      <c r="H858" s="18"/>
      <c r="I858" s="19">
        <f t="shared" si="26"/>
        <v>0</v>
      </c>
      <c r="J858" s="20"/>
      <c r="K858" s="20"/>
      <c r="L858" s="20"/>
      <c r="M858" s="20"/>
      <c r="N858" s="20"/>
      <c r="O858" s="20"/>
      <c r="P858" s="20"/>
      <c r="Q858" s="20"/>
      <c r="R858" s="20"/>
      <c r="S858" s="20"/>
      <c r="T858" s="20"/>
      <c r="U858" s="20"/>
      <c r="V858" s="20"/>
      <c r="W858" s="20"/>
      <c r="X858" s="20"/>
      <c r="Y858" s="20"/>
      <c r="Z858" s="20"/>
      <c r="AA858" s="20"/>
      <c r="AB858" s="20"/>
      <c r="AC858" s="20"/>
      <c r="AD858" s="20"/>
      <c r="AE858" s="20"/>
      <c r="AF858" s="20"/>
      <c r="AG858" s="20"/>
      <c r="AH858" s="20"/>
      <c r="AI858" s="20"/>
      <c r="AJ858" s="20"/>
      <c r="AK858" s="20"/>
      <c r="AL858" s="20"/>
      <c r="AM858" s="20"/>
    </row>
    <row r="859" spans="1:39" s="33" customFormat="1" ht="25.5">
      <c r="A859" s="14">
        <f t="shared" si="27"/>
        <v>854</v>
      </c>
      <c r="B859" s="25" t="s">
        <v>839</v>
      </c>
      <c r="C859" s="22"/>
      <c r="D859" s="22"/>
      <c r="E859" s="23" t="s">
        <v>5</v>
      </c>
      <c r="F859" s="23">
        <v>50</v>
      </c>
      <c r="G859" s="12">
        <v>1</v>
      </c>
      <c r="H859" s="18"/>
      <c r="I859" s="19">
        <f t="shared" si="26"/>
        <v>0</v>
      </c>
      <c r="J859" s="20"/>
      <c r="K859" s="20"/>
      <c r="L859" s="20"/>
      <c r="M859" s="20"/>
      <c r="N859" s="20"/>
      <c r="O859" s="20"/>
      <c r="P859" s="20"/>
      <c r="Q859" s="20"/>
      <c r="R859" s="20"/>
      <c r="S859" s="20"/>
      <c r="T859" s="20"/>
      <c r="U859" s="20"/>
      <c r="V859" s="20"/>
      <c r="W859" s="20"/>
      <c r="X859" s="20"/>
      <c r="Y859" s="20"/>
      <c r="Z859" s="20"/>
      <c r="AA859" s="20"/>
      <c r="AB859" s="20"/>
      <c r="AC859" s="20"/>
      <c r="AD859" s="20"/>
      <c r="AE859" s="20"/>
      <c r="AF859" s="20"/>
      <c r="AG859" s="20"/>
      <c r="AH859" s="20"/>
      <c r="AI859" s="20"/>
      <c r="AJ859" s="20"/>
      <c r="AK859" s="20"/>
      <c r="AL859" s="20"/>
      <c r="AM859" s="20"/>
    </row>
    <row r="860" spans="1:39" s="33" customFormat="1" ht="25.5">
      <c r="A860" s="14">
        <f t="shared" si="27"/>
        <v>855</v>
      </c>
      <c r="B860" s="25" t="s">
        <v>586</v>
      </c>
      <c r="C860" s="22"/>
      <c r="D860" s="22"/>
      <c r="E860" s="23" t="s">
        <v>36</v>
      </c>
      <c r="F860" s="23">
        <v>50</v>
      </c>
      <c r="G860" s="12">
        <v>1</v>
      </c>
      <c r="H860" s="18"/>
      <c r="I860" s="19">
        <f t="shared" si="26"/>
        <v>0</v>
      </c>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row>
    <row r="861" spans="1:9" s="33" customFormat="1" ht="12.75">
      <c r="A861" s="14">
        <f t="shared" si="27"/>
        <v>856</v>
      </c>
      <c r="B861" s="25" t="s">
        <v>587</v>
      </c>
      <c r="C861" s="22"/>
      <c r="D861" s="22"/>
      <c r="E861" s="23" t="s">
        <v>5</v>
      </c>
      <c r="F861" s="23">
        <v>72</v>
      </c>
      <c r="G861" s="12">
        <v>1</v>
      </c>
      <c r="H861" s="18"/>
      <c r="I861" s="19">
        <f t="shared" si="26"/>
        <v>0</v>
      </c>
    </row>
    <row r="862" spans="1:39" s="33" customFormat="1" ht="12.75">
      <c r="A862" s="14">
        <f t="shared" si="27"/>
        <v>857</v>
      </c>
      <c r="B862" s="25" t="s">
        <v>589</v>
      </c>
      <c r="C862" s="22"/>
      <c r="D862" s="22"/>
      <c r="E862" s="23" t="s">
        <v>5</v>
      </c>
      <c r="F862" s="23">
        <v>100</v>
      </c>
      <c r="G862" s="12">
        <v>1</v>
      </c>
      <c r="H862" s="18"/>
      <c r="I862" s="19">
        <f t="shared" si="26"/>
        <v>0</v>
      </c>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row>
    <row r="863" spans="1:39" s="33" customFormat="1" ht="12.75">
      <c r="A863" s="14">
        <f t="shared" si="27"/>
        <v>858</v>
      </c>
      <c r="B863" s="25" t="s">
        <v>589</v>
      </c>
      <c r="C863" s="22"/>
      <c r="D863" s="22"/>
      <c r="E863" s="23" t="s">
        <v>5</v>
      </c>
      <c r="F863" s="23">
        <v>1000</v>
      </c>
      <c r="G863" s="12">
        <v>1</v>
      </c>
      <c r="H863" s="18"/>
      <c r="I863" s="19">
        <f t="shared" si="26"/>
        <v>0</v>
      </c>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row>
    <row r="864" spans="1:39" s="20" customFormat="1" ht="12.75">
      <c r="A864" s="14">
        <f t="shared" si="27"/>
        <v>859</v>
      </c>
      <c r="B864" s="54" t="s">
        <v>591</v>
      </c>
      <c r="C864" s="22"/>
      <c r="D864" s="22"/>
      <c r="E864" s="55" t="s">
        <v>5</v>
      </c>
      <c r="F864" s="55">
        <v>100</v>
      </c>
      <c r="G864" s="12">
        <v>1</v>
      </c>
      <c r="H864" s="18"/>
      <c r="I864" s="19">
        <f t="shared" si="26"/>
        <v>0</v>
      </c>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row>
    <row r="865" spans="1:39" s="33" customFormat="1" ht="12.75">
      <c r="A865" s="14">
        <f t="shared" si="27"/>
        <v>860</v>
      </c>
      <c r="B865" s="54" t="s">
        <v>588</v>
      </c>
      <c r="C865" s="22"/>
      <c r="D865" s="22"/>
      <c r="E865" s="55" t="s">
        <v>5</v>
      </c>
      <c r="F865" s="55">
        <v>100</v>
      </c>
      <c r="G865" s="12">
        <v>1</v>
      </c>
      <c r="H865" s="18"/>
      <c r="I865" s="19">
        <f t="shared" si="26"/>
        <v>0</v>
      </c>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row>
    <row r="866" spans="1:39" s="33" customFormat="1" ht="12.75">
      <c r="A866" s="14">
        <f t="shared" si="27"/>
        <v>861</v>
      </c>
      <c r="B866" s="21" t="s">
        <v>590</v>
      </c>
      <c r="C866" s="22"/>
      <c r="D866" s="22"/>
      <c r="E866" s="23" t="s">
        <v>5</v>
      </c>
      <c r="F866" s="23">
        <v>100</v>
      </c>
      <c r="G866" s="12">
        <v>1</v>
      </c>
      <c r="H866" s="18"/>
      <c r="I866" s="19">
        <f t="shared" si="26"/>
        <v>0</v>
      </c>
      <c r="J866" s="20"/>
      <c r="K866" s="20"/>
      <c r="L866" s="20"/>
      <c r="M866" s="20"/>
      <c r="N866" s="20"/>
      <c r="O866" s="20"/>
      <c r="P866" s="20"/>
      <c r="Q866" s="20"/>
      <c r="R866" s="20"/>
      <c r="S866" s="20"/>
      <c r="T866" s="20"/>
      <c r="U866" s="20"/>
      <c r="V866" s="20"/>
      <c r="W866" s="20"/>
      <c r="X866" s="20"/>
      <c r="Y866" s="20"/>
      <c r="Z866" s="20"/>
      <c r="AA866" s="20"/>
      <c r="AB866" s="20"/>
      <c r="AC866" s="20"/>
      <c r="AD866" s="20"/>
      <c r="AE866" s="20"/>
      <c r="AF866" s="20"/>
      <c r="AG866" s="20"/>
      <c r="AH866" s="20"/>
      <c r="AI866" s="20"/>
      <c r="AJ866" s="20"/>
      <c r="AK866" s="20"/>
      <c r="AL866" s="20"/>
      <c r="AM866" s="20"/>
    </row>
    <row r="867" spans="1:39" s="33" customFormat="1" ht="12.75">
      <c r="A867" s="14">
        <f t="shared" si="27"/>
        <v>862</v>
      </c>
      <c r="B867" s="21" t="s">
        <v>590</v>
      </c>
      <c r="C867" s="27"/>
      <c r="D867" s="22"/>
      <c r="E867" s="23" t="s">
        <v>5</v>
      </c>
      <c r="F867" s="23">
        <v>1000</v>
      </c>
      <c r="G867" s="12">
        <v>1</v>
      </c>
      <c r="H867" s="18"/>
      <c r="I867" s="19">
        <f t="shared" si="26"/>
        <v>0</v>
      </c>
      <c r="J867" s="20"/>
      <c r="K867" s="20"/>
      <c r="L867" s="20"/>
      <c r="M867" s="20"/>
      <c r="N867" s="20"/>
      <c r="O867" s="20"/>
      <c r="P867" s="20"/>
      <c r="Q867" s="20"/>
      <c r="R867" s="20"/>
      <c r="S867" s="20"/>
      <c r="T867" s="20"/>
      <c r="U867" s="20"/>
      <c r="V867" s="20"/>
      <c r="W867" s="20"/>
      <c r="X867" s="20"/>
      <c r="Y867" s="20"/>
      <c r="Z867" s="20"/>
      <c r="AA867" s="20"/>
      <c r="AB867" s="20"/>
      <c r="AC867" s="20"/>
      <c r="AD867" s="20"/>
      <c r="AE867" s="20"/>
      <c r="AF867" s="20"/>
      <c r="AG867" s="20"/>
      <c r="AH867" s="20"/>
      <c r="AI867" s="20"/>
      <c r="AJ867" s="20"/>
      <c r="AK867" s="20"/>
      <c r="AL867" s="20"/>
      <c r="AM867" s="20"/>
    </row>
    <row r="868" spans="1:39" s="33" customFormat="1" ht="12.75">
      <c r="A868" s="14">
        <f t="shared" si="27"/>
        <v>863</v>
      </c>
      <c r="B868" s="25" t="s">
        <v>840</v>
      </c>
      <c r="C868" s="22"/>
      <c r="D868" s="22"/>
      <c r="E868" s="23" t="s">
        <v>5</v>
      </c>
      <c r="F868" s="23">
        <v>100</v>
      </c>
      <c r="G868" s="12">
        <v>1</v>
      </c>
      <c r="H868" s="18"/>
      <c r="I868" s="19">
        <f t="shared" si="26"/>
        <v>0</v>
      </c>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row>
    <row r="869" spans="1:39" s="33" customFormat="1" ht="25.5">
      <c r="A869" s="14">
        <f t="shared" si="27"/>
        <v>864</v>
      </c>
      <c r="B869" s="54" t="s">
        <v>592</v>
      </c>
      <c r="C869" s="22"/>
      <c r="D869" s="22"/>
      <c r="E869" s="55" t="s">
        <v>5</v>
      </c>
      <c r="F869" s="55">
        <v>50</v>
      </c>
      <c r="G869" s="12">
        <v>1</v>
      </c>
      <c r="H869" s="18"/>
      <c r="I869" s="19">
        <f t="shared" si="26"/>
        <v>0</v>
      </c>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row>
    <row r="870" spans="1:39" s="33" customFormat="1" ht="25.5">
      <c r="A870" s="14">
        <f t="shared" si="27"/>
        <v>865</v>
      </c>
      <c r="B870" s="25" t="s">
        <v>593</v>
      </c>
      <c r="C870" s="22"/>
      <c r="D870" s="22"/>
      <c r="E870" s="23" t="s">
        <v>5</v>
      </c>
      <c r="F870" s="23">
        <v>50</v>
      </c>
      <c r="G870" s="12">
        <v>1</v>
      </c>
      <c r="H870" s="18"/>
      <c r="I870" s="19">
        <f t="shared" si="26"/>
        <v>0</v>
      </c>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row>
    <row r="871" spans="1:39" s="33" customFormat="1" ht="12.75">
      <c r="A871" s="14">
        <f t="shared" si="27"/>
        <v>866</v>
      </c>
      <c r="B871" s="25" t="s">
        <v>76</v>
      </c>
      <c r="C871" s="22"/>
      <c r="D871" s="22"/>
      <c r="E871" s="23" t="s">
        <v>5</v>
      </c>
      <c r="F871" s="23">
        <v>50</v>
      </c>
      <c r="G871" s="12">
        <v>1</v>
      </c>
      <c r="H871" s="18"/>
      <c r="I871" s="19">
        <f t="shared" si="26"/>
        <v>0</v>
      </c>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row>
    <row r="872" spans="1:39" s="33" customFormat="1" ht="12.75">
      <c r="A872" s="14">
        <f t="shared" si="27"/>
        <v>867</v>
      </c>
      <c r="B872" s="45" t="s">
        <v>89</v>
      </c>
      <c r="C872" s="22"/>
      <c r="D872" s="22"/>
      <c r="E872" s="23" t="s">
        <v>5</v>
      </c>
      <c r="F872" s="23">
        <v>50</v>
      </c>
      <c r="G872" s="12">
        <v>1</v>
      </c>
      <c r="H872" s="18"/>
      <c r="I872" s="19">
        <f t="shared" si="26"/>
        <v>0</v>
      </c>
      <c r="J872" s="20"/>
      <c r="K872" s="20"/>
      <c r="L872" s="20"/>
      <c r="M872" s="20"/>
      <c r="N872" s="20"/>
      <c r="O872" s="20"/>
      <c r="P872" s="20"/>
      <c r="Q872" s="20"/>
      <c r="R872" s="20"/>
      <c r="S872" s="20"/>
      <c r="T872" s="20"/>
      <c r="U872" s="20"/>
      <c r="V872" s="20"/>
      <c r="W872" s="20"/>
      <c r="X872" s="20"/>
      <c r="Y872" s="20"/>
      <c r="Z872" s="20"/>
      <c r="AA872" s="20"/>
      <c r="AB872" s="20"/>
      <c r="AC872" s="20"/>
      <c r="AD872" s="20"/>
      <c r="AE872" s="20"/>
      <c r="AF872" s="20"/>
      <c r="AG872" s="20"/>
      <c r="AH872" s="20"/>
      <c r="AI872" s="20"/>
      <c r="AJ872" s="20"/>
      <c r="AK872" s="20"/>
      <c r="AL872" s="20"/>
      <c r="AM872" s="20"/>
    </row>
    <row r="873" spans="1:39" s="33" customFormat="1" ht="12.75">
      <c r="A873" s="14">
        <f t="shared" si="27"/>
        <v>868</v>
      </c>
      <c r="B873" s="25" t="s">
        <v>154</v>
      </c>
      <c r="C873" s="22"/>
      <c r="D873" s="22"/>
      <c r="E873" s="23" t="s">
        <v>5</v>
      </c>
      <c r="F873" s="28">
        <v>1</v>
      </c>
      <c r="G873" s="12">
        <v>1</v>
      </c>
      <c r="H873" s="18"/>
      <c r="I873" s="19">
        <f t="shared" si="26"/>
        <v>0</v>
      </c>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row>
    <row r="874" spans="1:39" s="33" customFormat="1" ht="12.75">
      <c r="A874" s="14">
        <f t="shared" si="27"/>
        <v>869</v>
      </c>
      <c r="B874" s="25" t="s">
        <v>159</v>
      </c>
      <c r="C874" s="28"/>
      <c r="D874" s="28"/>
      <c r="E874" s="23" t="s">
        <v>5</v>
      </c>
      <c r="F874" s="23">
        <v>250</v>
      </c>
      <c r="G874" s="12">
        <v>1</v>
      </c>
      <c r="H874" s="18"/>
      <c r="I874" s="19">
        <f t="shared" si="26"/>
        <v>0</v>
      </c>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row>
    <row r="875" spans="1:39" s="33" customFormat="1" ht="25.5">
      <c r="A875" s="14">
        <f t="shared" si="27"/>
        <v>870</v>
      </c>
      <c r="B875" s="25" t="s">
        <v>145</v>
      </c>
      <c r="C875" s="45"/>
      <c r="D875" s="22"/>
      <c r="E875" s="46" t="s">
        <v>5</v>
      </c>
      <c r="F875" s="46">
        <v>1</v>
      </c>
      <c r="G875" s="12">
        <v>1</v>
      </c>
      <c r="H875" s="18"/>
      <c r="I875" s="19">
        <f t="shared" si="26"/>
        <v>0</v>
      </c>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row>
    <row r="876" spans="1:39" s="33" customFormat="1" ht="12.75">
      <c r="A876" s="14">
        <f t="shared" si="27"/>
        <v>871</v>
      </c>
      <c r="B876" s="25" t="s">
        <v>146</v>
      </c>
      <c r="C876" s="25"/>
      <c r="D876" s="23"/>
      <c r="E876" s="23" t="s">
        <v>5</v>
      </c>
      <c r="F876" s="23">
        <v>1</v>
      </c>
      <c r="G876" s="12">
        <v>1</v>
      </c>
      <c r="H876" s="18"/>
      <c r="I876" s="19">
        <f t="shared" si="26"/>
        <v>0</v>
      </c>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row>
    <row r="877" spans="1:39" s="33" customFormat="1" ht="25.5">
      <c r="A877" s="14">
        <f t="shared" si="27"/>
        <v>872</v>
      </c>
      <c r="B877" s="25" t="s">
        <v>1207</v>
      </c>
      <c r="C877" s="22"/>
      <c r="D877" s="22"/>
      <c r="E877" s="23" t="s">
        <v>5</v>
      </c>
      <c r="F877" s="23">
        <v>1000</v>
      </c>
      <c r="G877" s="12">
        <v>1</v>
      </c>
      <c r="H877" s="18"/>
      <c r="I877" s="19">
        <f t="shared" si="26"/>
        <v>0</v>
      </c>
      <c r="J877" s="35"/>
      <c r="K877" s="35"/>
      <c r="L877" s="35"/>
      <c r="M877" s="35"/>
      <c r="N877" s="35"/>
      <c r="O877" s="35"/>
      <c r="P877" s="35"/>
      <c r="Q877" s="35"/>
      <c r="R877" s="35"/>
      <c r="S877" s="35"/>
      <c r="T877" s="35"/>
      <c r="U877" s="35"/>
      <c r="V877" s="35"/>
      <c r="W877" s="35"/>
      <c r="X877" s="35"/>
      <c r="Y877" s="35"/>
      <c r="Z877" s="35"/>
      <c r="AA877" s="35"/>
      <c r="AB877" s="35"/>
      <c r="AC877" s="35"/>
      <c r="AD877" s="35"/>
      <c r="AE877" s="35"/>
      <c r="AF877" s="35"/>
      <c r="AG877" s="35"/>
      <c r="AH877" s="35"/>
      <c r="AI877" s="35"/>
      <c r="AJ877" s="35"/>
      <c r="AK877" s="35"/>
      <c r="AL877" s="35"/>
      <c r="AM877" s="35"/>
    </row>
    <row r="878" spans="1:39" s="33" customFormat="1" ht="25.5">
      <c r="A878" s="14">
        <f t="shared" si="27"/>
        <v>873</v>
      </c>
      <c r="B878" s="25" t="s">
        <v>866</v>
      </c>
      <c r="C878" s="28"/>
      <c r="D878" s="28"/>
      <c r="E878" s="23" t="s">
        <v>36</v>
      </c>
      <c r="F878" s="23">
        <v>1</v>
      </c>
      <c r="G878" s="12">
        <v>1</v>
      </c>
      <c r="H878" s="18"/>
      <c r="I878" s="19">
        <f t="shared" si="26"/>
        <v>0</v>
      </c>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row>
    <row r="879" spans="1:39" s="33" customFormat="1" ht="12.75">
      <c r="A879" s="14">
        <f t="shared" si="27"/>
        <v>874</v>
      </c>
      <c r="B879" s="25" t="s">
        <v>24</v>
      </c>
      <c r="C879" s="27"/>
      <c r="D879" s="21"/>
      <c r="E879" s="23" t="s">
        <v>5</v>
      </c>
      <c r="F879" s="23">
        <v>1</v>
      </c>
      <c r="G879" s="12">
        <v>1</v>
      </c>
      <c r="H879" s="18"/>
      <c r="I879" s="19">
        <f t="shared" si="26"/>
        <v>0</v>
      </c>
      <c r="J879" s="20"/>
      <c r="K879" s="20"/>
      <c r="L879" s="20"/>
      <c r="M879" s="20"/>
      <c r="N879" s="20"/>
      <c r="O879" s="20"/>
      <c r="P879" s="20"/>
      <c r="Q879" s="20"/>
      <c r="R879" s="20"/>
      <c r="S879" s="20"/>
      <c r="T879" s="20"/>
      <c r="U879" s="20"/>
      <c r="V879" s="20"/>
      <c r="W879" s="20"/>
      <c r="X879" s="20"/>
      <c r="Y879" s="20"/>
      <c r="Z879" s="20"/>
      <c r="AA879" s="20"/>
      <c r="AB879" s="20"/>
      <c r="AC879" s="20"/>
      <c r="AD879" s="20"/>
      <c r="AE879" s="20"/>
      <c r="AF879" s="20"/>
      <c r="AG879" s="20"/>
      <c r="AH879" s="20"/>
      <c r="AI879" s="20"/>
      <c r="AJ879" s="20"/>
      <c r="AK879" s="20"/>
      <c r="AL879" s="20"/>
      <c r="AM879" s="20"/>
    </row>
    <row r="880" spans="1:39" s="33" customFormat="1" ht="12.75">
      <c r="A880" s="14">
        <f t="shared" si="27"/>
        <v>875</v>
      </c>
      <c r="B880" s="25" t="s">
        <v>1091</v>
      </c>
      <c r="C880" s="27"/>
      <c r="D880" s="21"/>
      <c r="E880" s="23" t="s">
        <v>5</v>
      </c>
      <c r="F880" s="23">
        <v>1</v>
      </c>
      <c r="G880" s="12">
        <v>1</v>
      </c>
      <c r="H880" s="18"/>
      <c r="I880" s="19">
        <f t="shared" si="26"/>
        <v>0</v>
      </c>
      <c r="J880" s="35"/>
      <c r="K880" s="35"/>
      <c r="L880" s="35"/>
      <c r="M880" s="35"/>
      <c r="N880" s="35"/>
      <c r="O880" s="35"/>
      <c r="P880" s="35"/>
      <c r="Q880" s="35"/>
      <c r="R880" s="35"/>
      <c r="S880" s="35"/>
      <c r="T880" s="35"/>
      <c r="U880" s="35"/>
      <c r="V880" s="35"/>
      <c r="W880" s="35"/>
      <c r="X880" s="35"/>
      <c r="Y880" s="35"/>
      <c r="Z880" s="35"/>
      <c r="AA880" s="35"/>
      <c r="AB880" s="35"/>
      <c r="AC880" s="35"/>
      <c r="AD880" s="35"/>
      <c r="AE880" s="35"/>
      <c r="AF880" s="35"/>
      <c r="AG880" s="35"/>
      <c r="AH880" s="35"/>
      <c r="AI880" s="35"/>
      <c r="AJ880" s="35"/>
      <c r="AK880" s="35"/>
      <c r="AL880" s="35"/>
      <c r="AM880" s="35"/>
    </row>
    <row r="881" spans="1:9" s="33" customFormat="1" ht="12.75">
      <c r="A881" s="14">
        <f t="shared" si="27"/>
        <v>876</v>
      </c>
      <c r="B881" s="25" t="s">
        <v>197</v>
      </c>
      <c r="C881" s="27"/>
      <c r="D881" s="27"/>
      <c r="E881" s="23" t="s">
        <v>5</v>
      </c>
      <c r="F881" s="23">
        <v>1</v>
      </c>
      <c r="G881" s="12">
        <v>1</v>
      </c>
      <c r="H881" s="18"/>
      <c r="I881" s="19">
        <f t="shared" si="26"/>
        <v>0</v>
      </c>
    </row>
    <row r="882" spans="1:39" s="33" customFormat="1" ht="12.75">
      <c r="A882" s="14">
        <f t="shared" si="27"/>
        <v>877</v>
      </c>
      <c r="B882" s="21" t="s">
        <v>147</v>
      </c>
      <c r="C882" s="43"/>
      <c r="D882" s="22"/>
      <c r="E882" s="28" t="s">
        <v>35</v>
      </c>
      <c r="F882" s="46">
        <v>50</v>
      </c>
      <c r="G882" s="12">
        <v>1</v>
      </c>
      <c r="H882" s="18"/>
      <c r="I882" s="19">
        <f t="shared" si="26"/>
        <v>0</v>
      </c>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row>
    <row r="883" spans="1:39" s="33" customFormat="1" ht="25.5">
      <c r="A883" s="14">
        <f t="shared" si="27"/>
        <v>878</v>
      </c>
      <c r="B883" s="25" t="s">
        <v>594</v>
      </c>
      <c r="C883" s="22"/>
      <c r="D883" s="22"/>
      <c r="E883" s="23" t="s">
        <v>5</v>
      </c>
      <c r="F883" s="23">
        <v>1</v>
      </c>
      <c r="G883" s="12">
        <v>1</v>
      </c>
      <c r="H883" s="18"/>
      <c r="I883" s="19">
        <f t="shared" si="26"/>
        <v>0</v>
      </c>
      <c r="J883" s="20"/>
      <c r="K883" s="20"/>
      <c r="L883" s="20"/>
      <c r="M883" s="20"/>
      <c r="N883" s="20"/>
      <c r="O883" s="20"/>
      <c r="P883" s="20"/>
      <c r="Q883" s="20"/>
      <c r="R883" s="20"/>
      <c r="S883" s="20"/>
      <c r="T883" s="20"/>
      <c r="U883" s="20"/>
      <c r="V883" s="20"/>
      <c r="W883" s="20"/>
      <c r="X883" s="20"/>
      <c r="Y883" s="20"/>
      <c r="Z883" s="20"/>
      <c r="AA883" s="20"/>
      <c r="AB883" s="20"/>
      <c r="AC883" s="20"/>
      <c r="AD883" s="20"/>
      <c r="AE883" s="20"/>
      <c r="AF883" s="20"/>
      <c r="AG883" s="20"/>
      <c r="AH883" s="20"/>
      <c r="AI883" s="20"/>
      <c r="AJ883" s="20"/>
      <c r="AK883" s="20"/>
      <c r="AL883" s="20"/>
      <c r="AM883" s="20"/>
    </row>
    <row r="884" spans="1:39" s="33" customFormat="1" ht="25.5">
      <c r="A884" s="14">
        <f t="shared" si="27"/>
        <v>879</v>
      </c>
      <c r="B884" s="25" t="s">
        <v>595</v>
      </c>
      <c r="C884" s="22"/>
      <c r="D884" s="22"/>
      <c r="E884" s="23" t="s">
        <v>5</v>
      </c>
      <c r="F884" s="28">
        <v>1</v>
      </c>
      <c r="G884" s="12">
        <v>1</v>
      </c>
      <c r="H884" s="18"/>
      <c r="I884" s="19">
        <f t="shared" si="26"/>
        <v>0</v>
      </c>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row>
    <row r="885" spans="1:39" s="33" customFormat="1" ht="38.25">
      <c r="A885" s="14">
        <f t="shared" si="27"/>
        <v>880</v>
      </c>
      <c r="B885" s="25" t="s">
        <v>596</v>
      </c>
      <c r="C885" s="22"/>
      <c r="D885" s="22"/>
      <c r="E885" s="23" t="s">
        <v>36</v>
      </c>
      <c r="F885" s="23">
        <v>1</v>
      </c>
      <c r="G885" s="12">
        <v>1</v>
      </c>
      <c r="H885" s="18"/>
      <c r="I885" s="19">
        <f t="shared" si="26"/>
        <v>0</v>
      </c>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row>
    <row r="886" spans="1:39" s="33" customFormat="1" ht="25.5">
      <c r="A886" s="14">
        <f t="shared" si="27"/>
        <v>881</v>
      </c>
      <c r="B886" s="25" t="s">
        <v>597</v>
      </c>
      <c r="C886" s="22"/>
      <c r="D886" s="22"/>
      <c r="E886" s="23" t="s">
        <v>5</v>
      </c>
      <c r="F886" s="23">
        <v>100</v>
      </c>
      <c r="G886" s="12">
        <v>1</v>
      </c>
      <c r="H886" s="18"/>
      <c r="I886" s="19">
        <f t="shared" si="26"/>
        <v>0</v>
      </c>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row>
    <row r="887" spans="1:39" s="33" customFormat="1" ht="25.5">
      <c r="A887" s="14">
        <f t="shared" si="27"/>
        <v>882</v>
      </c>
      <c r="B887" s="25" t="s">
        <v>602</v>
      </c>
      <c r="C887" s="22"/>
      <c r="D887" s="22"/>
      <c r="E887" s="23" t="s">
        <v>36</v>
      </c>
      <c r="F887" s="23">
        <v>1000</v>
      </c>
      <c r="G887" s="12">
        <v>1</v>
      </c>
      <c r="H887" s="18"/>
      <c r="I887" s="19">
        <f t="shared" si="26"/>
        <v>0</v>
      </c>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row>
    <row r="888" spans="1:39" s="33" customFormat="1" ht="25.5">
      <c r="A888" s="14">
        <f t="shared" si="27"/>
        <v>883</v>
      </c>
      <c r="B888" s="25" t="s">
        <v>601</v>
      </c>
      <c r="C888" s="22"/>
      <c r="D888" s="22"/>
      <c r="E888" s="23" t="s">
        <v>5</v>
      </c>
      <c r="F888" s="23">
        <v>500</v>
      </c>
      <c r="G888" s="12">
        <v>1</v>
      </c>
      <c r="H888" s="18"/>
      <c r="I888" s="19">
        <f t="shared" si="26"/>
        <v>0</v>
      </c>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row>
    <row r="889" spans="1:39" s="33" customFormat="1" ht="25.5">
      <c r="A889" s="14">
        <f t="shared" si="27"/>
        <v>884</v>
      </c>
      <c r="B889" s="25" t="s">
        <v>841</v>
      </c>
      <c r="C889" s="22"/>
      <c r="D889" s="22"/>
      <c r="E889" s="23" t="s">
        <v>36</v>
      </c>
      <c r="F889" s="23">
        <v>1000</v>
      </c>
      <c r="G889" s="12">
        <v>1</v>
      </c>
      <c r="H889" s="18"/>
      <c r="I889" s="19">
        <f t="shared" si="26"/>
        <v>0</v>
      </c>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row>
    <row r="890" spans="1:39" s="33" customFormat="1" ht="25.5">
      <c r="A890" s="14">
        <f t="shared" si="27"/>
        <v>885</v>
      </c>
      <c r="B890" s="25" t="s">
        <v>950</v>
      </c>
      <c r="C890" s="22"/>
      <c r="D890" s="22"/>
      <c r="E890" s="23" t="s">
        <v>5</v>
      </c>
      <c r="F890" s="23">
        <v>1000</v>
      </c>
      <c r="G890" s="12">
        <v>1</v>
      </c>
      <c r="H890" s="18"/>
      <c r="I890" s="19">
        <f t="shared" si="26"/>
        <v>0</v>
      </c>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row>
    <row r="891" spans="1:39" s="33" customFormat="1" ht="25.5">
      <c r="A891" s="14">
        <f t="shared" si="27"/>
        <v>886</v>
      </c>
      <c r="B891" s="25" t="s">
        <v>949</v>
      </c>
      <c r="C891" s="22"/>
      <c r="D891" s="22"/>
      <c r="E891" s="23" t="s">
        <v>5</v>
      </c>
      <c r="F891" s="23">
        <v>1000</v>
      </c>
      <c r="G891" s="12">
        <v>1</v>
      </c>
      <c r="H891" s="18"/>
      <c r="I891" s="19">
        <f t="shared" si="26"/>
        <v>0</v>
      </c>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row>
    <row r="892" spans="1:39" s="33" customFormat="1" ht="25.5">
      <c r="A892" s="14">
        <f t="shared" si="27"/>
        <v>887</v>
      </c>
      <c r="B892" s="25" t="s">
        <v>951</v>
      </c>
      <c r="C892" s="22"/>
      <c r="D892" s="22"/>
      <c r="E892" s="23" t="s">
        <v>36</v>
      </c>
      <c r="F892" s="23">
        <v>1000</v>
      </c>
      <c r="G892" s="12">
        <v>1</v>
      </c>
      <c r="H892" s="18"/>
      <c r="I892" s="19">
        <f t="shared" si="26"/>
        <v>0</v>
      </c>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row>
    <row r="893" spans="1:39" s="33" customFormat="1" ht="25.5">
      <c r="A893" s="14">
        <f t="shared" si="27"/>
        <v>888</v>
      </c>
      <c r="B893" s="25" t="s">
        <v>598</v>
      </c>
      <c r="C893" s="22"/>
      <c r="D893" s="22"/>
      <c r="E893" s="23" t="s">
        <v>36</v>
      </c>
      <c r="F893" s="23">
        <v>1000</v>
      </c>
      <c r="G893" s="12">
        <v>1</v>
      </c>
      <c r="H893" s="18"/>
      <c r="I893" s="19">
        <f t="shared" si="26"/>
        <v>0</v>
      </c>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row>
    <row r="894" spans="1:39" s="33" customFormat="1" ht="25.5">
      <c r="A894" s="14">
        <f t="shared" si="27"/>
        <v>889</v>
      </c>
      <c r="B894" s="25" t="s">
        <v>599</v>
      </c>
      <c r="C894" s="22"/>
      <c r="D894" s="22"/>
      <c r="E894" s="23" t="s">
        <v>36</v>
      </c>
      <c r="F894" s="23">
        <v>1000</v>
      </c>
      <c r="G894" s="12">
        <v>1</v>
      </c>
      <c r="H894" s="18"/>
      <c r="I894" s="19">
        <f t="shared" si="26"/>
        <v>0</v>
      </c>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row>
    <row r="895" spans="1:39" s="33" customFormat="1" ht="25.5">
      <c r="A895" s="14">
        <f t="shared" si="27"/>
        <v>890</v>
      </c>
      <c r="B895" s="25" t="s">
        <v>600</v>
      </c>
      <c r="C895" s="22"/>
      <c r="D895" s="22"/>
      <c r="E895" s="23" t="s">
        <v>36</v>
      </c>
      <c r="F895" s="23">
        <v>1000</v>
      </c>
      <c r="G895" s="12">
        <v>1</v>
      </c>
      <c r="H895" s="18"/>
      <c r="I895" s="19">
        <f t="shared" si="26"/>
        <v>0</v>
      </c>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row>
    <row r="896" spans="1:39" s="33" customFormat="1" ht="25.5">
      <c r="A896" s="14">
        <f t="shared" si="27"/>
        <v>891</v>
      </c>
      <c r="B896" s="25" t="s">
        <v>603</v>
      </c>
      <c r="C896" s="22"/>
      <c r="D896" s="22"/>
      <c r="E896" s="23" t="s">
        <v>36</v>
      </c>
      <c r="F896" s="23">
        <v>1000</v>
      </c>
      <c r="G896" s="12">
        <v>1</v>
      </c>
      <c r="H896" s="18"/>
      <c r="I896" s="19">
        <f t="shared" si="26"/>
        <v>0</v>
      </c>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row>
    <row r="897" spans="1:39" s="33" customFormat="1" ht="12.75">
      <c r="A897" s="14">
        <f t="shared" si="27"/>
        <v>892</v>
      </c>
      <c r="B897" s="21" t="s">
        <v>604</v>
      </c>
      <c r="C897" s="22"/>
      <c r="D897" s="21"/>
      <c r="E897" s="23" t="s">
        <v>5</v>
      </c>
      <c r="F897" s="23">
        <v>1</v>
      </c>
      <c r="G897" s="12">
        <v>1</v>
      </c>
      <c r="H897" s="18"/>
      <c r="I897" s="19">
        <f t="shared" si="26"/>
        <v>0</v>
      </c>
      <c r="J897" s="20"/>
      <c r="K897" s="20"/>
      <c r="L897" s="20"/>
      <c r="M897" s="20"/>
      <c r="N897" s="20"/>
      <c r="O897" s="20"/>
      <c r="P897" s="20"/>
      <c r="Q897" s="20"/>
      <c r="R897" s="20"/>
      <c r="S897" s="20"/>
      <c r="T897" s="20"/>
      <c r="U897" s="20"/>
      <c r="V897" s="20"/>
      <c r="W897" s="20"/>
      <c r="X897" s="20"/>
      <c r="Y897" s="20"/>
      <c r="Z897" s="20"/>
      <c r="AA897" s="20"/>
      <c r="AB897" s="20"/>
      <c r="AC897" s="20"/>
      <c r="AD897" s="20"/>
      <c r="AE897" s="20"/>
      <c r="AF897" s="20"/>
      <c r="AG897" s="20"/>
      <c r="AH897" s="20"/>
      <c r="AI897" s="20"/>
      <c r="AJ897" s="20"/>
      <c r="AK897" s="20"/>
      <c r="AL897" s="20"/>
      <c r="AM897" s="20"/>
    </row>
    <row r="898" spans="1:39" s="33" customFormat="1" ht="25.5">
      <c r="A898" s="14">
        <f t="shared" si="27"/>
        <v>893</v>
      </c>
      <c r="B898" s="21" t="s">
        <v>605</v>
      </c>
      <c r="C898" s="27"/>
      <c r="D898" s="22"/>
      <c r="E898" s="23" t="s">
        <v>5</v>
      </c>
      <c r="F898" s="23">
        <v>500</v>
      </c>
      <c r="G898" s="12">
        <v>1</v>
      </c>
      <c r="H898" s="18"/>
      <c r="I898" s="19">
        <f t="shared" si="26"/>
        <v>0</v>
      </c>
      <c r="J898" s="20"/>
      <c r="K898" s="20"/>
      <c r="L898" s="20"/>
      <c r="M898" s="20"/>
      <c r="N898" s="20"/>
      <c r="O898" s="20"/>
      <c r="P898" s="20"/>
      <c r="Q898" s="20"/>
      <c r="R898" s="20"/>
      <c r="S898" s="20"/>
      <c r="T898" s="20"/>
      <c r="U898" s="20"/>
      <c r="V898" s="20"/>
      <c r="W898" s="20"/>
      <c r="X898" s="20"/>
      <c r="Y898" s="20"/>
      <c r="Z898" s="20"/>
      <c r="AA898" s="20"/>
      <c r="AB898" s="20"/>
      <c r="AC898" s="20"/>
      <c r="AD898" s="20"/>
      <c r="AE898" s="20"/>
      <c r="AF898" s="20"/>
      <c r="AG898" s="20"/>
      <c r="AH898" s="20"/>
      <c r="AI898" s="20"/>
      <c r="AJ898" s="20"/>
      <c r="AK898" s="20"/>
      <c r="AL898" s="20"/>
      <c r="AM898" s="20"/>
    </row>
    <row r="899" spans="1:39" s="33" customFormat="1" ht="25.5">
      <c r="A899" s="14">
        <f t="shared" si="27"/>
        <v>894</v>
      </c>
      <c r="B899" s="21" t="s">
        <v>606</v>
      </c>
      <c r="C899" s="27"/>
      <c r="D899" s="22"/>
      <c r="E899" s="23" t="s">
        <v>5</v>
      </c>
      <c r="F899" s="23">
        <v>200</v>
      </c>
      <c r="G899" s="12">
        <v>1</v>
      </c>
      <c r="H899" s="18"/>
      <c r="I899" s="19">
        <f t="shared" si="26"/>
        <v>0</v>
      </c>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row>
    <row r="900" spans="1:39" s="33" customFormat="1" ht="25.5">
      <c r="A900" s="14">
        <f t="shared" si="27"/>
        <v>895</v>
      </c>
      <c r="B900" s="21" t="s">
        <v>607</v>
      </c>
      <c r="C900" s="27"/>
      <c r="D900" s="22"/>
      <c r="E900" s="23" t="s">
        <v>5</v>
      </c>
      <c r="F900" s="23">
        <v>200</v>
      </c>
      <c r="G900" s="12">
        <v>1</v>
      </c>
      <c r="H900" s="18"/>
      <c r="I900" s="19">
        <f t="shared" si="26"/>
        <v>0</v>
      </c>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row>
    <row r="901" spans="1:39" s="33" customFormat="1" ht="25.5">
      <c r="A901" s="14">
        <f t="shared" si="27"/>
        <v>896</v>
      </c>
      <c r="B901" s="21" t="s">
        <v>608</v>
      </c>
      <c r="C901" s="27"/>
      <c r="D901" s="22"/>
      <c r="E901" s="23" t="s">
        <v>5</v>
      </c>
      <c r="F901" s="23">
        <v>500</v>
      </c>
      <c r="G901" s="12">
        <v>1</v>
      </c>
      <c r="H901" s="18"/>
      <c r="I901" s="19">
        <f t="shared" si="26"/>
        <v>0</v>
      </c>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row>
    <row r="902" spans="1:39" s="33" customFormat="1" ht="12.75">
      <c r="A902" s="14">
        <f t="shared" si="27"/>
        <v>897</v>
      </c>
      <c r="B902" s="25" t="s">
        <v>609</v>
      </c>
      <c r="C902" s="22"/>
      <c r="D902" s="22"/>
      <c r="E902" s="23" t="s">
        <v>5</v>
      </c>
      <c r="F902" s="23">
        <v>100</v>
      </c>
      <c r="G902" s="12">
        <v>1</v>
      </c>
      <c r="H902" s="18"/>
      <c r="I902" s="19">
        <f aca="true" t="shared" si="28" ref="I902:I965">+G902*H902</f>
        <v>0</v>
      </c>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row>
    <row r="903" spans="1:39" s="33" customFormat="1" ht="12.75">
      <c r="A903" s="14">
        <f t="shared" si="27"/>
        <v>898</v>
      </c>
      <c r="B903" s="25" t="s">
        <v>610</v>
      </c>
      <c r="C903" s="22"/>
      <c r="D903" s="22"/>
      <c r="E903" s="23" t="s">
        <v>36</v>
      </c>
      <c r="F903" s="23">
        <v>100</v>
      </c>
      <c r="G903" s="12">
        <v>1</v>
      </c>
      <c r="H903" s="18"/>
      <c r="I903" s="19">
        <f t="shared" si="28"/>
        <v>0</v>
      </c>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row>
    <row r="904" spans="1:39" s="33" customFormat="1" ht="12.75">
      <c r="A904" s="14">
        <f aca="true" t="shared" si="29" ref="A904:A967">+A903+1</f>
        <v>899</v>
      </c>
      <c r="B904" s="29" t="s">
        <v>842</v>
      </c>
      <c r="C904" s="39"/>
      <c r="D904" s="39"/>
      <c r="E904" s="32" t="s">
        <v>5</v>
      </c>
      <c r="F904" s="32">
        <v>1</v>
      </c>
      <c r="G904" s="12">
        <v>1</v>
      </c>
      <c r="H904" s="18"/>
      <c r="I904" s="19">
        <f t="shared" si="28"/>
        <v>0</v>
      </c>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row>
    <row r="905" spans="1:39" s="33" customFormat="1" ht="12.75">
      <c r="A905" s="14">
        <f t="shared" si="29"/>
        <v>900</v>
      </c>
      <c r="B905" s="29" t="s">
        <v>845</v>
      </c>
      <c r="C905" s="39"/>
      <c r="D905" s="39"/>
      <c r="E905" s="32" t="s">
        <v>5</v>
      </c>
      <c r="F905" s="32">
        <v>1</v>
      </c>
      <c r="G905" s="12">
        <v>1</v>
      </c>
      <c r="H905" s="18"/>
      <c r="I905" s="19">
        <f t="shared" si="28"/>
        <v>0</v>
      </c>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row>
    <row r="906" spans="1:39" s="33" customFormat="1" ht="12.75">
      <c r="A906" s="14">
        <f t="shared" si="29"/>
        <v>901</v>
      </c>
      <c r="B906" s="29" t="s">
        <v>843</v>
      </c>
      <c r="C906" s="39"/>
      <c r="D906" s="39"/>
      <c r="E906" s="32" t="s">
        <v>5</v>
      </c>
      <c r="F906" s="32">
        <v>1</v>
      </c>
      <c r="G906" s="12">
        <v>1</v>
      </c>
      <c r="H906" s="18"/>
      <c r="I906" s="19">
        <f t="shared" si="28"/>
        <v>0</v>
      </c>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row>
    <row r="907" spans="1:39" s="33" customFormat="1" ht="12.75">
      <c r="A907" s="14">
        <f t="shared" si="29"/>
        <v>902</v>
      </c>
      <c r="B907" s="29" t="s">
        <v>844</v>
      </c>
      <c r="C907" s="39"/>
      <c r="D907" s="39"/>
      <c r="E907" s="32" t="s">
        <v>5</v>
      </c>
      <c r="F907" s="32">
        <v>1</v>
      </c>
      <c r="G907" s="12">
        <v>1</v>
      </c>
      <c r="H907" s="18"/>
      <c r="I907" s="19">
        <f t="shared" si="28"/>
        <v>0</v>
      </c>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row>
    <row r="908" spans="1:9" s="33" customFormat="1" ht="12.75">
      <c r="A908" s="14">
        <f t="shared" si="29"/>
        <v>903</v>
      </c>
      <c r="B908" s="25" t="s">
        <v>613</v>
      </c>
      <c r="C908" s="62"/>
      <c r="D908" s="27"/>
      <c r="E908" s="23" t="s">
        <v>36</v>
      </c>
      <c r="F908" s="23">
        <v>1</v>
      </c>
      <c r="G908" s="12">
        <v>1</v>
      </c>
      <c r="H908" s="18"/>
      <c r="I908" s="19">
        <f t="shared" si="28"/>
        <v>0</v>
      </c>
    </row>
    <row r="909" spans="1:9" s="33" customFormat="1" ht="12.75">
      <c r="A909" s="14">
        <f t="shared" si="29"/>
        <v>904</v>
      </c>
      <c r="B909" s="25" t="s">
        <v>614</v>
      </c>
      <c r="C909" s="62"/>
      <c r="D909" s="27"/>
      <c r="E909" s="23" t="s">
        <v>36</v>
      </c>
      <c r="F909" s="23">
        <v>1</v>
      </c>
      <c r="G909" s="12">
        <v>1</v>
      </c>
      <c r="H909" s="18"/>
      <c r="I909" s="19">
        <f t="shared" si="28"/>
        <v>0</v>
      </c>
    </row>
    <row r="910" spans="1:9" s="33" customFormat="1" ht="12.75">
      <c r="A910" s="14">
        <f t="shared" si="29"/>
        <v>905</v>
      </c>
      <c r="B910" s="25" t="s">
        <v>615</v>
      </c>
      <c r="C910" s="62"/>
      <c r="D910" s="27"/>
      <c r="E910" s="23" t="s">
        <v>36</v>
      </c>
      <c r="F910" s="23">
        <v>1</v>
      </c>
      <c r="G910" s="12">
        <v>1</v>
      </c>
      <c r="H910" s="18"/>
      <c r="I910" s="19">
        <f t="shared" si="28"/>
        <v>0</v>
      </c>
    </row>
    <row r="911" spans="1:39" s="33" customFormat="1" ht="12.75">
      <c r="A911" s="14">
        <f t="shared" si="29"/>
        <v>906</v>
      </c>
      <c r="B911" s="25" t="s">
        <v>611</v>
      </c>
      <c r="C911" s="22"/>
      <c r="D911" s="22"/>
      <c r="E911" s="23" t="s">
        <v>36</v>
      </c>
      <c r="F911" s="23">
        <v>1</v>
      </c>
      <c r="G911" s="12">
        <v>1</v>
      </c>
      <c r="H911" s="18"/>
      <c r="I911" s="19">
        <f t="shared" si="28"/>
        <v>0</v>
      </c>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row>
    <row r="912" spans="1:39" s="33" customFormat="1" ht="12.75">
      <c r="A912" s="14">
        <f t="shared" si="29"/>
        <v>907</v>
      </c>
      <c r="B912" s="25" t="s">
        <v>612</v>
      </c>
      <c r="C912" s="28"/>
      <c r="D912" s="28"/>
      <c r="E912" s="23" t="s">
        <v>36</v>
      </c>
      <c r="F912" s="23">
        <v>1</v>
      </c>
      <c r="G912" s="12">
        <v>1</v>
      </c>
      <c r="H912" s="18"/>
      <c r="I912" s="19">
        <f t="shared" si="28"/>
        <v>0</v>
      </c>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row>
    <row r="913" spans="1:9" s="33" customFormat="1" ht="12.75">
      <c r="A913" s="14">
        <f t="shared" si="29"/>
        <v>908</v>
      </c>
      <c r="B913" s="36" t="s">
        <v>616</v>
      </c>
      <c r="C913" s="27"/>
      <c r="D913" s="27"/>
      <c r="E913" s="37" t="s">
        <v>5</v>
      </c>
      <c r="F913" s="37">
        <v>1</v>
      </c>
      <c r="G913" s="12">
        <v>1</v>
      </c>
      <c r="H913" s="18"/>
      <c r="I913" s="19">
        <f t="shared" si="28"/>
        <v>0</v>
      </c>
    </row>
    <row r="914" spans="1:39" s="33" customFormat="1" ht="12.75">
      <c r="A914" s="14">
        <f t="shared" si="29"/>
        <v>909</v>
      </c>
      <c r="B914" s="29" t="s">
        <v>617</v>
      </c>
      <c r="C914" s="39"/>
      <c r="D914" s="39"/>
      <c r="E914" s="32" t="s">
        <v>5</v>
      </c>
      <c r="F914" s="32">
        <v>1</v>
      </c>
      <c r="G914" s="12">
        <v>1</v>
      </c>
      <c r="H914" s="18"/>
      <c r="I914" s="19">
        <f t="shared" si="28"/>
        <v>0</v>
      </c>
      <c r="J914" s="20"/>
      <c r="K914" s="20"/>
      <c r="L914" s="20"/>
      <c r="M914" s="20"/>
      <c r="N914" s="20"/>
      <c r="O914" s="20"/>
      <c r="P914" s="20"/>
      <c r="Q914" s="20"/>
      <c r="R914" s="20"/>
      <c r="S914" s="20"/>
      <c r="T914" s="20"/>
      <c r="U914" s="20"/>
      <c r="V914" s="20"/>
      <c r="W914" s="20"/>
      <c r="X914" s="20"/>
      <c r="Y914" s="20"/>
      <c r="Z914" s="20"/>
      <c r="AA914" s="20"/>
      <c r="AB914" s="20"/>
      <c r="AC914" s="20"/>
      <c r="AD914" s="20"/>
      <c r="AE914" s="20"/>
      <c r="AF914" s="20"/>
      <c r="AG914" s="20"/>
      <c r="AH914" s="20"/>
      <c r="AI914" s="20"/>
      <c r="AJ914" s="20"/>
      <c r="AK914" s="20"/>
      <c r="AL914" s="20"/>
      <c r="AM914" s="20"/>
    </row>
    <row r="915" spans="1:9" s="33" customFormat="1" ht="12.75">
      <c r="A915" s="14">
        <f t="shared" si="29"/>
        <v>910</v>
      </c>
      <c r="B915" s="36" t="s">
        <v>618</v>
      </c>
      <c r="C915" s="27"/>
      <c r="D915" s="27"/>
      <c r="E915" s="37" t="s">
        <v>5</v>
      </c>
      <c r="F915" s="37">
        <v>1</v>
      </c>
      <c r="G915" s="12">
        <v>1</v>
      </c>
      <c r="H915" s="18"/>
      <c r="I915" s="19">
        <f t="shared" si="28"/>
        <v>0</v>
      </c>
    </row>
    <row r="916" spans="1:39" s="33" customFormat="1" ht="12.75">
      <c r="A916" s="14">
        <f t="shared" si="29"/>
        <v>911</v>
      </c>
      <c r="B916" s="21" t="s">
        <v>621</v>
      </c>
      <c r="C916" s="22"/>
      <c r="D916" s="22"/>
      <c r="E916" s="23" t="s">
        <v>5</v>
      </c>
      <c r="F916" s="23">
        <v>1</v>
      </c>
      <c r="G916" s="12">
        <v>1</v>
      </c>
      <c r="H916" s="18"/>
      <c r="I916" s="19">
        <f t="shared" si="28"/>
        <v>0</v>
      </c>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row>
    <row r="917" spans="1:39" s="33" customFormat="1" ht="38.25">
      <c r="A917" s="14">
        <f t="shared" si="29"/>
        <v>912</v>
      </c>
      <c r="B917" s="25" t="s">
        <v>619</v>
      </c>
      <c r="C917" s="22"/>
      <c r="D917" s="22"/>
      <c r="E917" s="23" t="s">
        <v>5</v>
      </c>
      <c r="F917" s="23">
        <v>1</v>
      </c>
      <c r="G917" s="12">
        <v>1</v>
      </c>
      <c r="H917" s="18"/>
      <c r="I917" s="19">
        <f t="shared" si="28"/>
        <v>0</v>
      </c>
      <c r="J917" s="20"/>
      <c r="K917" s="20"/>
      <c r="L917" s="20"/>
      <c r="M917" s="20"/>
      <c r="N917" s="20"/>
      <c r="O917" s="20"/>
      <c r="P917" s="20"/>
      <c r="Q917" s="20"/>
      <c r="R917" s="20"/>
      <c r="S917" s="20"/>
      <c r="T917" s="20"/>
      <c r="U917" s="20"/>
      <c r="V917" s="20"/>
      <c r="W917" s="20"/>
      <c r="X917" s="20"/>
      <c r="Y917" s="20"/>
      <c r="Z917" s="20"/>
      <c r="AA917" s="20"/>
      <c r="AB917" s="20"/>
      <c r="AC917" s="20"/>
      <c r="AD917" s="20"/>
      <c r="AE917" s="20"/>
      <c r="AF917" s="20"/>
      <c r="AG917" s="20"/>
      <c r="AH917" s="20"/>
      <c r="AI917" s="20"/>
      <c r="AJ917" s="20"/>
      <c r="AK917" s="20"/>
      <c r="AL917" s="20"/>
      <c r="AM917" s="20"/>
    </row>
    <row r="918" spans="1:39" s="33" customFormat="1" ht="12.75">
      <c r="A918" s="14">
        <f t="shared" si="29"/>
        <v>913</v>
      </c>
      <c r="B918" s="25" t="s">
        <v>620</v>
      </c>
      <c r="C918" s="22"/>
      <c r="D918" s="22"/>
      <c r="E918" s="23" t="s">
        <v>5</v>
      </c>
      <c r="F918" s="23">
        <v>1</v>
      </c>
      <c r="G918" s="12">
        <v>1</v>
      </c>
      <c r="H918" s="18"/>
      <c r="I918" s="19">
        <f t="shared" si="28"/>
        <v>0</v>
      </c>
      <c r="J918" s="20"/>
      <c r="K918" s="20"/>
      <c r="L918" s="20"/>
      <c r="M918" s="20"/>
      <c r="N918" s="20"/>
      <c r="O918" s="20"/>
      <c r="P918" s="20"/>
      <c r="Q918" s="20"/>
      <c r="R918" s="20"/>
      <c r="S918" s="20"/>
      <c r="T918" s="20"/>
      <c r="U918" s="20"/>
      <c r="V918" s="20"/>
      <c r="W918" s="20"/>
      <c r="X918" s="20"/>
      <c r="Y918" s="20"/>
      <c r="Z918" s="20"/>
      <c r="AA918" s="20"/>
      <c r="AB918" s="20"/>
      <c r="AC918" s="20"/>
      <c r="AD918" s="20"/>
      <c r="AE918" s="20"/>
      <c r="AF918" s="20"/>
      <c r="AG918" s="20"/>
      <c r="AH918" s="20"/>
      <c r="AI918" s="20"/>
      <c r="AJ918" s="20"/>
      <c r="AK918" s="20"/>
      <c r="AL918" s="20"/>
      <c r="AM918" s="20"/>
    </row>
    <row r="919" spans="1:39" s="33" customFormat="1" ht="12.75">
      <c r="A919" s="14">
        <f t="shared" si="29"/>
        <v>914</v>
      </c>
      <c r="B919" s="25" t="s">
        <v>622</v>
      </c>
      <c r="C919" s="22"/>
      <c r="D919" s="22"/>
      <c r="E919" s="23" t="s">
        <v>5</v>
      </c>
      <c r="F919" s="23">
        <v>1</v>
      </c>
      <c r="G919" s="12">
        <v>1</v>
      </c>
      <c r="H919" s="18"/>
      <c r="I919" s="19">
        <f t="shared" si="28"/>
        <v>0</v>
      </c>
      <c r="J919" s="20"/>
      <c r="K919" s="20"/>
      <c r="L919" s="20"/>
      <c r="M919" s="20"/>
      <c r="N919" s="20"/>
      <c r="O919" s="20"/>
      <c r="P919" s="20"/>
      <c r="Q919" s="20"/>
      <c r="R919" s="20"/>
      <c r="S919" s="20"/>
      <c r="T919" s="20"/>
      <c r="U919" s="20"/>
      <c r="V919" s="20"/>
      <c r="W919" s="20"/>
      <c r="X919" s="20"/>
      <c r="Y919" s="20"/>
      <c r="Z919" s="20"/>
      <c r="AA919" s="20"/>
      <c r="AB919" s="20"/>
      <c r="AC919" s="20"/>
      <c r="AD919" s="20"/>
      <c r="AE919" s="20"/>
      <c r="AF919" s="20"/>
      <c r="AG919" s="20"/>
      <c r="AH919" s="20"/>
      <c r="AI919" s="20"/>
      <c r="AJ919" s="20"/>
      <c r="AK919" s="20"/>
      <c r="AL919" s="20"/>
      <c r="AM919" s="20"/>
    </row>
    <row r="920" spans="1:39" s="33" customFormat="1" ht="12.75">
      <c r="A920" s="14">
        <f t="shared" si="29"/>
        <v>915</v>
      </c>
      <c r="B920" s="25" t="s">
        <v>623</v>
      </c>
      <c r="C920" s="22"/>
      <c r="D920" s="22"/>
      <c r="E920" s="23" t="s">
        <v>36</v>
      </c>
      <c r="F920" s="23">
        <v>1</v>
      </c>
      <c r="G920" s="12">
        <v>1</v>
      </c>
      <c r="H920" s="18"/>
      <c r="I920" s="19">
        <f t="shared" si="28"/>
        <v>0</v>
      </c>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row>
    <row r="921" spans="1:39" s="33" customFormat="1" ht="12.75">
      <c r="A921" s="14">
        <f t="shared" si="29"/>
        <v>916</v>
      </c>
      <c r="B921" s="25" t="s">
        <v>624</v>
      </c>
      <c r="C921" s="34"/>
      <c r="D921" s="21"/>
      <c r="E921" s="23" t="s">
        <v>5</v>
      </c>
      <c r="F921" s="23">
        <v>1</v>
      </c>
      <c r="G921" s="12">
        <v>1</v>
      </c>
      <c r="H921" s="18"/>
      <c r="I921" s="19">
        <f t="shared" si="28"/>
        <v>0</v>
      </c>
      <c r="J921" s="20"/>
      <c r="K921" s="20"/>
      <c r="L921" s="20"/>
      <c r="M921" s="20"/>
      <c r="N921" s="20"/>
      <c r="O921" s="20"/>
      <c r="P921" s="20"/>
      <c r="Q921" s="20"/>
      <c r="R921" s="20"/>
      <c r="S921" s="20"/>
      <c r="T921" s="20"/>
      <c r="U921" s="20"/>
      <c r="V921" s="20"/>
      <c r="W921" s="20"/>
      <c r="X921" s="20"/>
      <c r="Y921" s="20"/>
      <c r="Z921" s="20"/>
      <c r="AA921" s="20"/>
      <c r="AB921" s="20"/>
      <c r="AC921" s="20"/>
      <c r="AD921" s="20"/>
      <c r="AE921" s="20"/>
      <c r="AF921" s="20"/>
      <c r="AG921" s="20"/>
      <c r="AH921" s="20"/>
      <c r="AI921" s="20"/>
      <c r="AJ921" s="20"/>
      <c r="AK921" s="20"/>
      <c r="AL921" s="20"/>
      <c r="AM921" s="20"/>
    </row>
    <row r="922" spans="1:39" s="33" customFormat="1" ht="12.75">
      <c r="A922" s="14">
        <f t="shared" si="29"/>
        <v>917</v>
      </c>
      <c r="B922" s="25" t="s">
        <v>18</v>
      </c>
      <c r="C922" s="34"/>
      <c r="D922" s="21"/>
      <c r="E922" s="23" t="s">
        <v>5</v>
      </c>
      <c r="F922" s="23">
        <v>1</v>
      </c>
      <c r="G922" s="12">
        <v>1</v>
      </c>
      <c r="H922" s="18"/>
      <c r="I922" s="19">
        <f t="shared" si="28"/>
        <v>0</v>
      </c>
      <c r="J922" s="20"/>
      <c r="K922" s="20"/>
      <c r="L922" s="20"/>
      <c r="M922" s="20"/>
      <c r="N922" s="20"/>
      <c r="O922" s="20"/>
      <c r="P922" s="20"/>
      <c r="Q922" s="20"/>
      <c r="R922" s="20"/>
      <c r="S922" s="20"/>
      <c r="T922" s="20"/>
      <c r="U922" s="20"/>
      <c r="V922" s="20"/>
      <c r="W922" s="20"/>
      <c r="X922" s="20"/>
      <c r="Y922" s="20"/>
      <c r="Z922" s="20"/>
      <c r="AA922" s="20"/>
      <c r="AB922" s="20"/>
      <c r="AC922" s="20"/>
      <c r="AD922" s="20"/>
      <c r="AE922" s="20"/>
      <c r="AF922" s="20"/>
      <c r="AG922" s="20"/>
      <c r="AH922" s="20"/>
      <c r="AI922" s="20"/>
      <c r="AJ922" s="20"/>
      <c r="AK922" s="20"/>
      <c r="AL922" s="20"/>
      <c r="AM922" s="20"/>
    </row>
    <row r="923" spans="1:39" s="33" customFormat="1" ht="25.5">
      <c r="A923" s="14">
        <f t="shared" si="29"/>
        <v>918</v>
      </c>
      <c r="B923" s="15" t="s">
        <v>1089</v>
      </c>
      <c r="C923" s="16"/>
      <c r="D923" s="16"/>
      <c r="E923" s="12" t="s">
        <v>5</v>
      </c>
      <c r="F923" s="17">
        <v>1</v>
      </c>
      <c r="G923" s="12">
        <v>1</v>
      </c>
      <c r="H923" s="18"/>
      <c r="I923" s="19">
        <f t="shared" si="28"/>
        <v>0</v>
      </c>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row>
    <row r="924" spans="1:39" s="33" customFormat="1" ht="38.25">
      <c r="A924" s="14">
        <f t="shared" si="29"/>
        <v>919</v>
      </c>
      <c r="B924" s="29" t="s">
        <v>625</v>
      </c>
      <c r="C924" s="39"/>
      <c r="D924" s="39"/>
      <c r="E924" s="32" t="s">
        <v>5</v>
      </c>
      <c r="F924" s="32">
        <v>1</v>
      </c>
      <c r="G924" s="12">
        <v>1</v>
      </c>
      <c r="H924" s="18"/>
      <c r="I924" s="19">
        <f t="shared" si="28"/>
        <v>0</v>
      </c>
      <c r="J924" s="38"/>
      <c r="K924" s="38"/>
      <c r="L924" s="38"/>
      <c r="M924" s="38"/>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row>
    <row r="925" spans="1:39" s="33" customFormat="1" ht="38.25">
      <c r="A925" s="14">
        <f t="shared" si="29"/>
        <v>920</v>
      </c>
      <c r="B925" s="29" t="s">
        <v>626</v>
      </c>
      <c r="C925" s="30"/>
      <c r="D925" s="31"/>
      <c r="E925" s="32" t="s">
        <v>5</v>
      </c>
      <c r="F925" s="32">
        <v>1</v>
      </c>
      <c r="G925" s="12">
        <v>1</v>
      </c>
      <c r="H925" s="18"/>
      <c r="I925" s="19">
        <f t="shared" si="28"/>
        <v>0</v>
      </c>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row>
    <row r="926" spans="1:39" s="33" customFormat="1" ht="38.25">
      <c r="A926" s="14">
        <f t="shared" si="29"/>
        <v>921</v>
      </c>
      <c r="B926" s="29" t="s">
        <v>627</v>
      </c>
      <c r="C926" s="30"/>
      <c r="D926" s="31"/>
      <c r="E926" s="32" t="s">
        <v>5</v>
      </c>
      <c r="F926" s="32">
        <v>1</v>
      </c>
      <c r="G926" s="12">
        <v>1</v>
      </c>
      <c r="H926" s="18"/>
      <c r="I926" s="19">
        <f t="shared" si="28"/>
        <v>0</v>
      </c>
      <c r="J926" s="49"/>
      <c r="K926" s="49"/>
      <c r="L926" s="49"/>
      <c r="M926" s="49"/>
      <c r="N926" s="49"/>
      <c r="O926" s="49"/>
      <c r="P926" s="49"/>
      <c r="Q926" s="49"/>
      <c r="R926" s="49"/>
      <c r="S926" s="49"/>
      <c r="T926" s="49"/>
      <c r="U926" s="49"/>
      <c r="V926" s="49"/>
      <c r="W926" s="49"/>
      <c r="X926" s="49"/>
      <c r="Y926" s="49"/>
      <c r="Z926" s="49"/>
      <c r="AA926" s="49"/>
      <c r="AB926" s="49"/>
      <c r="AC926" s="49"/>
      <c r="AD926" s="49"/>
      <c r="AE926" s="49"/>
      <c r="AF926" s="49"/>
      <c r="AG926" s="49"/>
      <c r="AH926" s="49"/>
      <c r="AI926" s="49"/>
      <c r="AJ926" s="49"/>
      <c r="AK926" s="49"/>
      <c r="AL926" s="49"/>
      <c r="AM926" s="49"/>
    </row>
    <row r="927" spans="1:39" s="33" customFormat="1" ht="12.75">
      <c r="A927" s="14">
        <f t="shared" si="29"/>
        <v>922</v>
      </c>
      <c r="B927" s="25" t="s">
        <v>628</v>
      </c>
      <c r="C927" s="22"/>
      <c r="D927" s="22"/>
      <c r="E927" s="23" t="s">
        <v>34</v>
      </c>
      <c r="F927" s="23">
        <v>1</v>
      </c>
      <c r="G927" s="12">
        <v>1</v>
      </c>
      <c r="H927" s="18"/>
      <c r="I927" s="19">
        <f t="shared" si="28"/>
        <v>0</v>
      </c>
      <c r="J927" s="20"/>
      <c r="K927" s="20"/>
      <c r="L927" s="20"/>
      <c r="M927" s="20"/>
      <c r="N927" s="20"/>
      <c r="O927" s="20"/>
      <c r="P927" s="20"/>
      <c r="Q927" s="20"/>
      <c r="R927" s="20"/>
      <c r="S927" s="20"/>
      <c r="T927" s="20"/>
      <c r="U927" s="20"/>
      <c r="V927" s="20"/>
      <c r="W927" s="20"/>
      <c r="X927" s="20"/>
      <c r="Y927" s="20"/>
      <c r="Z927" s="20"/>
      <c r="AA927" s="20"/>
      <c r="AB927" s="20"/>
      <c r="AC927" s="20"/>
      <c r="AD927" s="20"/>
      <c r="AE927" s="20"/>
      <c r="AF927" s="20"/>
      <c r="AG927" s="20"/>
      <c r="AH927" s="20"/>
      <c r="AI927" s="20"/>
      <c r="AJ927" s="20"/>
      <c r="AK927" s="20"/>
      <c r="AL927" s="20"/>
      <c r="AM927" s="20"/>
    </row>
    <row r="928" spans="1:39" s="33" customFormat="1" ht="25.5">
      <c r="A928" s="14">
        <f t="shared" si="29"/>
        <v>923</v>
      </c>
      <c r="B928" s="25" t="s">
        <v>629</v>
      </c>
      <c r="C928" s="22"/>
      <c r="D928" s="22"/>
      <c r="E928" s="23" t="s">
        <v>34</v>
      </c>
      <c r="F928" s="23">
        <v>1</v>
      </c>
      <c r="G928" s="12">
        <v>1</v>
      </c>
      <c r="H928" s="18"/>
      <c r="I928" s="19">
        <f t="shared" si="28"/>
        <v>0</v>
      </c>
      <c r="J928" s="20"/>
      <c r="K928" s="20"/>
      <c r="L928" s="20"/>
      <c r="M928" s="20"/>
      <c r="N928" s="20"/>
      <c r="O928" s="20"/>
      <c r="P928" s="20"/>
      <c r="Q928" s="20"/>
      <c r="R928" s="20"/>
      <c r="S928" s="20"/>
      <c r="T928" s="20"/>
      <c r="U928" s="20"/>
      <c r="V928" s="20"/>
      <c r="W928" s="20"/>
      <c r="X928" s="20"/>
      <c r="Y928" s="20"/>
      <c r="Z928" s="20"/>
      <c r="AA928" s="20"/>
      <c r="AB928" s="20"/>
      <c r="AC928" s="20"/>
      <c r="AD928" s="20"/>
      <c r="AE928" s="20"/>
      <c r="AF928" s="20"/>
      <c r="AG928" s="20"/>
      <c r="AH928" s="20"/>
      <c r="AI928" s="20"/>
      <c r="AJ928" s="20"/>
      <c r="AK928" s="20"/>
      <c r="AL928" s="20"/>
      <c r="AM928" s="20"/>
    </row>
    <row r="929" spans="1:39" s="33" customFormat="1" ht="12.75">
      <c r="A929" s="14">
        <f t="shared" si="29"/>
        <v>924</v>
      </c>
      <c r="B929" s="25" t="s">
        <v>630</v>
      </c>
      <c r="C929" s="22"/>
      <c r="D929" s="22"/>
      <c r="E929" s="23" t="s">
        <v>34</v>
      </c>
      <c r="F929" s="23">
        <v>1</v>
      </c>
      <c r="G929" s="12">
        <v>1</v>
      </c>
      <c r="H929" s="18"/>
      <c r="I929" s="19">
        <f t="shared" si="28"/>
        <v>0</v>
      </c>
      <c r="J929" s="20"/>
      <c r="K929" s="20"/>
      <c r="L929" s="20"/>
      <c r="M929" s="20"/>
      <c r="N929" s="20"/>
      <c r="O929" s="20"/>
      <c r="P929" s="20"/>
      <c r="Q929" s="20"/>
      <c r="R929" s="20"/>
      <c r="S929" s="20"/>
      <c r="T929" s="20"/>
      <c r="U929" s="20"/>
      <c r="V929" s="20"/>
      <c r="W929" s="20"/>
      <c r="X929" s="20"/>
      <c r="Y929" s="20"/>
      <c r="Z929" s="20"/>
      <c r="AA929" s="20"/>
      <c r="AB929" s="20"/>
      <c r="AC929" s="20"/>
      <c r="AD929" s="20"/>
      <c r="AE929" s="20"/>
      <c r="AF929" s="20"/>
      <c r="AG929" s="20"/>
      <c r="AH929" s="20"/>
      <c r="AI929" s="20"/>
      <c r="AJ929" s="20"/>
      <c r="AK929" s="20"/>
      <c r="AL929" s="20"/>
      <c r="AM929" s="20"/>
    </row>
    <row r="930" spans="1:39" s="4" customFormat="1" ht="12.75">
      <c r="A930" s="14">
        <f t="shared" si="29"/>
        <v>925</v>
      </c>
      <c r="B930" s="25" t="s">
        <v>631</v>
      </c>
      <c r="C930" s="22"/>
      <c r="D930" s="22"/>
      <c r="E930" s="23" t="s">
        <v>34</v>
      </c>
      <c r="F930" s="23">
        <v>1</v>
      </c>
      <c r="G930" s="12">
        <v>1</v>
      </c>
      <c r="H930" s="18"/>
      <c r="I930" s="19">
        <f t="shared" si="28"/>
        <v>0</v>
      </c>
      <c r="J930" s="20"/>
      <c r="K930" s="20"/>
      <c r="L930" s="20"/>
      <c r="M930" s="20"/>
      <c r="N930" s="20"/>
      <c r="O930" s="20"/>
      <c r="P930" s="20"/>
      <c r="Q930" s="20"/>
      <c r="R930" s="20"/>
      <c r="S930" s="20"/>
      <c r="T930" s="20"/>
      <c r="U930" s="20"/>
      <c r="V930" s="20"/>
      <c r="W930" s="20"/>
      <c r="X930" s="20"/>
      <c r="Y930" s="20"/>
      <c r="Z930" s="20"/>
      <c r="AA930" s="20"/>
      <c r="AB930" s="20"/>
      <c r="AC930" s="20"/>
      <c r="AD930" s="20"/>
      <c r="AE930" s="20"/>
      <c r="AF930" s="20"/>
      <c r="AG930" s="20"/>
      <c r="AH930" s="20"/>
      <c r="AI930" s="20"/>
      <c r="AJ930" s="20"/>
      <c r="AK930" s="20"/>
      <c r="AL930" s="20"/>
      <c r="AM930" s="20"/>
    </row>
    <row r="931" spans="1:39" s="33" customFormat="1" ht="12.75">
      <c r="A931" s="14">
        <f t="shared" si="29"/>
        <v>926</v>
      </c>
      <c r="B931" s="25" t="s">
        <v>846</v>
      </c>
      <c r="C931" s="22"/>
      <c r="D931" s="22"/>
      <c r="E931" s="23" t="s">
        <v>34</v>
      </c>
      <c r="F931" s="23">
        <v>1</v>
      </c>
      <c r="G931" s="12">
        <v>1</v>
      </c>
      <c r="H931" s="18"/>
      <c r="I931" s="19">
        <f t="shared" si="28"/>
        <v>0</v>
      </c>
      <c r="J931" s="20"/>
      <c r="K931" s="20"/>
      <c r="L931" s="20"/>
      <c r="M931" s="20"/>
      <c r="N931" s="20"/>
      <c r="O931" s="20"/>
      <c r="P931" s="20"/>
      <c r="Q931" s="20"/>
      <c r="R931" s="20"/>
      <c r="S931" s="20"/>
      <c r="T931" s="20"/>
      <c r="U931" s="20"/>
      <c r="V931" s="20"/>
      <c r="W931" s="20"/>
      <c r="X931" s="20"/>
      <c r="Y931" s="20"/>
      <c r="Z931" s="20"/>
      <c r="AA931" s="20"/>
      <c r="AB931" s="20"/>
      <c r="AC931" s="20"/>
      <c r="AD931" s="20"/>
      <c r="AE931" s="20"/>
      <c r="AF931" s="20"/>
      <c r="AG931" s="20"/>
      <c r="AH931" s="20"/>
      <c r="AI931" s="20"/>
      <c r="AJ931" s="20"/>
      <c r="AK931" s="20"/>
      <c r="AL931" s="20"/>
      <c r="AM931" s="20"/>
    </row>
    <row r="932" spans="1:39" s="33" customFormat="1" ht="25.5">
      <c r="A932" s="14">
        <f t="shared" si="29"/>
        <v>927</v>
      </c>
      <c r="B932" s="25" t="s">
        <v>981</v>
      </c>
      <c r="C932" s="22"/>
      <c r="D932" s="21"/>
      <c r="E932" s="23" t="s">
        <v>5</v>
      </c>
      <c r="F932" s="23">
        <v>1</v>
      </c>
      <c r="G932" s="12">
        <v>1</v>
      </c>
      <c r="H932" s="18"/>
      <c r="I932" s="19">
        <f t="shared" si="28"/>
        <v>0</v>
      </c>
      <c r="J932" s="35"/>
      <c r="K932" s="35"/>
      <c r="L932" s="35"/>
      <c r="M932" s="35"/>
      <c r="N932" s="35"/>
      <c r="O932" s="35"/>
      <c r="P932" s="35"/>
      <c r="Q932" s="35"/>
      <c r="R932" s="35"/>
      <c r="S932" s="35"/>
      <c r="T932" s="35"/>
      <c r="U932" s="35"/>
      <c r="V932" s="35"/>
      <c r="W932" s="35"/>
      <c r="X932" s="35"/>
      <c r="Y932" s="35"/>
      <c r="Z932" s="35"/>
      <c r="AA932" s="35"/>
      <c r="AB932" s="35"/>
      <c r="AC932" s="35"/>
      <c r="AD932" s="35"/>
      <c r="AE932" s="35"/>
      <c r="AF932" s="35"/>
      <c r="AG932" s="35"/>
      <c r="AH932" s="35"/>
      <c r="AI932" s="35"/>
      <c r="AJ932" s="35"/>
      <c r="AK932" s="35"/>
      <c r="AL932" s="35"/>
      <c r="AM932" s="35"/>
    </row>
    <row r="933" spans="1:39" s="33" customFormat="1" ht="25.5">
      <c r="A933" s="14">
        <f t="shared" si="29"/>
        <v>928</v>
      </c>
      <c r="B933" s="25" t="s">
        <v>632</v>
      </c>
      <c r="C933" s="25"/>
      <c r="D933" s="22"/>
      <c r="E933" s="23" t="s">
        <v>34</v>
      </c>
      <c r="F933" s="23">
        <v>1</v>
      </c>
      <c r="G933" s="12">
        <v>1</v>
      </c>
      <c r="H933" s="18"/>
      <c r="I933" s="19">
        <f t="shared" si="28"/>
        <v>0</v>
      </c>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row>
    <row r="934" spans="1:39" s="33" customFormat="1" ht="25.5">
      <c r="A934" s="14">
        <f t="shared" si="29"/>
        <v>929</v>
      </c>
      <c r="B934" s="25" t="s">
        <v>865</v>
      </c>
      <c r="C934" s="25"/>
      <c r="D934" s="22"/>
      <c r="E934" s="23" t="s">
        <v>34</v>
      </c>
      <c r="F934" s="23">
        <v>1</v>
      </c>
      <c r="G934" s="12">
        <v>1</v>
      </c>
      <c r="H934" s="18"/>
      <c r="I934" s="19">
        <f t="shared" si="28"/>
        <v>0</v>
      </c>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row>
    <row r="935" spans="1:39" s="33" customFormat="1" ht="12.75">
      <c r="A935" s="14">
        <f t="shared" si="29"/>
        <v>930</v>
      </c>
      <c r="B935" s="29" t="s">
        <v>847</v>
      </c>
      <c r="C935" s="30"/>
      <c r="D935" s="31"/>
      <c r="E935" s="32" t="s">
        <v>34</v>
      </c>
      <c r="F935" s="32">
        <v>1</v>
      </c>
      <c r="G935" s="12">
        <v>1</v>
      </c>
      <c r="H935" s="18"/>
      <c r="I935" s="19">
        <f t="shared" si="28"/>
        <v>0</v>
      </c>
      <c r="J935" s="20"/>
      <c r="K935" s="20"/>
      <c r="L935" s="20"/>
      <c r="M935" s="20"/>
      <c r="N935" s="20"/>
      <c r="O935" s="20"/>
      <c r="P935" s="20"/>
      <c r="Q935" s="20"/>
      <c r="R935" s="20"/>
      <c r="S935" s="20"/>
      <c r="T935" s="20"/>
      <c r="U935" s="20"/>
      <c r="V935" s="20"/>
      <c r="W935" s="20"/>
      <c r="X935" s="20"/>
      <c r="Y935" s="20"/>
      <c r="Z935" s="20"/>
      <c r="AA935" s="20"/>
      <c r="AB935" s="20"/>
      <c r="AC935" s="20"/>
      <c r="AD935" s="20"/>
      <c r="AE935" s="20"/>
      <c r="AF935" s="20"/>
      <c r="AG935" s="20"/>
      <c r="AH935" s="20"/>
      <c r="AI935" s="20"/>
      <c r="AJ935" s="20"/>
      <c r="AK935" s="20"/>
      <c r="AL935" s="20"/>
      <c r="AM935" s="20"/>
    </row>
    <row r="936" spans="1:39" s="33" customFormat="1" ht="25.5">
      <c r="A936" s="14">
        <f t="shared" si="29"/>
        <v>931</v>
      </c>
      <c r="B936" s="29" t="s">
        <v>633</v>
      </c>
      <c r="C936" s="39"/>
      <c r="D936" s="31"/>
      <c r="E936" s="32" t="s">
        <v>34</v>
      </c>
      <c r="F936" s="32">
        <v>1</v>
      </c>
      <c r="G936" s="12">
        <v>1</v>
      </c>
      <c r="H936" s="18"/>
      <c r="I936" s="19">
        <f t="shared" si="28"/>
        <v>0</v>
      </c>
      <c r="J936" s="20"/>
      <c r="K936" s="20"/>
      <c r="L936" s="20"/>
      <c r="M936" s="20"/>
      <c r="N936" s="20"/>
      <c r="O936" s="20"/>
      <c r="P936" s="20"/>
      <c r="Q936" s="20"/>
      <c r="R936" s="20"/>
      <c r="S936" s="20"/>
      <c r="T936" s="20"/>
      <c r="U936" s="20"/>
      <c r="V936" s="20"/>
      <c r="W936" s="20"/>
      <c r="X936" s="20"/>
      <c r="Y936" s="20"/>
      <c r="Z936" s="20"/>
      <c r="AA936" s="20"/>
      <c r="AB936" s="20"/>
      <c r="AC936" s="20"/>
      <c r="AD936" s="20"/>
      <c r="AE936" s="20"/>
      <c r="AF936" s="20"/>
      <c r="AG936" s="20"/>
      <c r="AH936" s="20"/>
      <c r="AI936" s="20"/>
      <c r="AJ936" s="20"/>
      <c r="AK936" s="20"/>
      <c r="AL936" s="20"/>
      <c r="AM936" s="20"/>
    </row>
    <row r="937" spans="1:39" s="33" customFormat="1" ht="25.5">
      <c r="A937" s="14">
        <f t="shared" si="29"/>
        <v>932</v>
      </c>
      <c r="B937" s="29" t="s">
        <v>634</v>
      </c>
      <c r="C937" s="30"/>
      <c r="D937" s="31"/>
      <c r="E937" s="32" t="s">
        <v>34</v>
      </c>
      <c r="F937" s="32">
        <v>1</v>
      </c>
      <c r="G937" s="12">
        <v>1</v>
      </c>
      <c r="H937" s="18"/>
      <c r="I937" s="19">
        <f t="shared" si="28"/>
        <v>0</v>
      </c>
      <c r="J937" s="20"/>
      <c r="K937" s="20"/>
      <c r="L937" s="20"/>
      <c r="M937" s="20"/>
      <c r="N937" s="20"/>
      <c r="O937" s="20"/>
      <c r="P937" s="20"/>
      <c r="Q937" s="20"/>
      <c r="R937" s="20"/>
      <c r="S937" s="20"/>
      <c r="T937" s="20"/>
      <c r="U937" s="20"/>
      <c r="V937" s="20"/>
      <c r="W937" s="20"/>
      <c r="X937" s="20"/>
      <c r="Y937" s="20"/>
      <c r="Z937" s="20"/>
      <c r="AA937" s="20"/>
      <c r="AB937" s="20"/>
      <c r="AC937" s="20"/>
      <c r="AD937" s="20"/>
      <c r="AE937" s="20"/>
      <c r="AF937" s="20"/>
      <c r="AG937" s="20"/>
      <c r="AH937" s="20"/>
      <c r="AI937" s="20"/>
      <c r="AJ937" s="20"/>
      <c r="AK937" s="20"/>
      <c r="AL937" s="20"/>
      <c r="AM937" s="20"/>
    </row>
    <row r="938" spans="1:39" s="33" customFormat="1" ht="12.75">
      <c r="A938" s="14">
        <f t="shared" si="29"/>
        <v>933</v>
      </c>
      <c r="B938" s="21" t="s">
        <v>148</v>
      </c>
      <c r="C938" s="21"/>
      <c r="D938" s="22"/>
      <c r="E938" s="23" t="s">
        <v>5</v>
      </c>
      <c r="F938" s="28">
        <v>100</v>
      </c>
      <c r="G938" s="12">
        <v>1</v>
      </c>
      <c r="H938" s="18"/>
      <c r="I938" s="19">
        <f t="shared" si="28"/>
        <v>0</v>
      </c>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row>
    <row r="939" spans="1:39" s="33" customFormat="1" ht="25.5">
      <c r="A939" s="14">
        <f t="shared" si="29"/>
        <v>934</v>
      </c>
      <c r="B939" s="25" t="s">
        <v>635</v>
      </c>
      <c r="C939" s="22"/>
      <c r="D939" s="22"/>
      <c r="E939" s="23" t="s">
        <v>5</v>
      </c>
      <c r="F939" s="23">
        <v>100</v>
      </c>
      <c r="G939" s="12">
        <v>1</v>
      </c>
      <c r="H939" s="18"/>
      <c r="I939" s="19">
        <f t="shared" si="28"/>
        <v>0</v>
      </c>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row>
    <row r="940" spans="1:39" s="33" customFormat="1" ht="25.5">
      <c r="A940" s="14">
        <f t="shared" si="29"/>
        <v>935</v>
      </c>
      <c r="B940" s="21" t="s">
        <v>636</v>
      </c>
      <c r="C940" s="39"/>
      <c r="D940" s="39"/>
      <c r="E940" s="32" t="s">
        <v>5</v>
      </c>
      <c r="F940" s="32">
        <v>1</v>
      </c>
      <c r="G940" s="12">
        <v>1</v>
      </c>
      <c r="H940" s="18"/>
      <c r="I940" s="19">
        <f t="shared" si="28"/>
        <v>0</v>
      </c>
      <c r="J940" s="20"/>
      <c r="K940" s="20"/>
      <c r="L940" s="20"/>
      <c r="M940" s="20"/>
      <c r="N940" s="20"/>
      <c r="O940" s="20"/>
      <c r="P940" s="20"/>
      <c r="Q940" s="20"/>
      <c r="R940" s="20"/>
      <c r="S940" s="20"/>
      <c r="T940" s="20"/>
      <c r="U940" s="20"/>
      <c r="V940" s="20"/>
      <c r="W940" s="20"/>
      <c r="X940" s="20"/>
      <c r="Y940" s="20"/>
      <c r="Z940" s="20"/>
      <c r="AA940" s="20"/>
      <c r="AB940" s="20"/>
      <c r="AC940" s="20"/>
      <c r="AD940" s="20"/>
      <c r="AE940" s="20"/>
      <c r="AF940" s="20"/>
      <c r="AG940" s="20"/>
      <c r="AH940" s="20"/>
      <c r="AI940" s="20"/>
      <c r="AJ940" s="20"/>
      <c r="AK940" s="20"/>
      <c r="AL940" s="20"/>
      <c r="AM940" s="20"/>
    </row>
    <row r="941" spans="1:39" s="33" customFormat="1" ht="25.5">
      <c r="A941" s="14">
        <f t="shared" si="29"/>
        <v>936</v>
      </c>
      <c r="B941" s="21" t="s">
        <v>637</v>
      </c>
      <c r="C941" s="39"/>
      <c r="D941" s="39"/>
      <c r="E941" s="32" t="s">
        <v>5</v>
      </c>
      <c r="F941" s="32">
        <v>1</v>
      </c>
      <c r="G941" s="12">
        <v>1</v>
      </c>
      <c r="H941" s="18"/>
      <c r="I941" s="19">
        <f t="shared" si="28"/>
        <v>0</v>
      </c>
      <c r="J941" s="20"/>
      <c r="K941" s="20"/>
      <c r="L941" s="20"/>
      <c r="M941" s="20"/>
      <c r="N941" s="20"/>
      <c r="O941" s="20"/>
      <c r="P941" s="20"/>
      <c r="Q941" s="20"/>
      <c r="R941" s="20"/>
      <c r="S941" s="20"/>
      <c r="T941" s="20"/>
      <c r="U941" s="20"/>
      <c r="V941" s="20"/>
      <c r="W941" s="20"/>
      <c r="X941" s="20"/>
      <c r="Y941" s="20"/>
      <c r="Z941" s="20"/>
      <c r="AA941" s="20"/>
      <c r="AB941" s="20"/>
      <c r="AC941" s="20"/>
      <c r="AD941" s="20"/>
      <c r="AE941" s="20"/>
      <c r="AF941" s="20"/>
      <c r="AG941" s="20"/>
      <c r="AH941" s="20"/>
      <c r="AI941" s="20"/>
      <c r="AJ941" s="20"/>
      <c r="AK941" s="20"/>
      <c r="AL941" s="20"/>
      <c r="AM941" s="20"/>
    </row>
    <row r="942" spans="1:39" s="33" customFormat="1" ht="12.75">
      <c r="A942" s="14">
        <f t="shared" si="29"/>
        <v>937</v>
      </c>
      <c r="B942" s="21" t="s">
        <v>208</v>
      </c>
      <c r="C942" s="39"/>
      <c r="D942" s="39"/>
      <c r="E942" s="32" t="s">
        <v>5</v>
      </c>
      <c r="F942" s="32">
        <v>1</v>
      </c>
      <c r="G942" s="12">
        <v>1</v>
      </c>
      <c r="H942" s="18"/>
      <c r="I942" s="19">
        <f t="shared" si="28"/>
        <v>0</v>
      </c>
      <c r="J942" s="20"/>
      <c r="K942" s="20"/>
      <c r="L942" s="20"/>
      <c r="M942" s="20"/>
      <c r="N942" s="20"/>
      <c r="O942" s="20"/>
      <c r="P942" s="20"/>
      <c r="Q942" s="20"/>
      <c r="R942" s="20"/>
      <c r="S942" s="20"/>
      <c r="T942" s="20"/>
      <c r="U942" s="20"/>
      <c r="V942" s="20"/>
      <c r="W942" s="20"/>
      <c r="X942" s="20"/>
      <c r="Y942" s="20"/>
      <c r="Z942" s="20"/>
      <c r="AA942" s="20"/>
      <c r="AB942" s="20"/>
      <c r="AC942" s="20"/>
      <c r="AD942" s="20"/>
      <c r="AE942" s="20"/>
      <c r="AF942" s="20"/>
      <c r="AG942" s="20"/>
      <c r="AH942" s="20"/>
      <c r="AI942" s="20"/>
      <c r="AJ942" s="20"/>
      <c r="AK942" s="20"/>
      <c r="AL942" s="20"/>
      <c r="AM942" s="20"/>
    </row>
    <row r="943" spans="1:39" s="33" customFormat="1" ht="12.75">
      <c r="A943" s="14">
        <f t="shared" si="29"/>
        <v>938</v>
      </c>
      <c r="B943" s="21" t="s">
        <v>638</v>
      </c>
      <c r="C943" s="39"/>
      <c r="D943" s="39"/>
      <c r="E943" s="32" t="s">
        <v>5</v>
      </c>
      <c r="F943" s="32">
        <v>1</v>
      </c>
      <c r="G943" s="12">
        <v>1</v>
      </c>
      <c r="H943" s="18"/>
      <c r="I943" s="19">
        <f t="shared" si="28"/>
        <v>0</v>
      </c>
      <c r="J943" s="20"/>
      <c r="K943" s="20"/>
      <c r="L943" s="20"/>
      <c r="M943" s="20"/>
      <c r="N943" s="20"/>
      <c r="O943" s="20"/>
      <c r="P943" s="20"/>
      <c r="Q943" s="20"/>
      <c r="R943" s="20"/>
      <c r="S943" s="20"/>
      <c r="T943" s="20"/>
      <c r="U943" s="20"/>
      <c r="V943" s="20"/>
      <c r="W943" s="20"/>
      <c r="X943" s="20"/>
      <c r="Y943" s="20"/>
      <c r="Z943" s="20"/>
      <c r="AA943" s="20"/>
      <c r="AB943" s="20"/>
      <c r="AC943" s="20"/>
      <c r="AD943" s="20"/>
      <c r="AE943" s="20"/>
      <c r="AF943" s="20"/>
      <c r="AG943" s="20"/>
      <c r="AH943" s="20"/>
      <c r="AI943" s="20"/>
      <c r="AJ943" s="20"/>
      <c r="AK943" s="20"/>
      <c r="AL943" s="20"/>
      <c r="AM943" s="20"/>
    </row>
    <row r="944" spans="1:39" s="33" customFormat="1" ht="25.5">
      <c r="A944" s="14">
        <f t="shared" si="29"/>
        <v>939</v>
      </c>
      <c r="B944" s="25" t="s">
        <v>639</v>
      </c>
      <c r="C944" s="22"/>
      <c r="D944" s="22"/>
      <c r="E944" s="23" t="s">
        <v>5</v>
      </c>
      <c r="F944" s="23">
        <v>1</v>
      </c>
      <c r="G944" s="12">
        <v>1</v>
      </c>
      <c r="H944" s="18"/>
      <c r="I944" s="19">
        <f t="shared" si="28"/>
        <v>0</v>
      </c>
      <c r="J944" s="20"/>
      <c r="K944" s="20"/>
      <c r="L944" s="20"/>
      <c r="M944" s="20"/>
      <c r="N944" s="20"/>
      <c r="O944" s="20"/>
      <c r="P944" s="20"/>
      <c r="Q944" s="20"/>
      <c r="R944" s="20"/>
      <c r="S944" s="20"/>
      <c r="T944" s="20"/>
      <c r="U944" s="20"/>
      <c r="V944" s="20"/>
      <c r="W944" s="20"/>
      <c r="X944" s="20"/>
      <c r="Y944" s="20"/>
      <c r="Z944" s="20"/>
      <c r="AA944" s="20"/>
      <c r="AB944" s="20"/>
      <c r="AC944" s="20"/>
      <c r="AD944" s="20"/>
      <c r="AE944" s="20"/>
      <c r="AF944" s="20"/>
      <c r="AG944" s="20"/>
      <c r="AH944" s="20"/>
      <c r="AI944" s="20"/>
      <c r="AJ944" s="20"/>
      <c r="AK944" s="20"/>
      <c r="AL944" s="20"/>
      <c r="AM944" s="20"/>
    </row>
    <row r="945" spans="1:39" s="33" customFormat="1" ht="25.5">
      <c r="A945" s="14">
        <f t="shared" si="29"/>
        <v>940</v>
      </c>
      <c r="B945" s="25" t="s">
        <v>640</v>
      </c>
      <c r="C945" s="22"/>
      <c r="D945" s="22"/>
      <c r="E945" s="23" t="s">
        <v>5</v>
      </c>
      <c r="F945" s="23">
        <v>1</v>
      </c>
      <c r="G945" s="12">
        <v>1</v>
      </c>
      <c r="H945" s="18"/>
      <c r="I945" s="19">
        <f t="shared" si="28"/>
        <v>0</v>
      </c>
      <c r="J945" s="20"/>
      <c r="K945" s="20"/>
      <c r="L945" s="20"/>
      <c r="M945" s="20"/>
      <c r="N945" s="20"/>
      <c r="O945" s="20"/>
      <c r="P945" s="20"/>
      <c r="Q945" s="20"/>
      <c r="R945" s="20"/>
      <c r="S945" s="20"/>
      <c r="T945" s="20"/>
      <c r="U945" s="20"/>
      <c r="V945" s="20"/>
      <c r="W945" s="20"/>
      <c r="X945" s="20"/>
      <c r="Y945" s="20"/>
      <c r="Z945" s="20"/>
      <c r="AA945" s="20"/>
      <c r="AB945" s="20"/>
      <c r="AC945" s="20"/>
      <c r="AD945" s="20"/>
      <c r="AE945" s="20"/>
      <c r="AF945" s="20"/>
      <c r="AG945" s="20"/>
      <c r="AH945" s="20"/>
      <c r="AI945" s="20"/>
      <c r="AJ945" s="20"/>
      <c r="AK945" s="20"/>
      <c r="AL945" s="20"/>
      <c r="AM945" s="20"/>
    </row>
    <row r="946" spans="1:9" s="33" customFormat="1" ht="12.75">
      <c r="A946" s="14">
        <f t="shared" si="29"/>
        <v>941</v>
      </c>
      <c r="B946" s="25" t="s">
        <v>641</v>
      </c>
      <c r="C946" s="27"/>
      <c r="D946" s="27"/>
      <c r="E946" s="23" t="s">
        <v>5</v>
      </c>
      <c r="F946" s="23">
        <v>100</v>
      </c>
      <c r="G946" s="12">
        <v>1</v>
      </c>
      <c r="H946" s="18"/>
      <c r="I946" s="19">
        <f t="shared" si="28"/>
        <v>0</v>
      </c>
    </row>
    <row r="947" spans="1:9" s="33" customFormat="1" ht="25.5">
      <c r="A947" s="14">
        <f t="shared" si="29"/>
        <v>942</v>
      </c>
      <c r="B947" s="25" t="s">
        <v>642</v>
      </c>
      <c r="C947" s="27"/>
      <c r="D947" s="27"/>
      <c r="E947" s="23" t="s">
        <v>5</v>
      </c>
      <c r="F947" s="23">
        <v>1</v>
      </c>
      <c r="G947" s="12">
        <v>1</v>
      </c>
      <c r="H947" s="18"/>
      <c r="I947" s="19">
        <f t="shared" si="28"/>
        <v>0</v>
      </c>
    </row>
    <row r="948" spans="1:9" s="33" customFormat="1" ht="25.5">
      <c r="A948" s="14">
        <f t="shared" si="29"/>
        <v>943</v>
      </c>
      <c r="B948" s="25" t="s">
        <v>643</v>
      </c>
      <c r="C948" s="27"/>
      <c r="D948" s="27"/>
      <c r="E948" s="23" t="s">
        <v>5</v>
      </c>
      <c r="F948" s="23">
        <v>100</v>
      </c>
      <c r="G948" s="12">
        <v>1</v>
      </c>
      <c r="H948" s="18"/>
      <c r="I948" s="19">
        <f t="shared" si="28"/>
        <v>0</v>
      </c>
    </row>
    <row r="949" spans="1:9" s="33" customFormat="1" ht="12.75">
      <c r="A949" s="14">
        <f t="shared" si="29"/>
        <v>944</v>
      </c>
      <c r="B949" s="25" t="s">
        <v>199</v>
      </c>
      <c r="C949" s="27"/>
      <c r="D949" s="27"/>
      <c r="E949" s="23" t="s">
        <v>118</v>
      </c>
      <c r="F949" s="23">
        <v>20</v>
      </c>
      <c r="G949" s="12">
        <v>1</v>
      </c>
      <c r="H949" s="18"/>
      <c r="I949" s="19">
        <f t="shared" si="28"/>
        <v>0</v>
      </c>
    </row>
    <row r="950" spans="1:9" s="33" customFormat="1" ht="12.75">
      <c r="A950" s="14">
        <f t="shared" si="29"/>
        <v>945</v>
      </c>
      <c r="B950" s="25" t="s">
        <v>198</v>
      </c>
      <c r="C950" s="27"/>
      <c r="D950" s="27"/>
      <c r="E950" s="23" t="s">
        <v>118</v>
      </c>
      <c r="F950" s="23">
        <v>20</v>
      </c>
      <c r="G950" s="12">
        <v>1</v>
      </c>
      <c r="H950" s="18"/>
      <c r="I950" s="19">
        <f t="shared" si="28"/>
        <v>0</v>
      </c>
    </row>
    <row r="951" spans="1:9" s="33" customFormat="1" ht="25.5">
      <c r="A951" s="14">
        <f t="shared" si="29"/>
        <v>946</v>
      </c>
      <c r="B951" s="25" t="s">
        <v>644</v>
      </c>
      <c r="C951" s="27"/>
      <c r="D951" s="27"/>
      <c r="E951" s="23" t="s">
        <v>5</v>
      </c>
      <c r="F951" s="23">
        <v>100</v>
      </c>
      <c r="G951" s="12">
        <v>1</v>
      </c>
      <c r="H951" s="18"/>
      <c r="I951" s="19">
        <f t="shared" si="28"/>
        <v>0</v>
      </c>
    </row>
    <row r="952" spans="1:9" s="33" customFormat="1" ht="25.5">
      <c r="A952" s="14">
        <f t="shared" si="29"/>
        <v>947</v>
      </c>
      <c r="B952" s="25" t="s">
        <v>645</v>
      </c>
      <c r="C952" s="27"/>
      <c r="D952" s="27"/>
      <c r="E952" s="23" t="s">
        <v>5</v>
      </c>
      <c r="F952" s="23">
        <v>100</v>
      </c>
      <c r="G952" s="12">
        <v>1</v>
      </c>
      <c r="H952" s="18"/>
      <c r="I952" s="19">
        <f t="shared" si="28"/>
        <v>0</v>
      </c>
    </row>
    <row r="953" spans="1:9" s="33" customFormat="1" ht="25.5">
      <c r="A953" s="14">
        <f t="shared" si="29"/>
        <v>948</v>
      </c>
      <c r="B953" s="21" t="s">
        <v>646</v>
      </c>
      <c r="C953" s="27"/>
      <c r="D953" s="27"/>
      <c r="E953" s="28" t="s">
        <v>5</v>
      </c>
      <c r="F953" s="28">
        <v>100</v>
      </c>
      <c r="G953" s="12">
        <v>1</v>
      </c>
      <c r="H953" s="18"/>
      <c r="I953" s="19">
        <f t="shared" si="28"/>
        <v>0</v>
      </c>
    </row>
    <row r="954" spans="1:39" s="33" customFormat="1" ht="12.75">
      <c r="A954" s="14">
        <f t="shared" si="29"/>
        <v>949</v>
      </c>
      <c r="B954" s="25" t="s">
        <v>161</v>
      </c>
      <c r="C954" s="28"/>
      <c r="D954" s="28"/>
      <c r="E954" s="23" t="s">
        <v>36</v>
      </c>
      <c r="F954" s="23">
        <v>1</v>
      </c>
      <c r="G954" s="12">
        <v>1</v>
      </c>
      <c r="H954" s="18"/>
      <c r="I954" s="19">
        <f t="shared" si="28"/>
        <v>0</v>
      </c>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row>
    <row r="955" spans="1:39" s="33" customFormat="1" ht="15.75">
      <c r="A955" s="14">
        <f t="shared" si="29"/>
        <v>950</v>
      </c>
      <c r="B955" s="21" t="s">
        <v>106</v>
      </c>
      <c r="C955" s="61"/>
      <c r="D955" s="21"/>
      <c r="E955" s="23" t="s">
        <v>5</v>
      </c>
      <c r="F955" s="23">
        <v>1</v>
      </c>
      <c r="G955" s="12">
        <v>1</v>
      </c>
      <c r="H955" s="18"/>
      <c r="I955" s="19">
        <f t="shared" si="28"/>
        <v>0</v>
      </c>
      <c r="J955" s="20"/>
      <c r="K955" s="20"/>
      <c r="L955" s="20"/>
      <c r="M955" s="20"/>
      <c r="N955" s="20"/>
      <c r="O955" s="20"/>
      <c r="P955" s="20"/>
      <c r="Q955" s="20"/>
      <c r="R955" s="20"/>
      <c r="S955" s="20"/>
      <c r="T955" s="20"/>
      <c r="U955" s="20"/>
      <c r="V955" s="20"/>
      <c r="W955" s="20"/>
      <c r="X955" s="20"/>
      <c r="Y955" s="20"/>
      <c r="Z955" s="20"/>
      <c r="AA955" s="20"/>
      <c r="AB955" s="20"/>
      <c r="AC955" s="20"/>
      <c r="AD955" s="20"/>
      <c r="AE955" s="20"/>
      <c r="AF955" s="20"/>
      <c r="AG955" s="20"/>
      <c r="AH955" s="20"/>
      <c r="AI955" s="20"/>
      <c r="AJ955" s="20"/>
      <c r="AK955" s="20"/>
      <c r="AL955" s="20"/>
      <c r="AM955" s="20"/>
    </row>
    <row r="956" spans="1:39" s="33" customFormat="1" ht="12.75">
      <c r="A956" s="14">
        <f t="shared" si="29"/>
        <v>951</v>
      </c>
      <c r="B956" s="26" t="s">
        <v>647</v>
      </c>
      <c r="C956" s="22"/>
      <c r="D956" s="22"/>
      <c r="E956" s="23" t="s">
        <v>5</v>
      </c>
      <c r="F956" s="23">
        <v>10</v>
      </c>
      <c r="G956" s="12">
        <v>1</v>
      </c>
      <c r="H956" s="18"/>
      <c r="I956" s="19">
        <f t="shared" si="28"/>
        <v>0</v>
      </c>
      <c r="J956" s="20"/>
      <c r="K956" s="20"/>
      <c r="L956" s="20"/>
      <c r="M956" s="20"/>
      <c r="N956" s="20"/>
      <c r="O956" s="20"/>
      <c r="P956" s="20"/>
      <c r="Q956" s="20"/>
      <c r="R956" s="20"/>
      <c r="S956" s="20"/>
      <c r="T956" s="20"/>
      <c r="U956" s="20"/>
      <c r="V956" s="20"/>
      <c r="W956" s="20"/>
      <c r="X956" s="20"/>
      <c r="Y956" s="20"/>
      <c r="Z956" s="20"/>
      <c r="AA956" s="20"/>
      <c r="AB956" s="20"/>
      <c r="AC956" s="20"/>
      <c r="AD956" s="20"/>
      <c r="AE956" s="20"/>
      <c r="AF956" s="20"/>
      <c r="AG956" s="20"/>
      <c r="AH956" s="20"/>
      <c r="AI956" s="20"/>
      <c r="AJ956" s="20"/>
      <c r="AK956" s="20"/>
      <c r="AL956" s="20"/>
      <c r="AM956" s="20"/>
    </row>
    <row r="957" spans="1:39" s="33" customFormat="1" ht="12.75">
      <c r="A957" s="14">
        <f t="shared" si="29"/>
        <v>952</v>
      </c>
      <c r="B957" s="25" t="s">
        <v>55</v>
      </c>
      <c r="C957" s="22"/>
      <c r="D957" s="22"/>
      <c r="E957" s="23" t="s">
        <v>5</v>
      </c>
      <c r="F957" s="23">
        <v>1</v>
      </c>
      <c r="G957" s="12">
        <v>1</v>
      </c>
      <c r="H957" s="18"/>
      <c r="I957" s="19">
        <f t="shared" si="28"/>
        <v>0</v>
      </c>
      <c r="J957" s="20"/>
      <c r="K957" s="20"/>
      <c r="L957" s="20"/>
      <c r="M957" s="20"/>
      <c r="N957" s="20"/>
      <c r="O957" s="20"/>
      <c r="P957" s="20"/>
      <c r="Q957" s="20"/>
      <c r="R957" s="20"/>
      <c r="S957" s="20"/>
      <c r="T957" s="20"/>
      <c r="U957" s="20"/>
      <c r="V957" s="20"/>
      <c r="W957" s="20"/>
      <c r="X957" s="20"/>
      <c r="Y957" s="20"/>
      <c r="Z957" s="20"/>
      <c r="AA957" s="20"/>
      <c r="AB957" s="20"/>
      <c r="AC957" s="20"/>
      <c r="AD957" s="20"/>
      <c r="AE957" s="20"/>
      <c r="AF957" s="20"/>
      <c r="AG957" s="20"/>
      <c r="AH957" s="20"/>
      <c r="AI957" s="20"/>
      <c r="AJ957" s="20"/>
      <c r="AK957" s="20"/>
      <c r="AL957" s="20"/>
      <c r="AM957" s="20"/>
    </row>
    <row r="958" spans="1:9" s="33" customFormat="1" ht="12.75">
      <c r="A958" s="14">
        <f t="shared" si="29"/>
        <v>953</v>
      </c>
      <c r="B958" s="25" t="s">
        <v>648</v>
      </c>
      <c r="C958" s="22"/>
      <c r="D958" s="22"/>
      <c r="E958" s="23" t="s">
        <v>5</v>
      </c>
      <c r="F958" s="23">
        <v>1</v>
      </c>
      <c r="G958" s="12">
        <v>1</v>
      </c>
      <c r="H958" s="18"/>
      <c r="I958" s="19">
        <f t="shared" si="28"/>
        <v>0</v>
      </c>
    </row>
    <row r="959" spans="1:39" s="33" customFormat="1" ht="25.5">
      <c r="A959" s="14">
        <f t="shared" si="29"/>
        <v>954</v>
      </c>
      <c r="B959" s="21" t="s">
        <v>649</v>
      </c>
      <c r="C959" s="27"/>
      <c r="D959" s="22"/>
      <c r="E959" s="23" t="s">
        <v>5</v>
      </c>
      <c r="F959" s="23">
        <v>1</v>
      </c>
      <c r="G959" s="12">
        <v>1</v>
      </c>
      <c r="H959" s="18"/>
      <c r="I959" s="19">
        <f t="shared" si="28"/>
        <v>0</v>
      </c>
      <c r="J959" s="20"/>
      <c r="K959" s="20"/>
      <c r="L959" s="20"/>
      <c r="M959" s="20"/>
      <c r="N959" s="20"/>
      <c r="O959" s="20"/>
      <c r="P959" s="20"/>
      <c r="Q959" s="20"/>
      <c r="R959" s="20"/>
      <c r="S959" s="20"/>
      <c r="T959" s="20"/>
      <c r="U959" s="20"/>
      <c r="V959" s="20"/>
      <c r="W959" s="20"/>
      <c r="X959" s="20"/>
      <c r="Y959" s="20"/>
      <c r="Z959" s="20"/>
      <c r="AA959" s="20"/>
      <c r="AB959" s="20"/>
      <c r="AC959" s="20"/>
      <c r="AD959" s="20"/>
      <c r="AE959" s="20"/>
      <c r="AF959" s="20"/>
      <c r="AG959" s="20"/>
      <c r="AH959" s="20"/>
      <c r="AI959" s="20"/>
      <c r="AJ959" s="20"/>
      <c r="AK959" s="20"/>
      <c r="AL959" s="20"/>
      <c r="AM959" s="20"/>
    </row>
    <row r="960" spans="1:39" s="33" customFormat="1" ht="12.75">
      <c r="A960" s="14">
        <f t="shared" si="29"/>
        <v>955</v>
      </c>
      <c r="B960" s="25" t="s">
        <v>970</v>
      </c>
      <c r="C960" s="27"/>
      <c r="D960" s="21"/>
      <c r="E960" s="23" t="s">
        <v>5</v>
      </c>
      <c r="F960" s="23">
        <v>1</v>
      </c>
      <c r="G960" s="12">
        <v>1</v>
      </c>
      <c r="H960" s="18"/>
      <c r="I960" s="19">
        <f t="shared" si="28"/>
        <v>0</v>
      </c>
      <c r="J960" s="35"/>
      <c r="K960" s="35"/>
      <c r="L960" s="35"/>
      <c r="M960" s="35"/>
      <c r="N960" s="35"/>
      <c r="O960" s="35"/>
      <c r="P960" s="35"/>
      <c r="Q960" s="35"/>
      <c r="R960" s="35"/>
      <c r="S960" s="35"/>
      <c r="T960" s="35"/>
      <c r="U960" s="35"/>
      <c r="V960" s="35"/>
      <c r="W960" s="35"/>
      <c r="X960" s="35"/>
      <c r="Y960" s="35"/>
      <c r="Z960" s="35"/>
      <c r="AA960" s="35"/>
      <c r="AB960" s="35"/>
      <c r="AC960" s="35"/>
      <c r="AD960" s="35"/>
      <c r="AE960" s="35"/>
      <c r="AF960" s="35"/>
      <c r="AG960" s="35"/>
      <c r="AH960" s="35"/>
      <c r="AI960" s="35"/>
      <c r="AJ960" s="35"/>
      <c r="AK960" s="35"/>
      <c r="AL960" s="35"/>
      <c r="AM960" s="35"/>
    </row>
    <row r="961" spans="1:39" s="33" customFormat="1" ht="12.75">
      <c r="A961" s="14">
        <f t="shared" si="29"/>
        <v>956</v>
      </c>
      <c r="B961" s="25" t="s">
        <v>95</v>
      </c>
      <c r="C961" s="22"/>
      <c r="D961" s="22"/>
      <c r="E961" s="23" t="s">
        <v>5</v>
      </c>
      <c r="F961" s="23">
        <v>1</v>
      </c>
      <c r="G961" s="12">
        <v>1</v>
      </c>
      <c r="H961" s="18"/>
      <c r="I961" s="19">
        <f t="shared" si="28"/>
        <v>0</v>
      </c>
      <c r="J961" s="20"/>
      <c r="K961" s="20"/>
      <c r="L961" s="20"/>
      <c r="M961" s="20"/>
      <c r="N961" s="20"/>
      <c r="O961" s="20"/>
      <c r="P961" s="20"/>
      <c r="Q961" s="20"/>
      <c r="R961" s="20"/>
      <c r="S961" s="20"/>
      <c r="T961" s="20"/>
      <c r="U961" s="20"/>
      <c r="V961" s="20"/>
      <c r="W961" s="20"/>
      <c r="X961" s="20"/>
      <c r="Y961" s="20"/>
      <c r="Z961" s="20"/>
      <c r="AA961" s="20"/>
      <c r="AB961" s="20"/>
      <c r="AC961" s="20"/>
      <c r="AD961" s="20"/>
      <c r="AE961" s="20"/>
      <c r="AF961" s="20"/>
      <c r="AG961" s="20"/>
      <c r="AH961" s="20"/>
      <c r="AI961" s="20"/>
      <c r="AJ961" s="20"/>
      <c r="AK961" s="20"/>
      <c r="AL961" s="20"/>
      <c r="AM961" s="20"/>
    </row>
    <row r="962" spans="1:39" s="33" customFormat="1" ht="12.75">
      <c r="A962" s="14">
        <f t="shared" si="29"/>
        <v>957</v>
      </c>
      <c r="B962" s="25" t="s">
        <v>650</v>
      </c>
      <c r="C962" s="28"/>
      <c r="D962" s="28"/>
      <c r="E962" s="23" t="s">
        <v>5</v>
      </c>
      <c r="F962" s="23">
        <v>1</v>
      </c>
      <c r="G962" s="12">
        <v>1</v>
      </c>
      <c r="H962" s="18"/>
      <c r="I962" s="19">
        <f t="shared" si="28"/>
        <v>0</v>
      </c>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row>
    <row r="963" spans="1:39" s="33" customFormat="1" ht="12.75">
      <c r="A963" s="14">
        <f t="shared" si="29"/>
        <v>958</v>
      </c>
      <c r="B963" s="25" t="s">
        <v>651</v>
      </c>
      <c r="C963" s="34"/>
      <c r="D963" s="21"/>
      <c r="E963" s="23" t="s">
        <v>5</v>
      </c>
      <c r="F963" s="23">
        <v>1</v>
      </c>
      <c r="G963" s="12">
        <v>1</v>
      </c>
      <c r="H963" s="18"/>
      <c r="I963" s="19">
        <f t="shared" si="28"/>
        <v>0</v>
      </c>
      <c r="J963" s="20"/>
      <c r="K963" s="20"/>
      <c r="L963" s="20"/>
      <c r="M963" s="20"/>
      <c r="N963" s="20"/>
      <c r="O963" s="20"/>
      <c r="P963" s="20"/>
      <c r="Q963" s="20"/>
      <c r="R963" s="20"/>
      <c r="S963" s="20"/>
      <c r="T963" s="20"/>
      <c r="U963" s="20"/>
      <c r="V963" s="20"/>
      <c r="W963" s="20"/>
      <c r="X963" s="20"/>
      <c r="Y963" s="20"/>
      <c r="Z963" s="20"/>
      <c r="AA963" s="20"/>
      <c r="AB963" s="20"/>
      <c r="AC963" s="20"/>
      <c r="AD963" s="20"/>
      <c r="AE963" s="20"/>
      <c r="AF963" s="20"/>
      <c r="AG963" s="20"/>
      <c r="AH963" s="20"/>
      <c r="AI963" s="20"/>
      <c r="AJ963" s="20"/>
      <c r="AK963" s="20"/>
      <c r="AL963" s="20"/>
      <c r="AM963" s="20"/>
    </row>
    <row r="964" spans="1:39" s="33" customFormat="1" ht="12.75">
      <c r="A964" s="14">
        <f t="shared" si="29"/>
        <v>959</v>
      </c>
      <c r="B964" s="25" t="s">
        <v>652</v>
      </c>
      <c r="C964" s="34"/>
      <c r="D964" s="21"/>
      <c r="E964" s="23" t="s">
        <v>5</v>
      </c>
      <c r="F964" s="23">
        <v>1</v>
      </c>
      <c r="G964" s="12">
        <v>1</v>
      </c>
      <c r="H964" s="18"/>
      <c r="I964" s="19">
        <f t="shared" si="28"/>
        <v>0</v>
      </c>
      <c r="J964" s="20"/>
      <c r="K964" s="20"/>
      <c r="L964" s="20"/>
      <c r="M964" s="20"/>
      <c r="N964" s="20"/>
      <c r="O964" s="20"/>
      <c r="P964" s="20"/>
      <c r="Q964" s="20"/>
      <c r="R964" s="20"/>
      <c r="S964" s="20"/>
      <c r="T964" s="20"/>
      <c r="U964" s="20"/>
      <c r="V964" s="20"/>
      <c r="W964" s="20"/>
      <c r="X964" s="20"/>
      <c r="Y964" s="20"/>
      <c r="Z964" s="20"/>
      <c r="AA964" s="20"/>
      <c r="AB964" s="20"/>
      <c r="AC964" s="20"/>
      <c r="AD964" s="20"/>
      <c r="AE964" s="20"/>
      <c r="AF964" s="20"/>
      <c r="AG964" s="20"/>
      <c r="AH964" s="20"/>
      <c r="AI964" s="20"/>
      <c r="AJ964" s="20"/>
      <c r="AK964" s="20"/>
      <c r="AL964" s="20"/>
      <c r="AM964" s="20"/>
    </row>
    <row r="965" spans="1:39" s="33" customFormat="1" ht="12.75">
      <c r="A965" s="14">
        <f t="shared" si="29"/>
        <v>960</v>
      </c>
      <c r="B965" s="25" t="s">
        <v>653</v>
      </c>
      <c r="C965" s="34"/>
      <c r="D965" s="21"/>
      <c r="E965" s="23" t="s">
        <v>5</v>
      </c>
      <c r="F965" s="23">
        <v>1</v>
      </c>
      <c r="G965" s="12">
        <v>1</v>
      </c>
      <c r="H965" s="18"/>
      <c r="I965" s="19">
        <f t="shared" si="28"/>
        <v>0</v>
      </c>
      <c r="J965" s="20"/>
      <c r="K965" s="20"/>
      <c r="L965" s="20"/>
      <c r="M965" s="20"/>
      <c r="N965" s="20"/>
      <c r="O965" s="20"/>
      <c r="P965" s="20"/>
      <c r="Q965" s="20"/>
      <c r="R965" s="20"/>
      <c r="S965" s="20"/>
      <c r="T965" s="20"/>
      <c r="U965" s="20"/>
      <c r="V965" s="20"/>
      <c r="W965" s="20"/>
      <c r="X965" s="20"/>
      <c r="Y965" s="20"/>
      <c r="Z965" s="20"/>
      <c r="AA965" s="20"/>
      <c r="AB965" s="20"/>
      <c r="AC965" s="20"/>
      <c r="AD965" s="20"/>
      <c r="AE965" s="20"/>
      <c r="AF965" s="20"/>
      <c r="AG965" s="20"/>
      <c r="AH965" s="20"/>
      <c r="AI965" s="20"/>
      <c r="AJ965" s="20"/>
      <c r="AK965" s="20"/>
      <c r="AL965" s="20"/>
      <c r="AM965" s="20"/>
    </row>
    <row r="966" spans="1:39" s="33" customFormat="1" ht="12.75">
      <c r="A966" s="14">
        <f t="shared" si="29"/>
        <v>961</v>
      </c>
      <c r="B966" s="21" t="s">
        <v>656</v>
      </c>
      <c r="C966" s="22"/>
      <c r="D966" s="21"/>
      <c r="E966" s="23" t="s">
        <v>5</v>
      </c>
      <c r="F966" s="23">
        <v>1</v>
      </c>
      <c r="G966" s="12">
        <v>1</v>
      </c>
      <c r="H966" s="18"/>
      <c r="I966" s="19">
        <f aca="true" t="shared" si="30" ref="I966:I1027">+G966*H966</f>
        <v>0</v>
      </c>
      <c r="J966" s="20"/>
      <c r="K966" s="20"/>
      <c r="L966" s="20"/>
      <c r="M966" s="20"/>
      <c r="N966" s="20"/>
      <c r="O966" s="20"/>
      <c r="P966" s="20"/>
      <c r="Q966" s="20"/>
      <c r="R966" s="20"/>
      <c r="S966" s="20"/>
      <c r="T966" s="20"/>
      <c r="U966" s="20"/>
      <c r="V966" s="20"/>
      <c r="W966" s="20"/>
      <c r="X966" s="20"/>
      <c r="Y966" s="20"/>
      <c r="Z966" s="20"/>
      <c r="AA966" s="20"/>
      <c r="AB966" s="20"/>
      <c r="AC966" s="20"/>
      <c r="AD966" s="20"/>
      <c r="AE966" s="20"/>
      <c r="AF966" s="20"/>
      <c r="AG966" s="20"/>
      <c r="AH966" s="20"/>
      <c r="AI966" s="20"/>
      <c r="AJ966" s="20"/>
      <c r="AK966" s="20"/>
      <c r="AL966" s="20"/>
      <c r="AM966" s="20"/>
    </row>
    <row r="967" spans="1:39" s="33" customFormat="1" ht="12.75">
      <c r="A967" s="14">
        <f t="shared" si="29"/>
        <v>962</v>
      </c>
      <c r="B967" s="21" t="s">
        <v>655</v>
      </c>
      <c r="C967" s="22"/>
      <c r="D967" s="21"/>
      <c r="E967" s="23" t="s">
        <v>5</v>
      </c>
      <c r="F967" s="23">
        <v>1</v>
      </c>
      <c r="G967" s="12">
        <v>1</v>
      </c>
      <c r="H967" s="18"/>
      <c r="I967" s="19">
        <f t="shared" si="30"/>
        <v>0</v>
      </c>
      <c r="J967" s="20"/>
      <c r="K967" s="20"/>
      <c r="L967" s="20"/>
      <c r="M967" s="20"/>
      <c r="N967" s="20"/>
      <c r="O967" s="20"/>
      <c r="P967" s="20"/>
      <c r="Q967" s="20"/>
      <c r="R967" s="20"/>
      <c r="S967" s="20"/>
      <c r="T967" s="20"/>
      <c r="U967" s="20"/>
      <c r="V967" s="20"/>
      <c r="W967" s="20"/>
      <c r="X967" s="20"/>
      <c r="Y967" s="20"/>
      <c r="Z967" s="20"/>
      <c r="AA967" s="20"/>
      <c r="AB967" s="20"/>
      <c r="AC967" s="20"/>
      <c r="AD967" s="20"/>
      <c r="AE967" s="20"/>
      <c r="AF967" s="20"/>
      <c r="AG967" s="20"/>
      <c r="AH967" s="20"/>
      <c r="AI967" s="20"/>
      <c r="AJ967" s="20"/>
      <c r="AK967" s="20"/>
      <c r="AL967" s="20"/>
      <c r="AM967" s="20"/>
    </row>
    <row r="968" spans="1:39" s="33" customFormat="1" ht="12.75">
      <c r="A968" s="14">
        <f aca="true" t="shared" si="31" ref="A968:A1027">+A967+1</f>
        <v>963</v>
      </c>
      <c r="B968" s="25" t="s">
        <v>654</v>
      </c>
      <c r="C968" s="22"/>
      <c r="D968" s="22"/>
      <c r="E968" s="23" t="s">
        <v>5</v>
      </c>
      <c r="F968" s="23">
        <v>1</v>
      </c>
      <c r="G968" s="12">
        <v>1</v>
      </c>
      <c r="H968" s="18"/>
      <c r="I968" s="19">
        <f t="shared" si="30"/>
        <v>0</v>
      </c>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c r="AH968" s="35"/>
      <c r="AI968" s="35"/>
      <c r="AJ968" s="35"/>
      <c r="AK968" s="35"/>
      <c r="AL968" s="35"/>
      <c r="AM968" s="35"/>
    </row>
    <row r="969" spans="1:39" s="33" customFormat="1" ht="12.75">
      <c r="A969" s="14">
        <f t="shared" si="31"/>
        <v>964</v>
      </c>
      <c r="B969" s="21" t="s">
        <v>673</v>
      </c>
      <c r="C969" s="22"/>
      <c r="D969" s="22"/>
      <c r="E969" s="23" t="s">
        <v>5</v>
      </c>
      <c r="F969" s="23">
        <v>1</v>
      </c>
      <c r="G969" s="12">
        <v>1</v>
      </c>
      <c r="H969" s="18"/>
      <c r="I969" s="19">
        <f t="shared" si="30"/>
        <v>0</v>
      </c>
      <c r="J969" s="20"/>
      <c r="K969" s="20"/>
      <c r="L969" s="20"/>
      <c r="M969" s="20"/>
      <c r="N969" s="20"/>
      <c r="O969" s="20"/>
      <c r="P969" s="20"/>
      <c r="Q969" s="20"/>
      <c r="R969" s="20"/>
      <c r="S969" s="20"/>
      <c r="T969" s="20"/>
      <c r="U969" s="20"/>
      <c r="V969" s="20"/>
      <c r="W969" s="20"/>
      <c r="X969" s="20"/>
      <c r="Y969" s="20"/>
      <c r="Z969" s="20"/>
      <c r="AA969" s="20"/>
      <c r="AB969" s="20"/>
      <c r="AC969" s="20"/>
      <c r="AD969" s="20"/>
      <c r="AE969" s="20"/>
      <c r="AF969" s="20"/>
      <c r="AG969" s="20"/>
      <c r="AH969" s="20"/>
      <c r="AI969" s="20"/>
      <c r="AJ969" s="20"/>
      <c r="AK969" s="20"/>
      <c r="AL969" s="20"/>
      <c r="AM969" s="20"/>
    </row>
    <row r="970" spans="1:39" s="33" customFormat="1" ht="12.75">
      <c r="A970" s="14">
        <f t="shared" si="31"/>
        <v>965</v>
      </c>
      <c r="B970" s="21" t="s">
        <v>670</v>
      </c>
      <c r="C970" s="22"/>
      <c r="D970" s="22"/>
      <c r="E970" s="23" t="s">
        <v>5</v>
      </c>
      <c r="F970" s="23">
        <v>1</v>
      </c>
      <c r="G970" s="12">
        <v>1</v>
      </c>
      <c r="H970" s="18"/>
      <c r="I970" s="19">
        <f t="shared" si="30"/>
        <v>0</v>
      </c>
      <c r="J970" s="20"/>
      <c r="K970" s="20"/>
      <c r="L970" s="20"/>
      <c r="M970" s="20"/>
      <c r="N970" s="20"/>
      <c r="O970" s="20"/>
      <c r="P970" s="20"/>
      <c r="Q970" s="20"/>
      <c r="R970" s="20"/>
      <c r="S970" s="20"/>
      <c r="T970" s="20"/>
      <c r="U970" s="20"/>
      <c r="V970" s="20"/>
      <c r="W970" s="20"/>
      <c r="X970" s="20"/>
      <c r="Y970" s="20"/>
      <c r="Z970" s="20"/>
      <c r="AA970" s="20"/>
      <c r="AB970" s="20"/>
      <c r="AC970" s="20"/>
      <c r="AD970" s="20"/>
      <c r="AE970" s="20"/>
      <c r="AF970" s="20"/>
      <c r="AG970" s="20"/>
      <c r="AH970" s="20"/>
      <c r="AI970" s="20"/>
      <c r="AJ970" s="20"/>
      <c r="AK970" s="20"/>
      <c r="AL970" s="20"/>
      <c r="AM970" s="20"/>
    </row>
    <row r="971" spans="1:39" s="33" customFormat="1" ht="12.75">
      <c r="A971" s="14">
        <f t="shared" si="31"/>
        <v>966</v>
      </c>
      <c r="B971" s="21" t="s">
        <v>672</v>
      </c>
      <c r="C971" s="22"/>
      <c r="D971" s="22"/>
      <c r="E971" s="23" t="s">
        <v>5</v>
      </c>
      <c r="F971" s="23">
        <v>1</v>
      </c>
      <c r="G971" s="12">
        <v>1</v>
      </c>
      <c r="H971" s="18"/>
      <c r="I971" s="19">
        <f t="shared" si="30"/>
        <v>0</v>
      </c>
      <c r="J971" s="20"/>
      <c r="K971" s="20"/>
      <c r="L971" s="20"/>
      <c r="M971" s="20"/>
      <c r="N971" s="20"/>
      <c r="O971" s="20"/>
      <c r="P971" s="20"/>
      <c r="Q971" s="20"/>
      <c r="R971" s="20"/>
      <c r="S971" s="20"/>
      <c r="T971" s="20"/>
      <c r="U971" s="20"/>
      <c r="V971" s="20"/>
      <c r="W971" s="20"/>
      <c r="X971" s="20"/>
      <c r="Y971" s="20"/>
      <c r="Z971" s="20"/>
      <c r="AA971" s="20"/>
      <c r="AB971" s="20"/>
      <c r="AC971" s="20"/>
      <c r="AD971" s="20"/>
      <c r="AE971" s="20"/>
      <c r="AF971" s="20"/>
      <c r="AG971" s="20"/>
      <c r="AH971" s="20"/>
      <c r="AI971" s="20"/>
      <c r="AJ971" s="20"/>
      <c r="AK971" s="20"/>
      <c r="AL971" s="20"/>
      <c r="AM971" s="20"/>
    </row>
    <row r="972" spans="1:39" s="33" customFormat="1" ht="12.75">
      <c r="A972" s="14">
        <f t="shared" si="31"/>
        <v>967</v>
      </c>
      <c r="B972" s="21" t="s">
        <v>671</v>
      </c>
      <c r="C972" s="22"/>
      <c r="D972" s="22"/>
      <c r="E972" s="23" t="s">
        <v>5</v>
      </c>
      <c r="F972" s="23">
        <v>1</v>
      </c>
      <c r="G972" s="12">
        <v>1</v>
      </c>
      <c r="H972" s="18"/>
      <c r="I972" s="19">
        <f t="shared" si="30"/>
        <v>0</v>
      </c>
      <c r="J972" s="20"/>
      <c r="K972" s="20"/>
      <c r="L972" s="20"/>
      <c r="M972" s="20"/>
      <c r="N972" s="20"/>
      <c r="O972" s="20"/>
      <c r="P972" s="20"/>
      <c r="Q972" s="20"/>
      <c r="R972" s="20"/>
      <c r="S972" s="20"/>
      <c r="T972" s="20"/>
      <c r="U972" s="20"/>
      <c r="V972" s="20"/>
      <c r="W972" s="20"/>
      <c r="X972" s="20"/>
      <c r="Y972" s="20"/>
      <c r="Z972" s="20"/>
      <c r="AA972" s="20"/>
      <c r="AB972" s="20"/>
      <c r="AC972" s="20"/>
      <c r="AD972" s="20"/>
      <c r="AE972" s="20"/>
      <c r="AF972" s="20"/>
      <c r="AG972" s="20"/>
      <c r="AH972" s="20"/>
      <c r="AI972" s="20"/>
      <c r="AJ972" s="20"/>
      <c r="AK972" s="20"/>
      <c r="AL972" s="20"/>
      <c r="AM972" s="20"/>
    </row>
    <row r="973" spans="1:39" s="33" customFormat="1" ht="12.75">
      <c r="A973" s="14">
        <f t="shared" si="31"/>
        <v>968</v>
      </c>
      <c r="B973" s="21" t="s">
        <v>674</v>
      </c>
      <c r="C973" s="22"/>
      <c r="D973" s="22"/>
      <c r="E973" s="23" t="s">
        <v>5</v>
      </c>
      <c r="F973" s="23">
        <v>1</v>
      </c>
      <c r="G973" s="12">
        <v>1</v>
      </c>
      <c r="H973" s="18"/>
      <c r="I973" s="19">
        <f t="shared" si="30"/>
        <v>0</v>
      </c>
      <c r="J973" s="20"/>
      <c r="K973" s="20"/>
      <c r="L973" s="20"/>
      <c r="M973" s="20"/>
      <c r="N973" s="20"/>
      <c r="O973" s="20"/>
      <c r="P973" s="20"/>
      <c r="Q973" s="20"/>
      <c r="R973" s="20"/>
      <c r="S973" s="20"/>
      <c r="T973" s="20"/>
      <c r="U973" s="20"/>
      <c r="V973" s="20"/>
      <c r="W973" s="20"/>
      <c r="X973" s="20"/>
      <c r="Y973" s="20"/>
      <c r="Z973" s="20"/>
      <c r="AA973" s="20"/>
      <c r="AB973" s="20"/>
      <c r="AC973" s="20"/>
      <c r="AD973" s="20"/>
      <c r="AE973" s="20"/>
      <c r="AF973" s="20"/>
      <c r="AG973" s="20"/>
      <c r="AH973" s="20"/>
      <c r="AI973" s="20"/>
      <c r="AJ973" s="20"/>
      <c r="AK973" s="20"/>
      <c r="AL973" s="20"/>
      <c r="AM973" s="20"/>
    </row>
    <row r="974" spans="1:39" s="4" customFormat="1" ht="12.75">
      <c r="A974" s="14">
        <f t="shared" si="31"/>
        <v>969</v>
      </c>
      <c r="B974" s="21" t="s">
        <v>1179</v>
      </c>
      <c r="C974" s="22"/>
      <c r="D974" s="22"/>
      <c r="E974" s="23" t="s">
        <v>5</v>
      </c>
      <c r="F974" s="23">
        <v>1</v>
      </c>
      <c r="G974" s="12">
        <v>1</v>
      </c>
      <c r="H974" s="18"/>
      <c r="I974" s="19">
        <f t="shared" si="30"/>
        <v>0</v>
      </c>
      <c r="J974" s="20"/>
      <c r="K974" s="20"/>
      <c r="L974" s="20"/>
      <c r="M974" s="20"/>
      <c r="N974" s="20"/>
      <c r="O974" s="20"/>
      <c r="P974" s="20"/>
      <c r="Q974" s="20"/>
      <c r="R974" s="20"/>
      <c r="S974" s="20"/>
      <c r="T974" s="20"/>
      <c r="U974" s="20"/>
      <c r="V974" s="20"/>
      <c r="W974" s="20"/>
      <c r="X974" s="20"/>
      <c r="Y974" s="20"/>
      <c r="Z974" s="20"/>
      <c r="AA974" s="20"/>
      <c r="AB974" s="20"/>
      <c r="AC974" s="20"/>
      <c r="AD974" s="20"/>
      <c r="AE974" s="20"/>
      <c r="AF974" s="20"/>
      <c r="AG974" s="20"/>
      <c r="AH974" s="20"/>
      <c r="AI974" s="20"/>
      <c r="AJ974" s="20"/>
      <c r="AK974" s="20"/>
      <c r="AL974" s="20"/>
      <c r="AM974" s="20"/>
    </row>
    <row r="975" spans="1:39" s="4" customFormat="1" ht="12.75">
      <c r="A975" s="14">
        <f t="shared" si="31"/>
        <v>970</v>
      </c>
      <c r="B975" s="21" t="s">
        <v>1180</v>
      </c>
      <c r="C975" s="22"/>
      <c r="D975" s="22"/>
      <c r="E975" s="23" t="s">
        <v>5</v>
      </c>
      <c r="F975" s="23">
        <v>1</v>
      </c>
      <c r="G975" s="12">
        <v>1</v>
      </c>
      <c r="H975" s="18"/>
      <c r="I975" s="19">
        <f t="shared" si="30"/>
        <v>0</v>
      </c>
      <c r="J975" s="20"/>
      <c r="K975" s="20"/>
      <c r="L975" s="20"/>
      <c r="M975" s="20"/>
      <c r="N975" s="20"/>
      <c r="O975" s="20"/>
      <c r="P975" s="20"/>
      <c r="Q975" s="20"/>
      <c r="R975" s="20"/>
      <c r="S975" s="20"/>
      <c r="T975" s="20"/>
      <c r="U975" s="20"/>
      <c r="V975" s="20"/>
      <c r="W975" s="20"/>
      <c r="X975" s="20"/>
      <c r="Y975" s="20"/>
      <c r="Z975" s="20"/>
      <c r="AA975" s="20"/>
      <c r="AB975" s="20"/>
      <c r="AC975" s="20"/>
      <c r="AD975" s="20"/>
      <c r="AE975" s="20"/>
      <c r="AF975" s="20"/>
      <c r="AG975" s="20"/>
      <c r="AH975" s="20"/>
      <c r="AI975" s="20"/>
      <c r="AJ975" s="20"/>
      <c r="AK975" s="20"/>
      <c r="AL975" s="20"/>
      <c r="AM975" s="20"/>
    </row>
    <row r="976" spans="1:39" s="4" customFormat="1" ht="12.75">
      <c r="A976" s="14">
        <f t="shared" si="31"/>
        <v>971</v>
      </c>
      <c r="B976" s="21" t="s">
        <v>675</v>
      </c>
      <c r="C976" s="22"/>
      <c r="D976" s="22"/>
      <c r="E976" s="23" t="s">
        <v>5</v>
      </c>
      <c r="F976" s="23">
        <v>1</v>
      </c>
      <c r="G976" s="12">
        <v>1</v>
      </c>
      <c r="H976" s="18"/>
      <c r="I976" s="19">
        <f t="shared" si="30"/>
        <v>0</v>
      </c>
      <c r="J976" s="20"/>
      <c r="K976" s="20"/>
      <c r="L976" s="20"/>
      <c r="M976" s="20"/>
      <c r="N976" s="20"/>
      <c r="O976" s="20"/>
      <c r="P976" s="20"/>
      <c r="Q976" s="20"/>
      <c r="R976" s="20"/>
      <c r="S976" s="20"/>
      <c r="T976" s="20"/>
      <c r="U976" s="20"/>
      <c r="V976" s="20"/>
      <c r="W976" s="20"/>
      <c r="X976" s="20"/>
      <c r="Y976" s="20"/>
      <c r="Z976" s="20"/>
      <c r="AA976" s="20"/>
      <c r="AB976" s="20"/>
      <c r="AC976" s="20"/>
      <c r="AD976" s="20"/>
      <c r="AE976" s="20"/>
      <c r="AF976" s="20"/>
      <c r="AG976" s="20"/>
      <c r="AH976" s="20"/>
      <c r="AI976" s="20"/>
      <c r="AJ976" s="20"/>
      <c r="AK976" s="20"/>
      <c r="AL976" s="20"/>
      <c r="AM976" s="20"/>
    </row>
    <row r="977" spans="1:39" s="4" customFormat="1" ht="12.75">
      <c r="A977" s="14">
        <f t="shared" si="31"/>
        <v>972</v>
      </c>
      <c r="B977" s="21" t="s">
        <v>1181</v>
      </c>
      <c r="C977" s="22"/>
      <c r="D977" s="22"/>
      <c r="E977" s="23" t="s">
        <v>5</v>
      </c>
      <c r="F977" s="23">
        <v>1</v>
      </c>
      <c r="G977" s="12">
        <v>1</v>
      </c>
      <c r="H977" s="18"/>
      <c r="I977" s="19">
        <f t="shared" si="30"/>
        <v>0</v>
      </c>
      <c r="J977" s="20"/>
      <c r="K977" s="20"/>
      <c r="L977" s="20"/>
      <c r="M977" s="20"/>
      <c r="N977" s="20"/>
      <c r="O977" s="20"/>
      <c r="P977" s="20"/>
      <c r="Q977" s="20"/>
      <c r="R977" s="20"/>
      <c r="S977" s="20"/>
      <c r="T977" s="20"/>
      <c r="U977" s="20"/>
      <c r="V977" s="20"/>
      <c r="W977" s="20"/>
      <c r="X977" s="20"/>
      <c r="Y977" s="20"/>
      <c r="Z977" s="20"/>
      <c r="AA977" s="20"/>
      <c r="AB977" s="20"/>
      <c r="AC977" s="20"/>
      <c r="AD977" s="20"/>
      <c r="AE977" s="20"/>
      <c r="AF977" s="20"/>
      <c r="AG977" s="20"/>
      <c r="AH977" s="20"/>
      <c r="AI977" s="20"/>
      <c r="AJ977" s="20"/>
      <c r="AK977" s="20"/>
      <c r="AL977" s="20"/>
      <c r="AM977" s="20"/>
    </row>
    <row r="978" spans="1:39" s="4" customFormat="1" ht="25.5">
      <c r="A978" s="14">
        <f t="shared" si="31"/>
        <v>973</v>
      </c>
      <c r="B978" s="36" t="s">
        <v>676</v>
      </c>
      <c r="C978" s="27"/>
      <c r="D978" s="27"/>
      <c r="E978" s="37" t="s">
        <v>5</v>
      </c>
      <c r="F978" s="37">
        <v>1</v>
      </c>
      <c r="G978" s="12">
        <v>1</v>
      </c>
      <c r="H978" s="18"/>
      <c r="I978" s="19">
        <f t="shared" si="30"/>
        <v>0</v>
      </c>
      <c r="J978" s="33"/>
      <c r="K978" s="33"/>
      <c r="L978" s="33"/>
      <c r="M978" s="33"/>
      <c r="N978" s="33"/>
      <c r="O978" s="33"/>
      <c r="P978" s="33"/>
      <c r="Q978" s="33"/>
      <c r="R978" s="33"/>
      <c r="S978" s="33"/>
      <c r="T978" s="33"/>
      <c r="U978" s="33"/>
      <c r="V978" s="33"/>
      <c r="W978" s="33"/>
      <c r="X978" s="33"/>
      <c r="Y978" s="33"/>
      <c r="Z978" s="33"/>
      <c r="AA978" s="33"/>
      <c r="AB978" s="33"/>
      <c r="AC978" s="33"/>
      <c r="AD978" s="33"/>
      <c r="AE978" s="33"/>
      <c r="AF978" s="33"/>
      <c r="AG978" s="33"/>
      <c r="AH978" s="33"/>
      <c r="AI978" s="33"/>
      <c r="AJ978" s="33"/>
      <c r="AK978" s="33"/>
      <c r="AL978" s="33"/>
      <c r="AM978" s="33"/>
    </row>
    <row r="979" spans="1:39" s="4" customFormat="1" ht="25.5">
      <c r="A979" s="14">
        <f t="shared" si="31"/>
        <v>974</v>
      </c>
      <c r="B979" s="36" t="s">
        <v>677</v>
      </c>
      <c r="C979" s="27"/>
      <c r="D979" s="27"/>
      <c r="E979" s="37" t="s">
        <v>5</v>
      </c>
      <c r="F979" s="37">
        <v>1</v>
      </c>
      <c r="G979" s="12">
        <v>1</v>
      </c>
      <c r="H979" s="18"/>
      <c r="I979" s="19">
        <f t="shared" si="30"/>
        <v>0</v>
      </c>
      <c r="J979" s="33"/>
      <c r="K979" s="33"/>
      <c r="L979" s="33"/>
      <c r="M979" s="33"/>
      <c r="N979" s="33"/>
      <c r="O979" s="33"/>
      <c r="P979" s="33"/>
      <c r="Q979" s="33"/>
      <c r="R979" s="33"/>
      <c r="S979" s="33"/>
      <c r="T979" s="33"/>
      <c r="U979" s="33"/>
      <c r="V979" s="33"/>
      <c r="W979" s="33"/>
      <c r="X979" s="33"/>
      <c r="Y979" s="33"/>
      <c r="Z979" s="33"/>
      <c r="AA979" s="33"/>
      <c r="AB979" s="33"/>
      <c r="AC979" s="33"/>
      <c r="AD979" s="33"/>
      <c r="AE979" s="33"/>
      <c r="AF979" s="33"/>
      <c r="AG979" s="33"/>
      <c r="AH979" s="33"/>
      <c r="AI979" s="33"/>
      <c r="AJ979" s="33"/>
      <c r="AK979" s="33"/>
      <c r="AL979" s="33"/>
      <c r="AM979" s="33"/>
    </row>
    <row r="980" spans="1:39" s="4" customFormat="1" ht="25.5">
      <c r="A980" s="14">
        <f t="shared" si="31"/>
        <v>975</v>
      </c>
      <c r="B980" s="36" t="s">
        <v>678</v>
      </c>
      <c r="C980" s="27"/>
      <c r="D980" s="27"/>
      <c r="E980" s="37" t="s">
        <v>5</v>
      </c>
      <c r="F980" s="37">
        <v>1</v>
      </c>
      <c r="G980" s="12">
        <v>1</v>
      </c>
      <c r="H980" s="18"/>
      <c r="I980" s="19">
        <f t="shared" si="30"/>
        <v>0</v>
      </c>
      <c r="J980" s="33"/>
      <c r="K980" s="33"/>
      <c r="L980" s="33"/>
      <c r="M980" s="33"/>
      <c r="N980" s="33"/>
      <c r="O980" s="33"/>
      <c r="P980" s="33"/>
      <c r="Q980" s="33"/>
      <c r="R980" s="33"/>
      <c r="S980" s="33"/>
      <c r="T980" s="33"/>
      <c r="U980" s="33"/>
      <c r="V980" s="33"/>
      <c r="W980" s="33"/>
      <c r="X980" s="33"/>
      <c r="Y980" s="33"/>
      <c r="Z980" s="33"/>
      <c r="AA980" s="33"/>
      <c r="AB980" s="33"/>
      <c r="AC980" s="33"/>
      <c r="AD980" s="33"/>
      <c r="AE980" s="33"/>
      <c r="AF980" s="33"/>
      <c r="AG980" s="33"/>
      <c r="AH980" s="33"/>
      <c r="AI980" s="33"/>
      <c r="AJ980" s="33"/>
      <c r="AK980" s="33"/>
      <c r="AL980" s="33"/>
      <c r="AM980" s="33"/>
    </row>
    <row r="981" spans="1:39" s="4" customFormat="1" ht="25.5">
      <c r="A981" s="14">
        <f t="shared" si="31"/>
        <v>976</v>
      </c>
      <c r="B981" s="36" t="s">
        <v>680</v>
      </c>
      <c r="C981" s="27"/>
      <c r="D981" s="27"/>
      <c r="E981" s="37" t="s">
        <v>5</v>
      </c>
      <c r="F981" s="37">
        <v>1</v>
      </c>
      <c r="G981" s="12">
        <v>1</v>
      </c>
      <c r="H981" s="18"/>
      <c r="I981" s="19">
        <f t="shared" si="30"/>
        <v>0</v>
      </c>
      <c r="J981" s="33"/>
      <c r="K981" s="33"/>
      <c r="L981" s="33"/>
      <c r="M981" s="33"/>
      <c r="N981" s="33"/>
      <c r="O981" s="33"/>
      <c r="P981" s="33"/>
      <c r="Q981" s="33"/>
      <c r="R981" s="33"/>
      <c r="S981" s="33"/>
      <c r="T981" s="33"/>
      <c r="U981" s="33"/>
      <c r="V981" s="33"/>
      <c r="W981" s="33"/>
      <c r="X981" s="33"/>
      <c r="Y981" s="33"/>
      <c r="Z981" s="33"/>
      <c r="AA981" s="33"/>
      <c r="AB981" s="33"/>
      <c r="AC981" s="33"/>
      <c r="AD981" s="33"/>
      <c r="AE981" s="33"/>
      <c r="AF981" s="33"/>
      <c r="AG981" s="33"/>
      <c r="AH981" s="33"/>
      <c r="AI981" s="33"/>
      <c r="AJ981" s="33"/>
      <c r="AK981" s="33"/>
      <c r="AL981" s="33"/>
      <c r="AM981" s="33"/>
    </row>
    <row r="982" spans="1:39" ht="25.5">
      <c r="A982" s="14">
        <f t="shared" si="31"/>
        <v>977</v>
      </c>
      <c r="B982" s="36" t="s">
        <v>681</v>
      </c>
      <c r="C982" s="27"/>
      <c r="D982" s="27"/>
      <c r="E982" s="37" t="s">
        <v>5</v>
      </c>
      <c r="F982" s="37">
        <v>1</v>
      </c>
      <c r="G982" s="12">
        <v>1</v>
      </c>
      <c r="H982" s="18"/>
      <c r="I982" s="19">
        <f t="shared" si="30"/>
        <v>0</v>
      </c>
      <c r="J982" s="33"/>
      <c r="K982" s="33"/>
      <c r="L982" s="33"/>
      <c r="M982" s="33"/>
      <c r="N982" s="33"/>
      <c r="O982" s="33"/>
      <c r="P982" s="33"/>
      <c r="Q982" s="33"/>
      <c r="R982" s="33"/>
      <c r="S982" s="33"/>
      <c r="T982" s="33"/>
      <c r="U982" s="33"/>
      <c r="V982" s="33"/>
      <c r="W982" s="33"/>
      <c r="X982" s="33"/>
      <c r="Y982" s="33"/>
      <c r="Z982" s="33"/>
      <c r="AA982" s="33"/>
      <c r="AB982" s="33"/>
      <c r="AC982" s="33"/>
      <c r="AD982" s="33"/>
      <c r="AE982" s="33"/>
      <c r="AF982" s="33"/>
      <c r="AG982" s="33"/>
      <c r="AH982" s="33"/>
      <c r="AI982" s="33"/>
      <c r="AJ982" s="33"/>
      <c r="AK982" s="33"/>
      <c r="AL982" s="33"/>
      <c r="AM982" s="33"/>
    </row>
    <row r="983" spans="1:39" ht="25.5">
      <c r="A983" s="14">
        <f t="shared" si="31"/>
        <v>978</v>
      </c>
      <c r="B983" s="36" t="s">
        <v>682</v>
      </c>
      <c r="C983" s="27"/>
      <c r="D983" s="27"/>
      <c r="E983" s="37" t="s">
        <v>5</v>
      </c>
      <c r="F983" s="37">
        <v>1</v>
      </c>
      <c r="G983" s="12">
        <v>1</v>
      </c>
      <c r="H983" s="18"/>
      <c r="I983" s="19">
        <f t="shared" si="30"/>
        <v>0</v>
      </c>
      <c r="J983" s="33"/>
      <c r="K983" s="33"/>
      <c r="L983" s="33"/>
      <c r="M983" s="33"/>
      <c r="N983" s="33"/>
      <c r="O983" s="33"/>
      <c r="P983" s="33"/>
      <c r="Q983" s="33"/>
      <c r="R983" s="33"/>
      <c r="S983" s="33"/>
      <c r="T983" s="33"/>
      <c r="U983" s="33"/>
      <c r="V983" s="33"/>
      <c r="W983" s="33"/>
      <c r="X983" s="33"/>
      <c r="Y983" s="33"/>
      <c r="Z983" s="33"/>
      <c r="AA983" s="33"/>
      <c r="AB983" s="33"/>
      <c r="AC983" s="33"/>
      <c r="AD983" s="33"/>
      <c r="AE983" s="33"/>
      <c r="AF983" s="33"/>
      <c r="AG983" s="33"/>
      <c r="AH983" s="33"/>
      <c r="AI983" s="33"/>
      <c r="AJ983" s="33"/>
      <c r="AK983" s="33"/>
      <c r="AL983" s="33"/>
      <c r="AM983" s="33"/>
    </row>
    <row r="984" spans="1:39" ht="12.75">
      <c r="A984" s="14">
        <f t="shared" si="31"/>
        <v>979</v>
      </c>
      <c r="B984" s="25" t="s">
        <v>657</v>
      </c>
      <c r="C984" s="22"/>
      <c r="D984" s="22"/>
      <c r="E984" s="23" t="s">
        <v>36</v>
      </c>
      <c r="F984" s="23">
        <v>1</v>
      </c>
      <c r="G984" s="12">
        <v>1</v>
      </c>
      <c r="H984" s="18"/>
      <c r="I984" s="19">
        <f t="shared" si="30"/>
        <v>0</v>
      </c>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row>
    <row r="985" spans="1:39" ht="12.75">
      <c r="A985" s="14">
        <f t="shared" si="31"/>
        <v>980</v>
      </c>
      <c r="B985" s="29" t="s">
        <v>855</v>
      </c>
      <c r="C985" s="39"/>
      <c r="D985" s="39"/>
      <c r="E985" s="32" t="s">
        <v>5</v>
      </c>
      <c r="F985" s="32">
        <v>1</v>
      </c>
      <c r="G985" s="12">
        <v>1</v>
      </c>
      <c r="H985" s="18"/>
      <c r="I985" s="19">
        <f t="shared" si="30"/>
        <v>0</v>
      </c>
      <c r="J985" s="20"/>
      <c r="K985" s="20"/>
      <c r="L985" s="20"/>
      <c r="M985" s="20"/>
      <c r="N985" s="20"/>
      <c r="O985" s="20"/>
      <c r="P985" s="20"/>
      <c r="Q985" s="20"/>
      <c r="R985" s="20"/>
      <c r="S985" s="20"/>
      <c r="T985" s="20"/>
      <c r="U985" s="20"/>
      <c r="V985" s="20"/>
      <c r="W985" s="20"/>
      <c r="X985" s="20"/>
      <c r="Y985" s="20"/>
      <c r="Z985" s="20"/>
      <c r="AA985" s="20"/>
      <c r="AB985" s="20"/>
      <c r="AC985" s="20"/>
      <c r="AD985" s="20"/>
      <c r="AE985" s="20"/>
      <c r="AF985" s="20"/>
      <c r="AG985" s="20"/>
      <c r="AH985" s="20"/>
      <c r="AI985" s="20"/>
      <c r="AJ985" s="20"/>
      <c r="AK985" s="20"/>
      <c r="AL985" s="20"/>
      <c r="AM985" s="20"/>
    </row>
    <row r="986" spans="1:39" ht="12.75">
      <c r="A986" s="14">
        <f t="shared" si="31"/>
        <v>981</v>
      </c>
      <c r="B986" s="25" t="s">
        <v>658</v>
      </c>
      <c r="C986" s="27"/>
      <c r="D986" s="21"/>
      <c r="E986" s="23" t="s">
        <v>5</v>
      </c>
      <c r="F986" s="23">
        <v>1</v>
      </c>
      <c r="G986" s="12">
        <v>1</v>
      </c>
      <c r="H986" s="18"/>
      <c r="I986" s="19">
        <f t="shared" si="30"/>
        <v>0</v>
      </c>
      <c r="J986" s="20"/>
      <c r="K986" s="20"/>
      <c r="L986" s="20"/>
      <c r="M986" s="20"/>
      <c r="N986" s="20"/>
      <c r="O986" s="20"/>
      <c r="P986" s="20"/>
      <c r="Q986" s="20"/>
      <c r="R986" s="20"/>
      <c r="S986" s="20"/>
      <c r="T986" s="20"/>
      <c r="U986" s="20"/>
      <c r="V986" s="20"/>
      <c r="W986" s="20"/>
      <c r="X986" s="20"/>
      <c r="Y986" s="20"/>
      <c r="Z986" s="20"/>
      <c r="AA986" s="20"/>
      <c r="AB986" s="20"/>
      <c r="AC986" s="20"/>
      <c r="AD986" s="20"/>
      <c r="AE986" s="20"/>
      <c r="AF986" s="20"/>
      <c r="AG986" s="20"/>
      <c r="AH986" s="20"/>
      <c r="AI986" s="20"/>
      <c r="AJ986" s="20"/>
      <c r="AK986" s="20"/>
      <c r="AL986" s="20"/>
      <c r="AM986" s="20"/>
    </row>
    <row r="987" spans="1:39" ht="12.75">
      <c r="A987" s="14">
        <f t="shared" si="31"/>
        <v>982</v>
      </c>
      <c r="B987" s="21" t="s">
        <v>6</v>
      </c>
      <c r="C987" s="22"/>
      <c r="D987" s="22"/>
      <c r="E987" s="23" t="s">
        <v>5</v>
      </c>
      <c r="F987" s="23">
        <v>1</v>
      </c>
      <c r="G987" s="12">
        <v>1</v>
      </c>
      <c r="H987" s="18"/>
      <c r="I987" s="19">
        <f t="shared" si="30"/>
        <v>0</v>
      </c>
      <c r="J987" s="20"/>
      <c r="K987" s="20"/>
      <c r="L987" s="20"/>
      <c r="M987" s="20"/>
      <c r="N987" s="20"/>
      <c r="O987" s="20"/>
      <c r="P987" s="20"/>
      <c r="Q987" s="20"/>
      <c r="R987" s="20"/>
      <c r="S987" s="20"/>
      <c r="T987" s="20"/>
      <c r="U987" s="20"/>
      <c r="V987" s="20"/>
      <c r="W987" s="20"/>
      <c r="X987" s="20"/>
      <c r="Y987" s="20"/>
      <c r="Z987" s="20"/>
      <c r="AA987" s="20"/>
      <c r="AB987" s="20"/>
      <c r="AC987" s="20"/>
      <c r="AD987" s="20"/>
      <c r="AE987" s="20"/>
      <c r="AF987" s="20"/>
      <c r="AG987" s="20"/>
      <c r="AH987" s="20"/>
      <c r="AI987" s="20"/>
      <c r="AJ987" s="20"/>
      <c r="AK987" s="20"/>
      <c r="AL987" s="20"/>
      <c r="AM987" s="20"/>
    </row>
    <row r="988" spans="1:39" ht="12.75">
      <c r="A988" s="14">
        <f t="shared" si="31"/>
        <v>983</v>
      </c>
      <c r="B988" s="25" t="s">
        <v>6</v>
      </c>
      <c r="C988" s="27"/>
      <c r="D988" s="21"/>
      <c r="E988" s="23" t="s">
        <v>5</v>
      </c>
      <c r="F988" s="23">
        <v>1</v>
      </c>
      <c r="G988" s="12">
        <v>1</v>
      </c>
      <c r="H988" s="18"/>
      <c r="I988" s="19">
        <f t="shared" si="30"/>
        <v>0</v>
      </c>
      <c r="J988" s="20"/>
      <c r="K988" s="20"/>
      <c r="L988" s="20"/>
      <c r="M988" s="20"/>
      <c r="N988" s="20"/>
      <c r="O988" s="20"/>
      <c r="P988" s="20"/>
      <c r="Q988" s="20"/>
      <c r="R988" s="20"/>
      <c r="S988" s="20"/>
      <c r="T988" s="20"/>
      <c r="U988" s="20"/>
      <c r="V988" s="20"/>
      <c r="W988" s="20"/>
      <c r="X988" s="20"/>
      <c r="Y988" s="20"/>
      <c r="Z988" s="20"/>
      <c r="AA988" s="20"/>
      <c r="AB988" s="20"/>
      <c r="AC988" s="20"/>
      <c r="AD988" s="20"/>
      <c r="AE988" s="20"/>
      <c r="AF988" s="20"/>
      <c r="AG988" s="20"/>
      <c r="AH988" s="20"/>
      <c r="AI988" s="20"/>
      <c r="AJ988" s="20"/>
      <c r="AK988" s="20"/>
      <c r="AL988" s="20"/>
      <c r="AM988" s="20"/>
    </row>
    <row r="989" spans="1:39" ht="12.75">
      <c r="A989" s="14">
        <f t="shared" si="31"/>
        <v>984</v>
      </c>
      <c r="B989" s="25" t="s">
        <v>659</v>
      </c>
      <c r="C989" s="22"/>
      <c r="D989" s="22"/>
      <c r="E989" s="23" t="s">
        <v>5</v>
      </c>
      <c r="F989" s="23">
        <v>1</v>
      </c>
      <c r="G989" s="12">
        <v>1</v>
      </c>
      <c r="H989" s="18"/>
      <c r="I989" s="19">
        <f t="shared" si="30"/>
        <v>0</v>
      </c>
      <c r="J989" s="20"/>
      <c r="K989" s="20"/>
      <c r="L989" s="20"/>
      <c r="M989" s="20"/>
      <c r="N989" s="20"/>
      <c r="O989" s="20"/>
      <c r="P989" s="20"/>
      <c r="Q989" s="20"/>
      <c r="R989" s="20"/>
      <c r="S989" s="20"/>
      <c r="T989" s="20"/>
      <c r="U989" s="20"/>
      <c r="V989" s="20"/>
      <c r="W989" s="20"/>
      <c r="X989" s="20"/>
      <c r="Y989" s="20"/>
      <c r="Z989" s="20"/>
      <c r="AA989" s="20"/>
      <c r="AB989" s="20"/>
      <c r="AC989" s="20"/>
      <c r="AD989" s="20"/>
      <c r="AE989" s="20"/>
      <c r="AF989" s="20"/>
      <c r="AG989" s="20"/>
      <c r="AH989" s="20"/>
      <c r="AI989" s="20"/>
      <c r="AJ989" s="20"/>
      <c r="AK989" s="20"/>
      <c r="AL989" s="20"/>
      <c r="AM989" s="20"/>
    </row>
    <row r="990" spans="1:39" ht="12.75">
      <c r="A990" s="14">
        <f t="shared" si="31"/>
        <v>985</v>
      </c>
      <c r="B990" s="25" t="s">
        <v>660</v>
      </c>
      <c r="C990" s="27"/>
      <c r="D990" s="21"/>
      <c r="E990" s="23" t="s">
        <v>5</v>
      </c>
      <c r="F990" s="23">
        <v>1</v>
      </c>
      <c r="G990" s="12">
        <v>1</v>
      </c>
      <c r="H990" s="18"/>
      <c r="I990" s="19">
        <f t="shared" si="30"/>
        <v>0</v>
      </c>
      <c r="J990" s="20"/>
      <c r="K990" s="20"/>
      <c r="L990" s="20"/>
      <c r="M990" s="20"/>
      <c r="N990" s="20"/>
      <c r="O990" s="20"/>
      <c r="P990" s="20"/>
      <c r="Q990" s="20"/>
      <c r="R990" s="20"/>
      <c r="S990" s="20"/>
      <c r="T990" s="20"/>
      <c r="U990" s="20"/>
      <c r="V990" s="20"/>
      <c r="W990" s="20"/>
      <c r="X990" s="20"/>
      <c r="Y990" s="20"/>
      <c r="Z990" s="20"/>
      <c r="AA990" s="20"/>
      <c r="AB990" s="20"/>
      <c r="AC990" s="20"/>
      <c r="AD990" s="20"/>
      <c r="AE990" s="20"/>
      <c r="AF990" s="20"/>
      <c r="AG990" s="20"/>
      <c r="AH990" s="20"/>
      <c r="AI990" s="20"/>
      <c r="AJ990" s="20"/>
      <c r="AK990" s="20"/>
      <c r="AL990" s="20"/>
      <c r="AM990" s="20"/>
    </row>
    <row r="991" spans="1:39" ht="12.75">
      <c r="A991" s="14">
        <f t="shared" si="31"/>
        <v>986</v>
      </c>
      <c r="B991" s="25" t="s">
        <v>661</v>
      </c>
      <c r="C991" s="27"/>
      <c r="D991" s="21"/>
      <c r="E991" s="23" t="s">
        <v>5</v>
      </c>
      <c r="F991" s="23">
        <v>1</v>
      </c>
      <c r="G991" s="12">
        <v>1</v>
      </c>
      <c r="H991" s="18"/>
      <c r="I991" s="19">
        <f t="shared" si="30"/>
        <v>0</v>
      </c>
      <c r="J991" s="20"/>
      <c r="K991" s="20"/>
      <c r="L991" s="20"/>
      <c r="M991" s="20"/>
      <c r="N991" s="20"/>
      <c r="O991" s="20"/>
      <c r="P991" s="20"/>
      <c r="Q991" s="20"/>
      <c r="R991" s="20"/>
      <c r="S991" s="20"/>
      <c r="T991" s="20"/>
      <c r="U991" s="20"/>
      <c r="V991" s="20"/>
      <c r="W991" s="20"/>
      <c r="X991" s="20"/>
      <c r="Y991" s="20"/>
      <c r="Z991" s="20"/>
      <c r="AA991" s="20"/>
      <c r="AB991" s="20"/>
      <c r="AC991" s="20"/>
      <c r="AD991" s="20"/>
      <c r="AE991" s="20"/>
      <c r="AF991" s="20"/>
      <c r="AG991" s="20"/>
      <c r="AH991" s="20"/>
      <c r="AI991" s="20"/>
      <c r="AJ991" s="20"/>
      <c r="AK991" s="20"/>
      <c r="AL991" s="20"/>
      <c r="AM991" s="20"/>
    </row>
    <row r="992" spans="1:39" ht="12.75">
      <c r="A992" s="14">
        <f t="shared" si="31"/>
        <v>987</v>
      </c>
      <c r="B992" s="21" t="s">
        <v>1182</v>
      </c>
      <c r="C992" s="22"/>
      <c r="D992" s="22"/>
      <c r="E992" s="23" t="s">
        <v>5</v>
      </c>
      <c r="F992" s="23">
        <v>1</v>
      </c>
      <c r="G992" s="12">
        <v>1</v>
      </c>
      <c r="H992" s="18"/>
      <c r="I992" s="19">
        <f t="shared" si="30"/>
        <v>0</v>
      </c>
      <c r="J992" s="20"/>
      <c r="K992" s="20"/>
      <c r="L992" s="20"/>
      <c r="M992" s="20"/>
      <c r="N992" s="20"/>
      <c r="O992" s="20"/>
      <c r="P992" s="20"/>
      <c r="Q992" s="20"/>
      <c r="R992" s="20"/>
      <c r="S992" s="20"/>
      <c r="T992" s="20"/>
      <c r="U992" s="20"/>
      <c r="V992" s="20"/>
      <c r="W992" s="20"/>
      <c r="X992" s="20"/>
      <c r="Y992" s="20"/>
      <c r="Z992" s="20"/>
      <c r="AA992" s="20"/>
      <c r="AB992" s="20"/>
      <c r="AC992" s="20"/>
      <c r="AD992" s="20"/>
      <c r="AE992" s="20"/>
      <c r="AF992" s="20"/>
      <c r="AG992" s="20"/>
      <c r="AH992" s="20"/>
      <c r="AI992" s="20"/>
      <c r="AJ992" s="20"/>
      <c r="AK992" s="20"/>
      <c r="AL992" s="20"/>
      <c r="AM992" s="20"/>
    </row>
    <row r="993" spans="1:39" ht="12.75">
      <c r="A993" s="14">
        <f t="shared" si="31"/>
        <v>988</v>
      </c>
      <c r="B993" s="25" t="s">
        <v>662</v>
      </c>
      <c r="C993" s="22"/>
      <c r="D993" s="22"/>
      <c r="E993" s="23" t="s">
        <v>36</v>
      </c>
      <c r="F993" s="23">
        <v>1</v>
      </c>
      <c r="G993" s="12">
        <v>1</v>
      </c>
      <c r="H993" s="18"/>
      <c r="I993" s="19">
        <f t="shared" si="30"/>
        <v>0</v>
      </c>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row>
    <row r="994" spans="1:39" ht="12.75">
      <c r="A994" s="14">
        <f t="shared" si="31"/>
        <v>989</v>
      </c>
      <c r="B994" s="29" t="s">
        <v>854</v>
      </c>
      <c r="C994" s="39"/>
      <c r="D994" s="39"/>
      <c r="E994" s="32" t="s">
        <v>5</v>
      </c>
      <c r="F994" s="32">
        <v>1</v>
      </c>
      <c r="G994" s="12">
        <v>1</v>
      </c>
      <c r="H994" s="18"/>
      <c r="I994" s="19">
        <f t="shared" si="30"/>
        <v>0</v>
      </c>
      <c r="J994" s="20"/>
      <c r="K994" s="20"/>
      <c r="L994" s="20"/>
      <c r="M994" s="20"/>
      <c r="N994" s="20"/>
      <c r="O994" s="20"/>
      <c r="P994" s="20"/>
      <c r="Q994" s="20"/>
      <c r="R994" s="20"/>
      <c r="S994" s="20"/>
      <c r="T994" s="20"/>
      <c r="U994" s="20"/>
      <c r="V994" s="20"/>
      <c r="W994" s="20"/>
      <c r="X994" s="20"/>
      <c r="Y994" s="20"/>
      <c r="Z994" s="20"/>
      <c r="AA994" s="20"/>
      <c r="AB994" s="20"/>
      <c r="AC994" s="20"/>
      <c r="AD994" s="20"/>
      <c r="AE994" s="20"/>
      <c r="AF994" s="20"/>
      <c r="AG994" s="20"/>
      <c r="AH994" s="20"/>
      <c r="AI994" s="20"/>
      <c r="AJ994" s="20"/>
      <c r="AK994" s="20"/>
      <c r="AL994" s="20"/>
      <c r="AM994" s="20"/>
    </row>
    <row r="995" spans="1:39" ht="12.75">
      <c r="A995" s="14">
        <f t="shared" si="31"/>
        <v>990</v>
      </c>
      <c r="B995" s="25" t="s">
        <v>663</v>
      </c>
      <c r="C995" s="27"/>
      <c r="D995" s="21"/>
      <c r="E995" s="23" t="s">
        <v>5</v>
      </c>
      <c r="F995" s="23">
        <v>1</v>
      </c>
      <c r="G995" s="12">
        <v>1</v>
      </c>
      <c r="H995" s="18"/>
      <c r="I995" s="19">
        <f t="shared" si="30"/>
        <v>0</v>
      </c>
      <c r="J995" s="20"/>
      <c r="K995" s="20"/>
      <c r="L995" s="20"/>
      <c r="M995" s="20"/>
      <c r="N995" s="20"/>
      <c r="O995" s="20"/>
      <c r="P995" s="20"/>
      <c r="Q995" s="20"/>
      <c r="R995" s="20"/>
      <c r="S995" s="20"/>
      <c r="T995" s="20"/>
      <c r="U995" s="20"/>
      <c r="V995" s="20"/>
      <c r="W995" s="20"/>
      <c r="X995" s="20"/>
      <c r="Y995" s="20"/>
      <c r="Z995" s="20"/>
      <c r="AA995" s="20"/>
      <c r="AB995" s="20"/>
      <c r="AC995" s="20"/>
      <c r="AD995" s="20"/>
      <c r="AE995" s="20"/>
      <c r="AF995" s="20"/>
      <c r="AG995" s="20"/>
      <c r="AH995" s="20"/>
      <c r="AI995" s="20"/>
      <c r="AJ995" s="20"/>
      <c r="AK995" s="20"/>
      <c r="AL995" s="20"/>
      <c r="AM995" s="20"/>
    </row>
    <row r="996" spans="1:39" ht="12.75">
      <c r="A996" s="14">
        <f t="shared" si="31"/>
        <v>991</v>
      </c>
      <c r="B996" s="25" t="s">
        <v>664</v>
      </c>
      <c r="C996" s="22"/>
      <c r="D996" s="22"/>
      <c r="E996" s="23" t="s">
        <v>5</v>
      </c>
      <c r="F996" s="23">
        <v>1</v>
      </c>
      <c r="G996" s="12">
        <v>1</v>
      </c>
      <c r="H996" s="18"/>
      <c r="I996" s="19">
        <f t="shared" si="30"/>
        <v>0</v>
      </c>
      <c r="J996" s="20"/>
      <c r="K996" s="20"/>
      <c r="L996" s="20"/>
      <c r="M996" s="20"/>
      <c r="N996" s="20"/>
      <c r="O996" s="20"/>
      <c r="P996" s="20"/>
      <c r="Q996" s="20"/>
      <c r="R996" s="20"/>
      <c r="S996" s="20"/>
      <c r="T996" s="20"/>
      <c r="U996" s="20"/>
      <c r="V996" s="20"/>
      <c r="W996" s="20"/>
      <c r="X996" s="20"/>
      <c r="Y996" s="20"/>
      <c r="Z996" s="20"/>
      <c r="AA996" s="20"/>
      <c r="AB996" s="20"/>
      <c r="AC996" s="20"/>
      <c r="AD996" s="20"/>
      <c r="AE996" s="20"/>
      <c r="AF996" s="20"/>
      <c r="AG996" s="20"/>
      <c r="AH996" s="20"/>
      <c r="AI996" s="20"/>
      <c r="AJ996" s="20"/>
      <c r="AK996" s="20"/>
      <c r="AL996" s="20"/>
      <c r="AM996" s="20"/>
    </row>
    <row r="997" spans="1:39" ht="12.75">
      <c r="A997" s="14">
        <f t="shared" si="31"/>
        <v>992</v>
      </c>
      <c r="B997" s="25" t="s">
        <v>856</v>
      </c>
      <c r="C997" s="27"/>
      <c r="D997" s="21"/>
      <c r="E997" s="23" t="s">
        <v>5</v>
      </c>
      <c r="F997" s="23">
        <v>1</v>
      </c>
      <c r="G997" s="12">
        <v>1</v>
      </c>
      <c r="H997" s="18"/>
      <c r="I997" s="19">
        <f t="shared" si="30"/>
        <v>0</v>
      </c>
      <c r="J997" s="20"/>
      <c r="K997" s="20"/>
      <c r="L997" s="20"/>
      <c r="M997" s="20"/>
      <c r="N997" s="20"/>
      <c r="O997" s="20"/>
      <c r="P997" s="20"/>
      <c r="Q997" s="20"/>
      <c r="R997" s="20"/>
      <c r="S997" s="20"/>
      <c r="T997" s="20"/>
      <c r="U997" s="20"/>
      <c r="V997" s="20"/>
      <c r="W997" s="20"/>
      <c r="X997" s="20"/>
      <c r="Y997" s="20"/>
      <c r="Z997" s="20"/>
      <c r="AA997" s="20"/>
      <c r="AB997" s="20"/>
      <c r="AC997" s="20"/>
      <c r="AD997" s="20"/>
      <c r="AE997" s="20"/>
      <c r="AF997" s="20"/>
      <c r="AG997" s="20"/>
      <c r="AH997" s="20"/>
      <c r="AI997" s="20"/>
      <c r="AJ997" s="20"/>
      <c r="AK997" s="20"/>
      <c r="AL997" s="20"/>
      <c r="AM997" s="20"/>
    </row>
    <row r="998" spans="1:39" ht="12.75">
      <c r="A998" s="14">
        <f t="shared" si="31"/>
        <v>993</v>
      </c>
      <c r="B998" s="25" t="s">
        <v>665</v>
      </c>
      <c r="C998" s="22"/>
      <c r="D998" s="22"/>
      <c r="E998" s="23" t="s">
        <v>36</v>
      </c>
      <c r="F998" s="23">
        <v>1</v>
      </c>
      <c r="G998" s="12">
        <v>1</v>
      </c>
      <c r="H998" s="18"/>
      <c r="I998" s="19">
        <f t="shared" si="30"/>
        <v>0</v>
      </c>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row>
    <row r="999" spans="1:39" ht="12.75">
      <c r="A999" s="14">
        <f t="shared" si="31"/>
        <v>994</v>
      </c>
      <c r="B999" s="25" t="s">
        <v>666</v>
      </c>
      <c r="C999" s="27"/>
      <c r="D999" s="21"/>
      <c r="E999" s="23" t="s">
        <v>5</v>
      </c>
      <c r="F999" s="23">
        <v>1</v>
      </c>
      <c r="G999" s="12">
        <v>1</v>
      </c>
      <c r="H999" s="18"/>
      <c r="I999" s="19">
        <f t="shared" si="30"/>
        <v>0</v>
      </c>
      <c r="J999" s="20"/>
      <c r="K999" s="20"/>
      <c r="L999" s="20"/>
      <c r="M999" s="20"/>
      <c r="N999" s="20"/>
      <c r="O999" s="20"/>
      <c r="P999" s="20"/>
      <c r="Q999" s="20"/>
      <c r="R999" s="20"/>
      <c r="S999" s="20"/>
      <c r="T999" s="20"/>
      <c r="U999" s="20"/>
      <c r="V999" s="20"/>
      <c r="W999" s="20"/>
      <c r="X999" s="20"/>
      <c r="Y999" s="20"/>
      <c r="Z999" s="20"/>
      <c r="AA999" s="20"/>
      <c r="AB999" s="20"/>
      <c r="AC999" s="20"/>
      <c r="AD999" s="20"/>
      <c r="AE999" s="20"/>
      <c r="AF999" s="20"/>
      <c r="AG999" s="20"/>
      <c r="AH999" s="20"/>
      <c r="AI999" s="20"/>
      <c r="AJ999" s="20"/>
      <c r="AK999" s="20"/>
      <c r="AL999" s="20"/>
      <c r="AM999" s="20"/>
    </row>
    <row r="1000" spans="1:39" ht="12.75">
      <c r="A1000" s="14">
        <f t="shared" si="31"/>
        <v>995</v>
      </c>
      <c r="B1000" s="25" t="s">
        <v>667</v>
      </c>
      <c r="C1000" s="28"/>
      <c r="D1000" s="28"/>
      <c r="E1000" s="23" t="s">
        <v>36</v>
      </c>
      <c r="F1000" s="23">
        <v>1</v>
      </c>
      <c r="G1000" s="12">
        <v>1</v>
      </c>
      <c r="H1000" s="18"/>
      <c r="I1000" s="19">
        <f t="shared" si="30"/>
        <v>0</v>
      </c>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row>
    <row r="1001" spans="1:39" ht="12.75">
      <c r="A1001" s="14">
        <f t="shared" si="31"/>
        <v>996</v>
      </c>
      <c r="B1001" s="25" t="s">
        <v>668</v>
      </c>
      <c r="C1001" s="27"/>
      <c r="D1001" s="21"/>
      <c r="E1001" s="23" t="s">
        <v>5</v>
      </c>
      <c r="F1001" s="23">
        <v>1</v>
      </c>
      <c r="G1001" s="12">
        <v>1</v>
      </c>
      <c r="H1001" s="18"/>
      <c r="I1001" s="19">
        <f t="shared" si="30"/>
        <v>0</v>
      </c>
      <c r="J1001" s="20"/>
      <c r="K1001" s="20"/>
      <c r="L1001" s="20"/>
      <c r="M1001" s="20"/>
      <c r="N1001" s="20"/>
      <c r="O1001" s="20"/>
      <c r="P1001" s="20"/>
      <c r="Q1001" s="20"/>
      <c r="R1001" s="20"/>
      <c r="S1001" s="20"/>
      <c r="T1001" s="20"/>
      <c r="U1001" s="20"/>
      <c r="V1001" s="20"/>
      <c r="W1001" s="20"/>
      <c r="X1001" s="20"/>
      <c r="Y1001" s="20"/>
      <c r="Z1001" s="20"/>
      <c r="AA1001" s="20"/>
      <c r="AB1001" s="20"/>
      <c r="AC1001" s="20"/>
      <c r="AD1001" s="20"/>
      <c r="AE1001" s="20"/>
      <c r="AF1001" s="20"/>
      <c r="AG1001" s="20"/>
      <c r="AH1001" s="20"/>
      <c r="AI1001" s="20"/>
      <c r="AJ1001" s="20"/>
      <c r="AK1001" s="20"/>
      <c r="AL1001" s="20"/>
      <c r="AM1001" s="20"/>
    </row>
    <row r="1002" spans="1:39" s="35" customFormat="1" ht="12.75">
      <c r="A1002" s="14">
        <f t="shared" si="31"/>
        <v>997</v>
      </c>
      <c r="B1002" s="25" t="s">
        <v>669</v>
      </c>
      <c r="C1002" s="22"/>
      <c r="D1002" s="22"/>
      <c r="E1002" s="23" t="s">
        <v>5</v>
      </c>
      <c r="F1002" s="23">
        <v>1</v>
      </c>
      <c r="G1002" s="12">
        <v>1</v>
      </c>
      <c r="H1002" s="18"/>
      <c r="I1002" s="19">
        <f t="shared" si="30"/>
        <v>0</v>
      </c>
      <c r="J1002" s="20"/>
      <c r="K1002" s="20"/>
      <c r="L1002" s="20"/>
      <c r="M1002" s="20"/>
      <c r="N1002" s="20"/>
      <c r="O1002" s="20"/>
      <c r="P1002" s="20"/>
      <c r="Q1002" s="20"/>
      <c r="R1002" s="20"/>
      <c r="S1002" s="20"/>
      <c r="T1002" s="20"/>
      <c r="U1002" s="20"/>
      <c r="V1002" s="20"/>
      <c r="W1002" s="20"/>
      <c r="X1002" s="20"/>
      <c r="Y1002" s="20"/>
      <c r="Z1002" s="20"/>
      <c r="AA1002" s="20"/>
      <c r="AB1002" s="20"/>
      <c r="AC1002" s="20"/>
      <c r="AD1002" s="20"/>
      <c r="AE1002" s="20"/>
      <c r="AF1002" s="20"/>
      <c r="AG1002" s="20"/>
      <c r="AH1002" s="20"/>
      <c r="AI1002" s="20"/>
      <c r="AJ1002" s="20"/>
      <c r="AK1002" s="20"/>
      <c r="AL1002" s="20"/>
      <c r="AM1002" s="20"/>
    </row>
    <row r="1003" spans="1:39" s="35" customFormat="1" ht="12.75">
      <c r="A1003" s="14">
        <f t="shared" si="31"/>
        <v>998</v>
      </c>
      <c r="B1003" s="25" t="s">
        <v>851</v>
      </c>
      <c r="C1003" s="22"/>
      <c r="D1003" s="22"/>
      <c r="E1003" s="23" t="s">
        <v>5</v>
      </c>
      <c r="F1003" s="23">
        <v>1</v>
      </c>
      <c r="G1003" s="12">
        <v>1</v>
      </c>
      <c r="H1003" s="18"/>
      <c r="I1003" s="19">
        <f t="shared" si="30"/>
        <v>0</v>
      </c>
      <c r="J1003" s="20"/>
      <c r="K1003" s="20"/>
      <c r="L1003" s="20"/>
      <c r="M1003" s="20"/>
      <c r="N1003" s="20"/>
      <c r="O1003" s="20"/>
      <c r="P1003" s="20"/>
      <c r="Q1003" s="20"/>
      <c r="R1003" s="20"/>
      <c r="S1003" s="20"/>
      <c r="T1003" s="20"/>
      <c r="U1003" s="20"/>
      <c r="V1003" s="20"/>
      <c r="W1003" s="20"/>
      <c r="X1003" s="20"/>
      <c r="Y1003" s="20"/>
      <c r="Z1003" s="20"/>
      <c r="AA1003" s="20"/>
      <c r="AB1003" s="20"/>
      <c r="AC1003" s="20"/>
      <c r="AD1003" s="20"/>
      <c r="AE1003" s="20"/>
      <c r="AF1003" s="20"/>
      <c r="AG1003" s="20"/>
      <c r="AH1003" s="20"/>
      <c r="AI1003" s="20"/>
      <c r="AJ1003" s="20"/>
      <c r="AK1003" s="20"/>
      <c r="AL1003" s="20"/>
      <c r="AM1003" s="20"/>
    </row>
    <row r="1004" spans="1:39" s="35" customFormat="1" ht="25.5">
      <c r="A1004" s="14">
        <f t="shared" si="31"/>
        <v>999</v>
      </c>
      <c r="B1004" s="36" t="s">
        <v>679</v>
      </c>
      <c r="C1004" s="27"/>
      <c r="D1004" s="27"/>
      <c r="E1004" s="37" t="s">
        <v>5</v>
      </c>
      <c r="F1004" s="37">
        <v>1</v>
      </c>
      <c r="G1004" s="12">
        <v>1</v>
      </c>
      <c r="H1004" s="18"/>
      <c r="I1004" s="19">
        <f t="shared" si="30"/>
        <v>0</v>
      </c>
      <c r="J1004" s="33"/>
      <c r="K1004" s="33"/>
      <c r="L1004" s="33"/>
      <c r="M1004" s="33"/>
      <c r="N1004" s="33"/>
      <c r="O1004" s="33"/>
      <c r="P1004" s="33"/>
      <c r="Q1004" s="33"/>
      <c r="R1004" s="33"/>
      <c r="S1004" s="33"/>
      <c r="T1004" s="33"/>
      <c r="U1004" s="33"/>
      <c r="V1004" s="33"/>
      <c r="W1004" s="33"/>
      <c r="X1004" s="33"/>
      <c r="Y1004" s="33"/>
      <c r="Z1004" s="33"/>
      <c r="AA1004" s="33"/>
      <c r="AB1004" s="33"/>
      <c r="AC1004" s="33"/>
      <c r="AD1004" s="33"/>
      <c r="AE1004" s="33"/>
      <c r="AF1004" s="33"/>
      <c r="AG1004" s="33"/>
      <c r="AH1004" s="33"/>
      <c r="AI1004" s="33"/>
      <c r="AJ1004" s="33"/>
      <c r="AK1004" s="33"/>
      <c r="AL1004" s="33"/>
      <c r="AM1004" s="33"/>
    </row>
    <row r="1005" spans="1:39" s="35" customFormat="1" ht="12.75">
      <c r="A1005" s="14">
        <f t="shared" si="31"/>
        <v>1000</v>
      </c>
      <c r="B1005" s="54" t="s">
        <v>686</v>
      </c>
      <c r="C1005" s="22"/>
      <c r="D1005" s="22"/>
      <c r="E1005" s="55" t="s">
        <v>5</v>
      </c>
      <c r="F1005" s="76">
        <v>1</v>
      </c>
      <c r="G1005" s="12">
        <v>1</v>
      </c>
      <c r="H1005" s="18"/>
      <c r="I1005" s="19">
        <f t="shared" si="30"/>
        <v>0</v>
      </c>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c r="AG1005" s="4"/>
      <c r="AH1005" s="4"/>
      <c r="AI1005" s="4"/>
      <c r="AJ1005" s="4"/>
      <c r="AK1005" s="4"/>
      <c r="AL1005" s="4"/>
      <c r="AM1005" s="4"/>
    </row>
    <row r="1006" spans="1:39" s="35" customFormat="1" ht="38.25">
      <c r="A1006" s="14">
        <f t="shared" si="31"/>
        <v>1001</v>
      </c>
      <c r="B1006" s="36" t="s">
        <v>864</v>
      </c>
      <c r="C1006" s="27"/>
      <c r="D1006" s="27"/>
      <c r="E1006" s="37" t="s">
        <v>5</v>
      </c>
      <c r="F1006" s="37">
        <v>1</v>
      </c>
      <c r="G1006" s="12">
        <v>1</v>
      </c>
      <c r="H1006" s="18"/>
      <c r="I1006" s="19">
        <f t="shared" si="30"/>
        <v>0</v>
      </c>
      <c r="J1006" s="33"/>
      <c r="K1006" s="33"/>
      <c r="L1006" s="33"/>
      <c r="M1006" s="33"/>
      <c r="N1006" s="33"/>
      <c r="O1006" s="33"/>
      <c r="P1006" s="33"/>
      <c r="Q1006" s="33"/>
      <c r="R1006" s="33"/>
      <c r="S1006" s="33"/>
      <c r="T1006" s="33"/>
      <c r="U1006" s="33"/>
      <c r="V1006" s="33"/>
      <c r="W1006" s="33"/>
      <c r="X1006" s="33"/>
      <c r="Y1006" s="33"/>
      <c r="Z1006" s="33"/>
      <c r="AA1006" s="33"/>
      <c r="AB1006" s="33"/>
      <c r="AC1006" s="33"/>
      <c r="AD1006" s="33"/>
      <c r="AE1006" s="33"/>
      <c r="AF1006" s="33"/>
      <c r="AG1006" s="33"/>
      <c r="AH1006" s="33"/>
      <c r="AI1006" s="33"/>
      <c r="AJ1006" s="33"/>
      <c r="AK1006" s="33"/>
      <c r="AL1006" s="33"/>
      <c r="AM1006" s="33"/>
    </row>
    <row r="1007" spans="1:39" s="35" customFormat="1" ht="12.75">
      <c r="A1007" s="14">
        <f t="shared" si="31"/>
        <v>1002</v>
      </c>
      <c r="B1007" s="25" t="s">
        <v>683</v>
      </c>
      <c r="C1007" s="28"/>
      <c r="D1007" s="28"/>
      <c r="E1007" s="23" t="s">
        <v>36</v>
      </c>
      <c r="F1007" s="23">
        <v>1</v>
      </c>
      <c r="G1007" s="12">
        <v>1</v>
      </c>
      <c r="H1007" s="18"/>
      <c r="I1007" s="19">
        <f t="shared" si="30"/>
        <v>0</v>
      </c>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c r="AL1007" s="4"/>
      <c r="AM1007" s="4"/>
    </row>
    <row r="1008" spans="1:39" s="35" customFormat="1" ht="25.5">
      <c r="A1008" s="14">
        <f t="shared" si="31"/>
        <v>1003</v>
      </c>
      <c r="B1008" s="36" t="s">
        <v>863</v>
      </c>
      <c r="C1008" s="27"/>
      <c r="D1008" s="27"/>
      <c r="E1008" s="37" t="s">
        <v>5</v>
      </c>
      <c r="F1008" s="37">
        <v>1</v>
      </c>
      <c r="G1008" s="12">
        <v>1</v>
      </c>
      <c r="H1008" s="18"/>
      <c r="I1008" s="19">
        <f t="shared" si="30"/>
        <v>0</v>
      </c>
      <c r="J1008" s="33"/>
      <c r="K1008" s="33"/>
      <c r="L1008" s="33"/>
      <c r="M1008" s="33"/>
      <c r="N1008" s="33"/>
      <c r="O1008" s="33"/>
      <c r="P1008" s="33"/>
      <c r="Q1008" s="33"/>
      <c r="R1008" s="33"/>
      <c r="S1008" s="33"/>
      <c r="T1008" s="33"/>
      <c r="U1008" s="33"/>
      <c r="V1008" s="33"/>
      <c r="W1008" s="33"/>
      <c r="X1008" s="33"/>
      <c r="Y1008" s="33"/>
      <c r="Z1008" s="33"/>
      <c r="AA1008" s="33"/>
      <c r="AB1008" s="33"/>
      <c r="AC1008" s="33"/>
      <c r="AD1008" s="33"/>
      <c r="AE1008" s="33"/>
      <c r="AF1008" s="33"/>
      <c r="AG1008" s="33"/>
      <c r="AH1008" s="33"/>
      <c r="AI1008" s="33"/>
      <c r="AJ1008" s="33"/>
      <c r="AK1008" s="33"/>
      <c r="AL1008" s="33"/>
      <c r="AM1008" s="33"/>
    </row>
    <row r="1009" spans="1:39" s="35" customFormat="1" ht="25.5">
      <c r="A1009" s="14">
        <f t="shared" si="31"/>
        <v>1004</v>
      </c>
      <c r="B1009" s="36" t="s">
        <v>862</v>
      </c>
      <c r="C1009" s="27"/>
      <c r="D1009" s="27"/>
      <c r="E1009" s="37" t="s">
        <v>5</v>
      </c>
      <c r="F1009" s="37">
        <v>1</v>
      </c>
      <c r="G1009" s="12">
        <v>1</v>
      </c>
      <c r="H1009" s="18"/>
      <c r="I1009" s="19">
        <f t="shared" si="30"/>
        <v>0</v>
      </c>
      <c r="J1009" s="33"/>
      <c r="K1009" s="33"/>
      <c r="L1009" s="33"/>
      <c r="M1009" s="33"/>
      <c r="N1009" s="33"/>
      <c r="O1009" s="33"/>
      <c r="P1009" s="33"/>
      <c r="Q1009" s="33"/>
      <c r="R1009" s="33"/>
      <c r="S1009" s="33"/>
      <c r="T1009" s="33"/>
      <c r="U1009" s="33"/>
      <c r="V1009" s="33"/>
      <c r="W1009" s="33"/>
      <c r="X1009" s="33"/>
      <c r="Y1009" s="33"/>
      <c r="Z1009" s="33"/>
      <c r="AA1009" s="33"/>
      <c r="AB1009" s="33"/>
      <c r="AC1009" s="33"/>
      <c r="AD1009" s="33"/>
      <c r="AE1009" s="33"/>
      <c r="AF1009" s="33"/>
      <c r="AG1009" s="33"/>
      <c r="AH1009" s="33"/>
      <c r="AI1009" s="33"/>
      <c r="AJ1009" s="33"/>
      <c r="AK1009" s="33"/>
      <c r="AL1009" s="33"/>
      <c r="AM1009" s="33"/>
    </row>
    <row r="1010" spans="1:39" s="35" customFormat="1" ht="25.5">
      <c r="A1010" s="14">
        <f t="shared" si="31"/>
        <v>1005</v>
      </c>
      <c r="B1010" s="36" t="s">
        <v>861</v>
      </c>
      <c r="C1010" s="27"/>
      <c r="D1010" s="27"/>
      <c r="E1010" s="37" t="s">
        <v>5</v>
      </c>
      <c r="F1010" s="37">
        <v>1</v>
      </c>
      <c r="G1010" s="12">
        <v>1</v>
      </c>
      <c r="H1010" s="18"/>
      <c r="I1010" s="19">
        <f t="shared" si="30"/>
        <v>0</v>
      </c>
      <c r="J1010" s="33"/>
      <c r="K1010" s="33"/>
      <c r="L1010" s="33"/>
      <c r="M1010" s="33"/>
      <c r="N1010" s="33"/>
      <c r="O1010" s="33"/>
      <c r="P1010" s="33"/>
      <c r="Q1010" s="33"/>
      <c r="R1010" s="33"/>
      <c r="S1010" s="33"/>
      <c r="T1010" s="33"/>
      <c r="U1010" s="33"/>
      <c r="V1010" s="33"/>
      <c r="W1010" s="33"/>
      <c r="X1010" s="33"/>
      <c r="Y1010" s="33"/>
      <c r="Z1010" s="33"/>
      <c r="AA1010" s="33"/>
      <c r="AB1010" s="33"/>
      <c r="AC1010" s="33"/>
      <c r="AD1010" s="33"/>
      <c r="AE1010" s="33"/>
      <c r="AF1010" s="33"/>
      <c r="AG1010" s="33"/>
      <c r="AH1010" s="33"/>
      <c r="AI1010" s="33"/>
      <c r="AJ1010" s="33"/>
      <c r="AK1010" s="33"/>
      <c r="AL1010" s="33"/>
      <c r="AM1010" s="33"/>
    </row>
    <row r="1011" spans="1:39" s="35" customFormat="1" ht="25.5">
      <c r="A1011" s="14">
        <f t="shared" si="31"/>
        <v>1006</v>
      </c>
      <c r="B1011" s="36" t="s">
        <v>860</v>
      </c>
      <c r="C1011" s="27"/>
      <c r="D1011" s="27"/>
      <c r="E1011" s="37" t="s">
        <v>5</v>
      </c>
      <c r="F1011" s="37">
        <v>1</v>
      </c>
      <c r="G1011" s="12">
        <v>1</v>
      </c>
      <c r="H1011" s="18"/>
      <c r="I1011" s="19">
        <f t="shared" si="30"/>
        <v>0</v>
      </c>
      <c r="J1011" s="33"/>
      <c r="K1011" s="33"/>
      <c r="L1011" s="33"/>
      <c r="M1011" s="33"/>
      <c r="N1011" s="33"/>
      <c r="O1011" s="33"/>
      <c r="P1011" s="33"/>
      <c r="Q1011" s="33"/>
      <c r="R1011" s="33"/>
      <c r="S1011" s="33"/>
      <c r="T1011" s="33"/>
      <c r="U1011" s="33"/>
      <c r="V1011" s="33"/>
      <c r="W1011" s="33"/>
      <c r="X1011" s="33"/>
      <c r="Y1011" s="33"/>
      <c r="Z1011" s="33"/>
      <c r="AA1011" s="33"/>
      <c r="AB1011" s="33"/>
      <c r="AC1011" s="33"/>
      <c r="AD1011" s="33"/>
      <c r="AE1011" s="33"/>
      <c r="AF1011" s="33"/>
      <c r="AG1011" s="33"/>
      <c r="AH1011" s="33"/>
      <c r="AI1011" s="33"/>
      <c r="AJ1011" s="33"/>
      <c r="AK1011" s="33"/>
      <c r="AL1011" s="33"/>
      <c r="AM1011" s="33"/>
    </row>
    <row r="1012" spans="1:39" s="35" customFormat="1" ht="12.75">
      <c r="A1012" s="14">
        <f t="shared" si="31"/>
        <v>1007</v>
      </c>
      <c r="B1012" s="25" t="s">
        <v>684</v>
      </c>
      <c r="C1012" s="22"/>
      <c r="D1012" s="22"/>
      <c r="E1012" s="23" t="s">
        <v>5</v>
      </c>
      <c r="F1012" s="23">
        <v>1</v>
      </c>
      <c r="G1012" s="12">
        <v>1</v>
      </c>
      <c r="H1012" s="18"/>
      <c r="I1012" s="19">
        <f t="shared" si="30"/>
        <v>0</v>
      </c>
      <c r="J1012" s="33"/>
      <c r="K1012" s="33"/>
      <c r="L1012" s="33"/>
      <c r="M1012" s="33"/>
      <c r="N1012" s="33"/>
      <c r="O1012" s="33"/>
      <c r="P1012" s="33"/>
      <c r="Q1012" s="33"/>
      <c r="R1012" s="33"/>
      <c r="S1012" s="33"/>
      <c r="T1012" s="33"/>
      <c r="U1012" s="33"/>
      <c r="V1012" s="33"/>
      <c r="W1012" s="33"/>
      <c r="X1012" s="33"/>
      <c r="Y1012" s="33"/>
      <c r="Z1012" s="33"/>
      <c r="AA1012" s="33"/>
      <c r="AB1012" s="33"/>
      <c r="AC1012" s="33"/>
      <c r="AD1012" s="33"/>
      <c r="AE1012" s="33"/>
      <c r="AF1012" s="33"/>
      <c r="AG1012" s="33"/>
      <c r="AH1012" s="33"/>
      <c r="AI1012" s="33"/>
      <c r="AJ1012" s="33"/>
      <c r="AK1012" s="33"/>
      <c r="AL1012" s="33"/>
      <c r="AM1012" s="33"/>
    </row>
    <row r="1013" spans="1:39" s="35" customFormat="1" ht="12.75">
      <c r="A1013" s="14">
        <f t="shared" si="31"/>
        <v>1008</v>
      </c>
      <c r="B1013" s="25" t="s">
        <v>852</v>
      </c>
      <c r="C1013" s="27"/>
      <c r="D1013" s="21"/>
      <c r="E1013" s="23" t="s">
        <v>5</v>
      </c>
      <c r="F1013" s="23">
        <v>1</v>
      </c>
      <c r="G1013" s="12">
        <v>1</v>
      </c>
      <c r="H1013" s="18"/>
      <c r="I1013" s="19">
        <f t="shared" si="30"/>
        <v>0</v>
      </c>
      <c r="J1013" s="33"/>
      <c r="K1013" s="33"/>
      <c r="L1013" s="33"/>
      <c r="M1013" s="33"/>
      <c r="N1013" s="33"/>
      <c r="O1013" s="33"/>
      <c r="P1013" s="33"/>
      <c r="Q1013" s="33"/>
      <c r="R1013" s="33"/>
      <c r="S1013" s="33"/>
      <c r="T1013" s="33"/>
      <c r="U1013" s="33"/>
      <c r="V1013" s="33"/>
      <c r="W1013" s="33"/>
      <c r="X1013" s="33"/>
      <c r="Y1013" s="33"/>
      <c r="Z1013" s="33"/>
      <c r="AA1013" s="33"/>
      <c r="AB1013" s="33"/>
      <c r="AC1013" s="33"/>
      <c r="AD1013" s="33"/>
      <c r="AE1013" s="33"/>
      <c r="AF1013" s="33"/>
      <c r="AG1013" s="33"/>
      <c r="AH1013" s="33"/>
      <c r="AI1013" s="33"/>
      <c r="AJ1013" s="33"/>
      <c r="AK1013" s="33"/>
      <c r="AL1013" s="33"/>
      <c r="AM1013" s="33"/>
    </row>
    <row r="1014" spans="1:39" s="35" customFormat="1" ht="12.75">
      <c r="A1014" s="14">
        <f t="shared" si="31"/>
        <v>1009</v>
      </c>
      <c r="B1014" s="25" t="s">
        <v>859</v>
      </c>
      <c r="C1014" s="45"/>
      <c r="D1014" s="22"/>
      <c r="E1014" s="46" t="s">
        <v>5</v>
      </c>
      <c r="F1014" s="46">
        <v>1</v>
      </c>
      <c r="G1014" s="12">
        <v>1</v>
      </c>
      <c r="H1014" s="18"/>
      <c r="I1014" s="19">
        <f t="shared" si="30"/>
        <v>0</v>
      </c>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row>
    <row r="1015" spans="1:39" s="35" customFormat="1" ht="12.75">
      <c r="A1015" s="14">
        <f t="shared" si="31"/>
        <v>1010</v>
      </c>
      <c r="B1015" s="25" t="s">
        <v>858</v>
      </c>
      <c r="C1015" s="45"/>
      <c r="D1015" s="22"/>
      <c r="E1015" s="46" t="s">
        <v>5</v>
      </c>
      <c r="F1015" s="46">
        <v>1</v>
      </c>
      <c r="G1015" s="12">
        <v>1</v>
      </c>
      <c r="H1015" s="18"/>
      <c r="I1015" s="19">
        <f t="shared" si="30"/>
        <v>0</v>
      </c>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c r="AM1015" s="2"/>
    </row>
    <row r="1016" spans="1:39" s="35" customFormat="1" ht="12.75">
      <c r="A1016" s="14">
        <f t="shared" si="31"/>
        <v>1011</v>
      </c>
      <c r="B1016" s="25" t="s">
        <v>857</v>
      </c>
      <c r="C1016" s="45"/>
      <c r="D1016" s="22"/>
      <c r="E1016" s="46" t="s">
        <v>5</v>
      </c>
      <c r="F1016" s="46">
        <v>1</v>
      </c>
      <c r="G1016" s="12">
        <v>1</v>
      </c>
      <c r="H1016" s="18"/>
      <c r="I1016" s="19">
        <f t="shared" si="30"/>
        <v>0</v>
      </c>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c r="AM1016" s="2"/>
    </row>
    <row r="1017" spans="1:39" s="35" customFormat="1" ht="12.75">
      <c r="A1017" s="14">
        <f t="shared" si="31"/>
        <v>1012</v>
      </c>
      <c r="B1017" s="25" t="s">
        <v>848</v>
      </c>
      <c r="C1017" s="45"/>
      <c r="D1017" s="22"/>
      <c r="E1017" s="46" t="s">
        <v>5</v>
      </c>
      <c r="F1017" s="46">
        <v>1</v>
      </c>
      <c r="G1017" s="12">
        <v>1</v>
      </c>
      <c r="H1017" s="18"/>
      <c r="I1017" s="19">
        <f t="shared" si="30"/>
        <v>0</v>
      </c>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c r="AM1017" s="2"/>
    </row>
    <row r="1018" spans="1:39" s="35" customFormat="1" ht="12.75">
      <c r="A1018" s="14">
        <f t="shared" si="31"/>
        <v>1013</v>
      </c>
      <c r="B1018" s="25" t="s">
        <v>849</v>
      </c>
      <c r="C1018" s="45"/>
      <c r="D1018" s="22"/>
      <c r="E1018" s="46" t="s">
        <v>5</v>
      </c>
      <c r="F1018" s="46">
        <v>1</v>
      </c>
      <c r="G1018" s="12">
        <v>1</v>
      </c>
      <c r="H1018" s="18"/>
      <c r="I1018" s="19">
        <f t="shared" si="30"/>
        <v>0</v>
      </c>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c r="AK1018" s="2"/>
      <c r="AL1018" s="2"/>
      <c r="AM1018" s="2"/>
    </row>
    <row r="1019" spans="1:39" s="35" customFormat="1" ht="12.75">
      <c r="A1019" s="14">
        <f t="shared" si="31"/>
        <v>1014</v>
      </c>
      <c r="B1019" s="25" t="s">
        <v>850</v>
      </c>
      <c r="C1019" s="45"/>
      <c r="D1019" s="22"/>
      <c r="E1019" s="46" t="s">
        <v>5</v>
      </c>
      <c r="F1019" s="46">
        <v>1</v>
      </c>
      <c r="G1019" s="12">
        <v>1</v>
      </c>
      <c r="H1019" s="18"/>
      <c r="I1019" s="19">
        <f t="shared" si="30"/>
        <v>0</v>
      </c>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c r="AL1019" s="2"/>
      <c r="AM1019" s="2"/>
    </row>
    <row r="1020" spans="1:39" s="35" customFormat="1" ht="12.75">
      <c r="A1020" s="14">
        <f t="shared" si="31"/>
        <v>1015</v>
      </c>
      <c r="B1020" s="54" t="s">
        <v>685</v>
      </c>
      <c r="C1020" s="22"/>
      <c r="D1020" s="22"/>
      <c r="E1020" s="55" t="s">
        <v>5</v>
      </c>
      <c r="F1020" s="76">
        <v>1</v>
      </c>
      <c r="G1020" s="12">
        <v>1</v>
      </c>
      <c r="H1020" s="18"/>
      <c r="I1020" s="19">
        <f t="shared" si="30"/>
        <v>0</v>
      </c>
      <c r="J1020" s="4"/>
      <c r="K1020" s="4"/>
      <c r="L1020" s="4"/>
      <c r="M1020" s="4"/>
      <c r="N1020" s="4"/>
      <c r="O1020" s="4"/>
      <c r="P1020" s="4"/>
      <c r="Q1020" s="4"/>
      <c r="R1020" s="4"/>
      <c r="S1020" s="4"/>
      <c r="T1020" s="4"/>
      <c r="U1020" s="4"/>
      <c r="V1020" s="4"/>
      <c r="W1020" s="4"/>
      <c r="X1020" s="4"/>
      <c r="Y1020" s="4"/>
      <c r="Z1020" s="4"/>
      <c r="AA1020" s="4"/>
      <c r="AB1020" s="4"/>
      <c r="AC1020" s="4"/>
      <c r="AD1020" s="4"/>
      <c r="AE1020" s="4"/>
      <c r="AF1020" s="4"/>
      <c r="AG1020" s="4"/>
      <c r="AH1020" s="4"/>
      <c r="AI1020" s="4"/>
      <c r="AJ1020" s="4"/>
      <c r="AK1020" s="4"/>
      <c r="AL1020" s="4"/>
      <c r="AM1020" s="4"/>
    </row>
    <row r="1021" spans="1:39" s="35" customFormat="1" ht="12.75">
      <c r="A1021" s="14">
        <f t="shared" si="31"/>
        <v>1016</v>
      </c>
      <c r="B1021" s="54" t="s">
        <v>853</v>
      </c>
      <c r="C1021" s="22"/>
      <c r="D1021" s="22"/>
      <c r="E1021" s="55" t="s">
        <v>5</v>
      </c>
      <c r="F1021" s="76">
        <v>1</v>
      </c>
      <c r="G1021" s="12">
        <v>1</v>
      </c>
      <c r="H1021" s="18"/>
      <c r="I1021" s="19">
        <f t="shared" si="30"/>
        <v>0</v>
      </c>
      <c r="J1021" s="4"/>
      <c r="K1021" s="4"/>
      <c r="L1021" s="4"/>
      <c r="M1021" s="4"/>
      <c r="N1021" s="4"/>
      <c r="O1021" s="4"/>
      <c r="P1021" s="4"/>
      <c r="Q1021" s="4"/>
      <c r="R1021" s="4"/>
      <c r="S1021" s="4"/>
      <c r="T1021" s="4"/>
      <c r="U1021" s="4"/>
      <c r="V1021" s="4"/>
      <c r="W1021" s="4"/>
      <c r="X1021" s="4"/>
      <c r="Y1021" s="4"/>
      <c r="Z1021" s="4"/>
      <c r="AA1021" s="4"/>
      <c r="AB1021" s="4"/>
      <c r="AC1021" s="4"/>
      <c r="AD1021" s="4"/>
      <c r="AE1021" s="4"/>
      <c r="AF1021" s="4"/>
      <c r="AG1021" s="4"/>
      <c r="AH1021" s="4"/>
      <c r="AI1021" s="4"/>
      <c r="AJ1021" s="4"/>
      <c r="AK1021" s="4"/>
      <c r="AL1021" s="4"/>
      <c r="AM1021" s="4"/>
    </row>
    <row r="1022" spans="1:39" s="35" customFormat="1" ht="39.75" customHeight="1">
      <c r="A1022" s="14">
        <f t="shared" si="31"/>
        <v>1017</v>
      </c>
      <c r="B1022" s="25" t="s">
        <v>687</v>
      </c>
      <c r="C1022" s="25"/>
      <c r="D1022" s="22"/>
      <c r="E1022" s="41" t="s">
        <v>5</v>
      </c>
      <c r="F1022" s="41">
        <v>1</v>
      </c>
      <c r="G1022" s="12">
        <v>1</v>
      </c>
      <c r="H1022" s="18"/>
      <c r="I1022" s="19">
        <f t="shared" si="30"/>
        <v>0</v>
      </c>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c r="AL1022" s="2"/>
      <c r="AM1022" s="2"/>
    </row>
    <row r="1023" spans="1:39" s="35" customFormat="1" ht="26.25" customHeight="1">
      <c r="A1023" s="14">
        <f t="shared" si="31"/>
        <v>1018</v>
      </c>
      <c r="B1023" s="25" t="s">
        <v>688</v>
      </c>
      <c r="C1023" s="25"/>
      <c r="D1023" s="23"/>
      <c r="E1023" s="41" t="s">
        <v>5</v>
      </c>
      <c r="F1023" s="28">
        <v>1</v>
      </c>
      <c r="G1023" s="12">
        <v>1</v>
      </c>
      <c r="H1023" s="18"/>
      <c r="I1023" s="19">
        <f t="shared" si="30"/>
        <v>0</v>
      </c>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c r="AK1023" s="2"/>
      <c r="AL1023" s="2"/>
      <c r="AM1023" s="2"/>
    </row>
    <row r="1024" spans="1:39" s="35" customFormat="1" ht="43.5" customHeight="1">
      <c r="A1024" s="14">
        <f t="shared" si="31"/>
        <v>1019</v>
      </c>
      <c r="B1024" s="67" t="s">
        <v>689</v>
      </c>
      <c r="C1024" s="77"/>
      <c r="D1024" s="78"/>
      <c r="E1024" s="41" t="s">
        <v>5</v>
      </c>
      <c r="F1024" s="41">
        <v>1</v>
      </c>
      <c r="G1024" s="12">
        <v>1</v>
      </c>
      <c r="H1024" s="18"/>
      <c r="I1024" s="19">
        <f t="shared" si="30"/>
        <v>0</v>
      </c>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c r="AL1024" s="2"/>
      <c r="AM1024" s="2"/>
    </row>
    <row r="1025" spans="1:39" s="35" customFormat="1" ht="27.75" customHeight="1">
      <c r="A1025" s="14">
        <f t="shared" si="31"/>
        <v>1020</v>
      </c>
      <c r="B1025" s="65" t="s">
        <v>690</v>
      </c>
      <c r="C1025" s="79"/>
      <c r="D1025" s="22"/>
      <c r="E1025" s="80" t="s">
        <v>5</v>
      </c>
      <c r="F1025" s="80">
        <v>1</v>
      </c>
      <c r="G1025" s="12">
        <v>1</v>
      </c>
      <c r="H1025" s="18"/>
      <c r="I1025" s="19">
        <f t="shared" si="30"/>
        <v>0</v>
      </c>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c r="AK1025" s="2"/>
      <c r="AL1025" s="2"/>
      <c r="AM1025" s="2"/>
    </row>
    <row r="1026" spans="1:39" s="35" customFormat="1" ht="40.5" customHeight="1">
      <c r="A1026" s="14">
        <f t="shared" si="31"/>
        <v>1021</v>
      </c>
      <c r="B1026" s="65" t="s">
        <v>691</v>
      </c>
      <c r="C1026" s="79"/>
      <c r="D1026" s="22"/>
      <c r="E1026" s="80" t="s">
        <v>5</v>
      </c>
      <c r="F1026" s="80">
        <v>1</v>
      </c>
      <c r="G1026" s="12">
        <v>1</v>
      </c>
      <c r="H1026" s="18"/>
      <c r="I1026" s="19">
        <f t="shared" si="30"/>
        <v>0</v>
      </c>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c r="AL1026" s="2"/>
      <c r="AM1026" s="2"/>
    </row>
    <row r="1027" spans="1:39" s="35" customFormat="1" ht="42" customHeight="1">
      <c r="A1027" s="14">
        <f t="shared" si="31"/>
        <v>1022</v>
      </c>
      <c r="B1027" s="25" t="s">
        <v>692</v>
      </c>
      <c r="C1027" s="45"/>
      <c r="D1027" s="22"/>
      <c r="E1027" s="46" t="s">
        <v>5</v>
      </c>
      <c r="F1027" s="46">
        <v>1</v>
      </c>
      <c r="G1027" s="12">
        <v>1</v>
      </c>
      <c r="H1027" s="18"/>
      <c r="I1027" s="19">
        <f t="shared" si="30"/>
        <v>0</v>
      </c>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c r="AL1027" s="2"/>
      <c r="AM1027" s="2"/>
    </row>
    <row r="1028" spans="8:9" ht="26.25" customHeight="1">
      <c r="H1028" s="81" t="s">
        <v>991</v>
      </c>
      <c r="I1028" s="82">
        <f>SUM(I6:I1027)</f>
        <v>0</v>
      </c>
    </row>
    <row r="1029" spans="2:9" s="83" customFormat="1" ht="123" customHeight="1">
      <c r="B1029" s="131" t="s">
        <v>1183</v>
      </c>
      <c r="C1029" s="131"/>
      <c r="D1029" s="131"/>
      <c r="E1029" s="84"/>
      <c r="F1029" s="85"/>
      <c r="G1029" s="85"/>
      <c r="H1029" s="132" t="s">
        <v>992</v>
      </c>
      <c r="I1029" s="133"/>
    </row>
    <row r="1030" spans="1:9" s="35" customFormat="1" ht="25.5" customHeight="1">
      <c r="A1030" s="86"/>
      <c r="C1030" s="33"/>
      <c r="E1030" s="87"/>
      <c r="F1030" s="87"/>
      <c r="G1030" s="87"/>
      <c r="H1030" s="88"/>
      <c r="I1030" s="88"/>
    </row>
    <row r="1031" spans="1:9" s="35" customFormat="1" ht="25.5" customHeight="1">
      <c r="A1031" s="86"/>
      <c r="C1031" s="33"/>
      <c r="E1031" s="87"/>
      <c r="F1031" s="87"/>
      <c r="G1031" s="87"/>
      <c r="H1031" s="88"/>
      <c r="I1031" s="88"/>
    </row>
    <row r="1032" spans="1:9" s="35" customFormat="1" ht="25.5" customHeight="1">
      <c r="A1032" s="86"/>
      <c r="C1032" s="33"/>
      <c r="E1032" s="87"/>
      <c r="F1032" s="87"/>
      <c r="G1032" s="87"/>
      <c r="H1032" s="88"/>
      <c r="I1032" s="88"/>
    </row>
    <row r="1033" spans="1:9" s="35" customFormat="1" ht="25.5" customHeight="1">
      <c r="A1033" s="86"/>
      <c r="C1033" s="33"/>
      <c r="E1033" s="87"/>
      <c r="F1033" s="87"/>
      <c r="G1033" s="87"/>
      <c r="H1033" s="88"/>
      <c r="I1033" s="88"/>
    </row>
    <row r="1034" spans="1:9" s="35" customFormat="1" ht="25.5" customHeight="1">
      <c r="A1034" s="86"/>
      <c r="C1034" s="33"/>
      <c r="E1034" s="87"/>
      <c r="F1034" s="87"/>
      <c r="G1034" s="87"/>
      <c r="H1034" s="88"/>
      <c r="I1034" s="88"/>
    </row>
    <row r="1035" spans="1:9" s="35" customFormat="1" ht="25.5" customHeight="1">
      <c r="A1035" s="86"/>
      <c r="C1035" s="33"/>
      <c r="E1035" s="87"/>
      <c r="F1035" s="87"/>
      <c r="G1035" s="87"/>
      <c r="H1035" s="88"/>
      <c r="I1035" s="88"/>
    </row>
    <row r="1036" spans="1:9" s="35" customFormat="1" ht="25.5" customHeight="1">
      <c r="A1036" s="86"/>
      <c r="C1036" s="33"/>
      <c r="E1036" s="87"/>
      <c r="F1036" s="87"/>
      <c r="G1036" s="87"/>
      <c r="H1036" s="88"/>
      <c r="I1036" s="88"/>
    </row>
    <row r="1037" spans="1:9" s="35" customFormat="1" ht="25.5" customHeight="1">
      <c r="A1037" s="86"/>
      <c r="C1037" s="33"/>
      <c r="E1037" s="87"/>
      <c r="F1037" s="87"/>
      <c r="G1037" s="87"/>
      <c r="H1037" s="88"/>
      <c r="I1037" s="88"/>
    </row>
    <row r="1038" spans="1:9" s="35" customFormat="1" ht="25.5" customHeight="1">
      <c r="A1038" s="86"/>
      <c r="C1038" s="33"/>
      <c r="E1038" s="87"/>
      <c r="F1038" s="87"/>
      <c r="G1038" s="87"/>
      <c r="H1038" s="88"/>
      <c r="I1038" s="88"/>
    </row>
    <row r="1039" spans="1:9" s="35" customFormat="1" ht="25.5" customHeight="1">
      <c r="A1039" s="86"/>
      <c r="C1039" s="33"/>
      <c r="E1039" s="87"/>
      <c r="F1039" s="87"/>
      <c r="G1039" s="87"/>
      <c r="H1039" s="88"/>
      <c r="I1039" s="88"/>
    </row>
    <row r="1040" spans="1:9" s="35" customFormat="1" ht="25.5" customHeight="1">
      <c r="A1040" s="86"/>
      <c r="C1040" s="33"/>
      <c r="E1040" s="87"/>
      <c r="F1040" s="87"/>
      <c r="G1040" s="87"/>
      <c r="H1040" s="88"/>
      <c r="I1040" s="88"/>
    </row>
    <row r="1041" spans="1:9" s="35" customFormat="1" ht="25.5" customHeight="1">
      <c r="A1041" s="86"/>
      <c r="C1041" s="33"/>
      <c r="E1041" s="87"/>
      <c r="F1041" s="87"/>
      <c r="G1041" s="87"/>
      <c r="H1041" s="88"/>
      <c r="I1041" s="88"/>
    </row>
    <row r="1042" spans="1:9" s="35" customFormat="1" ht="25.5" customHeight="1">
      <c r="A1042" s="86"/>
      <c r="C1042" s="33"/>
      <c r="E1042" s="87"/>
      <c r="F1042" s="87"/>
      <c r="G1042" s="87"/>
      <c r="H1042" s="88"/>
      <c r="I1042" s="88"/>
    </row>
    <row r="1043" spans="1:9" s="35" customFormat="1" ht="25.5" customHeight="1">
      <c r="A1043" s="86"/>
      <c r="C1043" s="33"/>
      <c r="E1043" s="87"/>
      <c r="F1043" s="87"/>
      <c r="G1043" s="87"/>
      <c r="H1043" s="88"/>
      <c r="I1043" s="88"/>
    </row>
    <row r="1044" spans="1:9" s="35" customFormat="1" ht="25.5" customHeight="1">
      <c r="A1044" s="86"/>
      <c r="C1044" s="33"/>
      <c r="E1044" s="87"/>
      <c r="F1044" s="87"/>
      <c r="G1044" s="87"/>
      <c r="H1044" s="88"/>
      <c r="I1044" s="88"/>
    </row>
    <row r="1045" spans="1:9" s="35" customFormat="1" ht="25.5" customHeight="1">
      <c r="A1045" s="86"/>
      <c r="C1045" s="33"/>
      <c r="E1045" s="87"/>
      <c r="F1045" s="87"/>
      <c r="G1045" s="87"/>
      <c r="H1045" s="88"/>
      <c r="I1045" s="88"/>
    </row>
    <row r="1046" spans="1:9" s="35" customFormat="1" ht="25.5" customHeight="1">
      <c r="A1046" s="86"/>
      <c r="C1046" s="33"/>
      <c r="E1046" s="87"/>
      <c r="F1046" s="87"/>
      <c r="G1046" s="87"/>
      <c r="H1046" s="88"/>
      <c r="I1046" s="88"/>
    </row>
    <row r="1047" spans="1:9" s="35" customFormat="1" ht="25.5" customHeight="1">
      <c r="A1047" s="86"/>
      <c r="C1047" s="33"/>
      <c r="E1047" s="87"/>
      <c r="F1047" s="87"/>
      <c r="G1047" s="87"/>
      <c r="H1047" s="88"/>
      <c r="I1047" s="88"/>
    </row>
    <row r="1048" spans="1:9" s="35" customFormat="1" ht="25.5" customHeight="1">
      <c r="A1048" s="86"/>
      <c r="C1048" s="33"/>
      <c r="E1048" s="87"/>
      <c r="F1048" s="87"/>
      <c r="G1048" s="87"/>
      <c r="H1048" s="88"/>
      <c r="I1048" s="88"/>
    </row>
    <row r="1049" spans="1:9" s="35" customFormat="1" ht="25.5" customHeight="1">
      <c r="A1049" s="86"/>
      <c r="C1049" s="33"/>
      <c r="E1049" s="87"/>
      <c r="F1049" s="87"/>
      <c r="G1049" s="87"/>
      <c r="H1049" s="88"/>
      <c r="I1049" s="88"/>
    </row>
    <row r="1050" spans="1:9" s="35" customFormat="1" ht="25.5" customHeight="1">
      <c r="A1050" s="86"/>
      <c r="C1050" s="33"/>
      <c r="E1050" s="87"/>
      <c r="F1050" s="87"/>
      <c r="G1050" s="87"/>
      <c r="H1050" s="88"/>
      <c r="I1050" s="88"/>
    </row>
    <row r="1051" spans="1:9" s="35" customFormat="1" ht="25.5" customHeight="1">
      <c r="A1051" s="86"/>
      <c r="C1051" s="33"/>
      <c r="E1051" s="87"/>
      <c r="F1051" s="87"/>
      <c r="G1051" s="87"/>
      <c r="H1051" s="88"/>
      <c r="I1051" s="88"/>
    </row>
    <row r="1052" spans="1:9" s="35" customFormat="1" ht="25.5" customHeight="1">
      <c r="A1052" s="86"/>
      <c r="C1052" s="33"/>
      <c r="E1052" s="87"/>
      <c r="F1052" s="87"/>
      <c r="G1052" s="87"/>
      <c r="H1052" s="88"/>
      <c r="I1052" s="88"/>
    </row>
    <row r="1053" spans="1:9" s="35" customFormat="1" ht="25.5" customHeight="1">
      <c r="A1053" s="86"/>
      <c r="C1053" s="33"/>
      <c r="E1053" s="87"/>
      <c r="F1053" s="87"/>
      <c r="G1053" s="87"/>
      <c r="H1053" s="88"/>
      <c r="I1053" s="88"/>
    </row>
    <row r="1054" spans="1:9" s="35" customFormat="1" ht="25.5" customHeight="1">
      <c r="A1054" s="86"/>
      <c r="C1054" s="33"/>
      <c r="E1054" s="87"/>
      <c r="F1054" s="87"/>
      <c r="G1054" s="87"/>
      <c r="H1054" s="88"/>
      <c r="I1054" s="88"/>
    </row>
    <row r="1055" spans="1:9" s="35" customFormat="1" ht="25.5" customHeight="1">
      <c r="A1055" s="86"/>
      <c r="C1055" s="33"/>
      <c r="E1055" s="87"/>
      <c r="F1055" s="87"/>
      <c r="G1055" s="87"/>
      <c r="H1055" s="88"/>
      <c r="I1055" s="88"/>
    </row>
    <row r="1056" spans="1:9" s="35" customFormat="1" ht="25.5" customHeight="1">
      <c r="A1056" s="86"/>
      <c r="C1056" s="33"/>
      <c r="E1056" s="87"/>
      <c r="F1056" s="87"/>
      <c r="G1056" s="87"/>
      <c r="H1056" s="88"/>
      <c r="I1056" s="88"/>
    </row>
    <row r="1057" spans="1:9" s="35" customFormat="1" ht="25.5" customHeight="1">
      <c r="A1057" s="86"/>
      <c r="C1057" s="33"/>
      <c r="E1057" s="87"/>
      <c r="F1057" s="87"/>
      <c r="G1057" s="87"/>
      <c r="H1057" s="88"/>
      <c r="I1057" s="88"/>
    </row>
    <row r="1058" spans="1:9" s="35" customFormat="1" ht="25.5" customHeight="1">
      <c r="A1058" s="86"/>
      <c r="C1058" s="33"/>
      <c r="E1058" s="87"/>
      <c r="F1058" s="87"/>
      <c r="G1058" s="87"/>
      <c r="H1058" s="88"/>
      <c r="I1058" s="88"/>
    </row>
    <row r="1059" spans="1:9" s="35" customFormat="1" ht="25.5" customHeight="1">
      <c r="A1059" s="86"/>
      <c r="C1059" s="33"/>
      <c r="E1059" s="87"/>
      <c r="F1059" s="87"/>
      <c r="G1059" s="87"/>
      <c r="H1059" s="88"/>
      <c r="I1059" s="88"/>
    </row>
    <row r="1060" spans="1:9" s="35" customFormat="1" ht="25.5" customHeight="1">
      <c r="A1060" s="86"/>
      <c r="C1060" s="33"/>
      <c r="E1060" s="87"/>
      <c r="F1060" s="87"/>
      <c r="G1060" s="87"/>
      <c r="H1060" s="88"/>
      <c r="I1060" s="88"/>
    </row>
    <row r="1061" spans="1:9" s="35" customFormat="1" ht="25.5" customHeight="1">
      <c r="A1061" s="86"/>
      <c r="C1061" s="33"/>
      <c r="E1061" s="87"/>
      <c r="F1061" s="87"/>
      <c r="G1061" s="87"/>
      <c r="H1061" s="88"/>
      <c r="I1061" s="88"/>
    </row>
    <row r="1062" spans="1:9" s="35" customFormat="1" ht="25.5" customHeight="1">
      <c r="A1062" s="86"/>
      <c r="C1062" s="33"/>
      <c r="E1062" s="87"/>
      <c r="F1062" s="87"/>
      <c r="G1062" s="87"/>
      <c r="H1062" s="88"/>
      <c r="I1062" s="88"/>
    </row>
    <row r="1063" spans="1:9" s="35" customFormat="1" ht="25.5" customHeight="1">
      <c r="A1063" s="86"/>
      <c r="C1063" s="33"/>
      <c r="E1063" s="87"/>
      <c r="F1063" s="87"/>
      <c r="G1063" s="87"/>
      <c r="H1063" s="88"/>
      <c r="I1063" s="88"/>
    </row>
    <row r="1064" spans="1:9" s="35" customFormat="1" ht="25.5" customHeight="1">
      <c r="A1064" s="86"/>
      <c r="C1064" s="33"/>
      <c r="E1064" s="87"/>
      <c r="F1064" s="87"/>
      <c r="G1064" s="87"/>
      <c r="H1064" s="88"/>
      <c r="I1064" s="88"/>
    </row>
    <row r="1065" spans="1:9" s="35" customFormat="1" ht="25.5" customHeight="1">
      <c r="A1065" s="86"/>
      <c r="C1065" s="33"/>
      <c r="E1065" s="87"/>
      <c r="F1065" s="87"/>
      <c r="G1065" s="87"/>
      <c r="H1065" s="88"/>
      <c r="I1065" s="88"/>
    </row>
    <row r="1066" spans="1:9" s="35" customFormat="1" ht="25.5" customHeight="1">
      <c r="A1066" s="86"/>
      <c r="C1066" s="33"/>
      <c r="E1066" s="87"/>
      <c r="F1066" s="87"/>
      <c r="G1066" s="87"/>
      <c r="H1066" s="88"/>
      <c r="I1066" s="88"/>
    </row>
    <row r="1067" spans="1:9" s="35" customFormat="1" ht="25.5" customHeight="1">
      <c r="A1067" s="86"/>
      <c r="C1067" s="33"/>
      <c r="E1067" s="87"/>
      <c r="F1067" s="87"/>
      <c r="G1067" s="87"/>
      <c r="H1067" s="88"/>
      <c r="I1067" s="88"/>
    </row>
    <row r="1068" spans="1:9" s="35" customFormat="1" ht="25.5" customHeight="1">
      <c r="A1068" s="86"/>
      <c r="C1068" s="33"/>
      <c r="E1068" s="87"/>
      <c r="F1068" s="87"/>
      <c r="G1068" s="87"/>
      <c r="H1068" s="88"/>
      <c r="I1068" s="88"/>
    </row>
    <row r="1069" spans="1:9" s="35" customFormat="1" ht="25.5" customHeight="1">
      <c r="A1069" s="86"/>
      <c r="C1069" s="33"/>
      <c r="E1069" s="87"/>
      <c r="F1069" s="87"/>
      <c r="G1069" s="87"/>
      <c r="H1069" s="88"/>
      <c r="I1069" s="88"/>
    </row>
    <row r="1070" spans="1:9" s="35" customFormat="1" ht="25.5" customHeight="1">
      <c r="A1070" s="86"/>
      <c r="C1070" s="33"/>
      <c r="E1070" s="87"/>
      <c r="F1070" s="87"/>
      <c r="G1070" s="87"/>
      <c r="H1070" s="88"/>
      <c r="I1070" s="88"/>
    </row>
    <row r="1071" spans="1:9" s="35" customFormat="1" ht="25.5" customHeight="1">
      <c r="A1071" s="86"/>
      <c r="C1071" s="33"/>
      <c r="E1071" s="87"/>
      <c r="F1071" s="87"/>
      <c r="G1071" s="87"/>
      <c r="H1071" s="88"/>
      <c r="I1071" s="88"/>
    </row>
    <row r="1072" spans="1:9" s="35" customFormat="1" ht="25.5" customHeight="1">
      <c r="A1072" s="86"/>
      <c r="C1072" s="33"/>
      <c r="E1072" s="87"/>
      <c r="F1072" s="87"/>
      <c r="G1072" s="87"/>
      <c r="H1072" s="88"/>
      <c r="I1072" s="88"/>
    </row>
    <row r="1073" spans="1:9" s="35" customFormat="1" ht="25.5" customHeight="1">
      <c r="A1073" s="86"/>
      <c r="C1073" s="33"/>
      <c r="E1073" s="87"/>
      <c r="F1073" s="87"/>
      <c r="G1073" s="87"/>
      <c r="H1073" s="88"/>
      <c r="I1073" s="88"/>
    </row>
    <row r="1074" spans="1:9" s="35" customFormat="1" ht="25.5" customHeight="1">
      <c r="A1074" s="86"/>
      <c r="C1074" s="33"/>
      <c r="E1074" s="87"/>
      <c r="F1074" s="87"/>
      <c r="G1074" s="87"/>
      <c r="H1074" s="88"/>
      <c r="I1074" s="88"/>
    </row>
    <row r="1075" spans="1:9" s="35" customFormat="1" ht="25.5" customHeight="1">
      <c r="A1075" s="86"/>
      <c r="C1075" s="33"/>
      <c r="E1075" s="87"/>
      <c r="F1075" s="87"/>
      <c r="G1075" s="87"/>
      <c r="H1075" s="88"/>
      <c r="I1075" s="88"/>
    </row>
    <row r="1076" spans="1:9" s="35" customFormat="1" ht="25.5" customHeight="1">
      <c r="A1076" s="86"/>
      <c r="C1076" s="33"/>
      <c r="E1076" s="87"/>
      <c r="F1076" s="87"/>
      <c r="G1076" s="87"/>
      <c r="H1076" s="88"/>
      <c r="I1076" s="88"/>
    </row>
    <row r="1077" spans="1:9" s="35" customFormat="1" ht="25.5" customHeight="1">
      <c r="A1077" s="86"/>
      <c r="C1077" s="33"/>
      <c r="E1077" s="87"/>
      <c r="F1077" s="87"/>
      <c r="G1077" s="87"/>
      <c r="H1077" s="88"/>
      <c r="I1077" s="88"/>
    </row>
    <row r="1078" spans="1:9" s="35" customFormat="1" ht="25.5" customHeight="1">
      <c r="A1078" s="86"/>
      <c r="C1078" s="33"/>
      <c r="E1078" s="87"/>
      <c r="F1078" s="87"/>
      <c r="G1078" s="87"/>
      <c r="H1078" s="88"/>
      <c r="I1078" s="88"/>
    </row>
    <row r="1079" spans="1:9" s="35" customFormat="1" ht="25.5" customHeight="1">
      <c r="A1079" s="86"/>
      <c r="C1079" s="33"/>
      <c r="E1079" s="87"/>
      <c r="F1079" s="87"/>
      <c r="G1079" s="87"/>
      <c r="H1079" s="88"/>
      <c r="I1079" s="88"/>
    </row>
    <row r="1080" spans="1:9" s="35" customFormat="1" ht="25.5" customHeight="1">
      <c r="A1080" s="86"/>
      <c r="C1080" s="33"/>
      <c r="E1080" s="87"/>
      <c r="F1080" s="87"/>
      <c r="G1080" s="87"/>
      <c r="H1080" s="88"/>
      <c r="I1080" s="88"/>
    </row>
    <row r="1081" spans="1:9" s="35" customFormat="1" ht="25.5" customHeight="1">
      <c r="A1081" s="86"/>
      <c r="C1081" s="33"/>
      <c r="E1081" s="87"/>
      <c r="F1081" s="87"/>
      <c r="G1081" s="87"/>
      <c r="H1081" s="88"/>
      <c r="I1081" s="88"/>
    </row>
    <row r="1082" spans="1:9" s="35" customFormat="1" ht="25.5" customHeight="1">
      <c r="A1082" s="86"/>
      <c r="C1082" s="33"/>
      <c r="E1082" s="87"/>
      <c r="F1082" s="87"/>
      <c r="G1082" s="87"/>
      <c r="H1082" s="88"/>
      <c r="I1082" s="88"/>
    </row>
    <row r="1083" spans="1:9" s="35" customFormat="1" ht="25.5" customHeight="1">
      <c r="A1083" s="86"/>
      <c r="C1083" s="33"/>
      <c r="E1083" s="87"/>
      <c r="F1083" s="87"/>
      <c r="G1083" s="87"/>
      <c r="H1083" s="88"/>
      <c r="I1083" s="88"/>
    </row>
  </sheetData>
  <sheetProtection/>
  <mergeCells count="2">
    <mergeCell ref="B1029:D1029"/>
    <mergeCell ref="H1029:I1029"/>
  </mergeCells>
  <printOptions/>
  <pageMargins left="0.7086614173228347" right="0.7086614173228347" top="0.7480314960629921" bottom="0.7480314960629921" header="0.31496062992125984" footer="0.31496062992125984"/>
  <pageSetup horizontalDpi="600" verticalDpi="600" orientation="landscape" paperSize="9" scale="65" r:id="rId1"/>
  <headerFooter>
    <oddHeader>&amp;RZałącznik nr 1 do SWZ</oddHeader>
    <oddFooter>&amp;CStrona &amp;P z &amp;N</oddFooter>
  </headerFooter>
  <rowBreaks count="2" manualBreakCount="2">
    <brk id="938" max="8" man="1"/>
    <brk id="982" max="8" man="1"/>
  </rowBreaks>
</worksheet>
</file>

<file path=xl/worksheets/sheet2.xml><?xml version="1.0" encoding="utf-8"?>
<worksheet xmlns="http://schemas.openxmlformats.org/spreadsheetml/2006/main" xmlns:r="http://schemas.openxmlformats.org/officeDocument/2006/relationships">
  <dimension ref="A1:AM173"/>
  <sheetViews>
    <sheetView view="pageBreakPreview" zoomScale="125" zoomScaleSheetLayoutView="125" zoomScalePageLayoutView="0" workbookViewId="0" topLeftCell="A1">
      <selection activeCell="A1" sqref="A1"/>
    </sheetView>
  </sheetViews>
  <sheetFormatPr defaultColWidth="9.00390625" defaultRowHeight="12.75"/>
  <cols>
    <col min="1" max="1" width="3.875" style="1" customWidth="1"/>
    <col min="2" max="2" width="57.75390625" style="1" customWidth="1"/>
    <col min="3" max="3" width="57.75390625" style="83" customWidth="1"/>
    <col min="4" max="4" width="16.75390625" style="83" customWidth="1"/>
    <col min="5" max="5" width="9.00390625" style="84" customWidth="1"/>
    <col min="6" max="6" width="15.375" style="85" customWidth="1"/>
    <col min="7" max="7" width="13.125" style="85" customWidth="1"/>
    <col min="8" max="9" width="16.375" style="1" customWidth="1"/>
    <col min="10" max="16384" width="9.125" style="1" customWidth="1"/>
  </cols>
  <sheetData>
    <row r="1" spans="1:6" ht="12.75">
      <c r="A1" s="1" t="s">
        <v>994</v>
      </c>
      <c r="C1" s="89"/>
      <c r="E1" s="90"/>
      <c r="F1" s="91"/>
    </row>
    <row r="2" spans="2:8" ht="12.75">
      <c r="B2" s="8"/>
      <c r="C2" s="89"/>
      <c r="E2" s="90"/>
      <c r="F2" s="91"/>
      <c r="H2" s="8"/>
    </row>
    <row r="3" spans="1:8" ht="12.75">
      <c r="A3" s="92" t="s">
        <v>1</v>
      </c>
      <c r="C3" s="93"/>
      <c r="D3" s="93"/>
      <c r="H3" s="8"/>
    </row>
    <row r="4" spans="1:9" ht="54" customHeight="1">
      <c r="A4" s="12" t="s">
        <v>0</v>
      </c>
      <c r="B4" s="12" t="s">
        <v>995</v>
      </c>
      <c r="C4" s="12" t="s">
        <v>996</v>
      </c>
      <c r="D4" s="12" t="s">
        <v>2</v>
      </c>
      <c r="E4" s="12" t="s">
        <v>952</v>
      </c>
      <c r="F4" s="12" t="s">
        <v>4</v>
      </c>
      <c r="G4" s="12" t="s">
        <v>3</v>
      </c>
      <c r="H4" s="12" t="s">
        <v>993</v>
      </c>
      <c r="I4" s="12" t="s">
        <v>997</v>
      </c>
    </row>
    <row r="5" spans="1:9" ht="11.25" customHeight="1">
      <c r="A5" s="130">
        <v>1</v>
      </c>
      <c r="B5" s="130">
        <v>2</v>
      </c>
      <c r="C5" s="130">
        <v>3</v>
      </c>
      <c r="D5" s="130">
        <v>4</v>
      </c>
      <c r="E5" s="130">
        <v>5</v>
      </c>
      <c r="F5" s="130">
        <v>6</v>
      </c>
      <c r="G5" s="130">
        <v>7</v>
      </c>
      <c r="H5" s="130">
        <v>8</v>
      </c>
      <c r="I5" s="130">
        <v>9</v>
      </c>
    </row>
    <row r="6" spans="1:9" s="98" customFormat="1" ht="191.25">
      <c r="A6" s="94">
        <v>1</v>
      </c>
      <c r="B6" s="95" t="s">
        <v>1096</v>
      </c>
      <c r="C6" s="16"/>
      <c r="D6" s="96"/>
      <c r="E6" s="12" t="s">
        <v>5</v>
      </c>
      <c r="F6" s="96">
        <v>1000</v>
      </c>
      <c r="G6" s="12">
        <v>1</v>
      </c>
      <c r="H6" s="97"/>
      <c r="I6" s="97">
        <f>+G6*H6</f>
        <v>0</v>
      </c>
    </row>
    <row r="7" spans="1:9" s="98" customFormat="1" ht="331.5">
      <c r="A7" s="94">
        <f>+A6+1</f>
        <v>2</v>
      </c>
      <c r="B7" s="99" t="s">
        <v>1184</v>
      </c>
      <c r="C7" s="16"/>
      <c r="D7" s="96"/>
      <c r="E7" s="12" t="s">
        <v>5</v>
      </c>
      <c r="F7" s="96">
        <v>960</v>
      </c>
      <c r="G7" s="12">
        <v>1</v>
      </c>
      <c r="H7" s="97"/>
      <c r="I7" s="97">
        <f>+G7*H7</f>
        <v>0</v>
      </c>
    </row>
    <row r="8" spans="1:9" s="98" customFormat="1" ht="229.5">
      <c r="A8" s="94">
        <f aca="true" t="shared" si="0" ref="A8:A71">+A7+1</f>
        <v>3</v>
      </c>
      <c r="B8" s="99" t="s">
        <v>1097</v>
      </c>
      <c r="C8" s="16"/>
      <c r="D8" s="96"/>
      <c r="E8" s="12" t="s">
        <v>5</v>
      </c>
      <c r="F8" s="96">
        <v>1000</v>
      </c>
      <c r="G8" s="12">
        <v>1</v>
      </c>
      <c r="H8" s="97"/>
      <c r="I8" s="97">
        <f aca="true" t="shared" si="1" ref="I8:I71">+G8*H8</f>
        <v>0</v>
      </c>
    </row>
    <row r="9" spans="1:9" s="98" customFormat="1" ht="303.75" customHeight="1">
      <c r="A9" s="94">
        <f t="shared" si="0"/>
        <v>4</v>
      </c>
      <c r="B9" s="99" t="s">
        <v>1098</v>
      </c>
      <c r="C9" s="16"/>
      <c r="D9" s="96"/>
      <c r="E9" s="12" t="s">
        <v>5</v>
      </c>
      <c r="F9" s="96">
        <v>960</v>
      </c>
      <c r="G9" s="12">
        <v>1</v>
      </c>
      <c r="H9" s="97"/>
      <c r="I9" s="97">
        <f t="shared" si="1"/>
        <v>0</v>
      </c>
    </row>
    <row r="10" spans="1:9" s="98" customFormat="1" ht="242.25">
      <c r="A10" s="94">
        <f t="shared" si="0"/>
        <v>5</v>
      </c>
      <c r="B10" s="99" t="s">
        <v>1099</v>
      </c>
      <c r="C10" s="56"/>
      <c r="D10" s="96"/>
      <c r="E10" s="12" t="s">
        <v>5</v>
      </c>
      <c r="F10" s="96">
        <v>1000</v>
      </c>
      <c r="G10" s="12">
        <v>1</v>
      </c>
      <c r="H10" s="97"/>
      <c r="I10" s="97">
        <f t="shared" si="1"/>
        <v>0</v>
      </c>
    </row>
    <row r="11" spans="1:9" s="98" customFormat="1" ht="327.75" customHeight="1">
      <c r="A11" s="94">
        <f t="shared" si="0"/>
        <v>6</v>
      </c>
      <c r="B11" s="99" t="s">
        <v>1100</v>
      </c>
      <c r="C11" s="56"/>
      <c r="D11" s="96"/>
      <c r="E11" s="12" t="s">
        <v>5</v>
      </c>
      <c r="F11" s="96">
        <v>960</v>
      </c>
      <c r="G11" s="12">
        <v>1</v>
      </c>
      <c r="H11" s="97"/>
      <c r="I11" s="97">
        <f t="shared" si="1"/>
        <v>0</v>
      </c>
    </row>
    <row r="12" spans="1:9" s="98" customFormat="1" ht="280.5">
      <c r="A12" s="94">
        <f t="shared" si="0"/>
        <v>7</v>
      </c>
      <c r="B12" s="99" t="s">
        <v>1101</v>
      </c>
      <c r="C12" s="56"/>
      <c r="D12" s="96"/>
      <c r="E12" s="12" t="s">
        <v>5</v>
      </c>
      <c r="F12" s="96">
        <v>1000</v>
      </c>
      <c r="G12" s="12">
        <v>1</v>
      </c>
      <c r="H12" s="97"/>
      <c r="I12" s="97">
        <f t="shared" si="1"/>
        <v>0</v>
      </c>
    </row>
    <row r="13" spans="1:9" s="98" customFormat="1" ht="255">
      <c r="A13" s="94">
        <f t="shared" si="0"/>
        <v>8</v>
      </c>
      <c r="B13" s="99" t="s">
        <v>1102</v>
      </c>
      <c r="C13" s="56"/>
      <c r="D13" s="96"/>
      <c r="E13" s="12" t="s">
        <v>5</v>
      </c>
      <c r="F13" s="96">
        <v>960</v>
      </c>
      <c r="G13" s="12">
        <v>1</v>
      </c>
      <c r="H13" s="97"/>
      <c r="I13" s="97">
        <f t="shared" si="1"/>
        <v>0</v>
      </c>
    </row>
    <row r="14" spans="1:9" s="98" customFormat="1" ht="293.25">
      <c r="A14" s="94">
        <f t="shared" si="0"/>
        <v>9</v>
      </c>
      <c r="B14" s="99" t="s">
        <v>1103</v>
      </c>
      <c r="C14" s="16"/>
      <c r="D14" s="96"/>
      <c r="E14" s="12" t="s">
        <v>36</v>
      </c>
      <c r="F14" s="96">
        <v>1000</v>
      </c>
      <c r="G14" s="12">
        <v>1</v>
      </c>
      <c r="H14" s="97"/>
      <c r="I14" s="97">
        <f t="shared" si="1"/>
        <v>0</v>
      </c>
    </row>
    <row r="15" spans="1:39" s="98" customFormat="1" ht="255">
      <c r="A15" s="94">
        <f t="shared" si="0"/>
        <v>10</v>
      </c>
      <c r="B15" s="99" t="s">
        <v>1104</v>
      </c>
      <c r="C15" s="16"/>
      <c r="D15" s="96"/>
      <c r="E15" s="12" t="s">
        <v>5</v>
      </c>
      <c r="F15" s="96">
        <v>960</v>
      </c>
      <c r="G15" s="12">
        <v>1</v>
      </c>
      <c r="H15" s="97"/>
      <c r="I15" s="97">
        <f t="shared" si="1"/>
        <v>0</v>
      </c>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row>
    <row r="16" spans="1:39" s="98" customFormat="1" ht="267.75">
      <c r="A16" s="94">
        <f t="shared" si="0"/>
        <v>11</v>
      </c>
      <c r="B16" s="95" t="s">
        <v>1105</v>
      </c>
      <c r="C16" s="16"/>
      <c r="D16" s="96"/>
      <c r="E16" s="12" t="s">
        <v>5</v>
      </c>
      <c r="F16" s="96">
        <v>1000</v>
      </c>
      <c r="G16" s="12">
        <v>1</v>
      </c>
      <c r="H16" s="97"/>
      <c r="I16" s="97">
        <f t="shared" si="1"/>
        <v>0</v>
      </c>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row>
    <row r="17" spans="1:9" s="98" customFormat="1" ht="255">
      <c r="A17" s="94">
        <f t="shared" si="0"/>
        <v>12</v>
      </c>
      <c r="B17" s="99" t="s">
        <v>1106</v>
      </c>
      <c r="C17" s="100"/>
      <c r="D17" s="101"/>
      <c r="E17" s="12" t="s">
        <v>5</v>
      </c>
      <c r="F17" s="101">
        <v>600</v>
      </c>
      <c r="G17" s="12">
        <v>1</v>
      </c>
      <c r="H17" s="97"/>
      <c r="I17" s="97">
        <f t="shared" si="1"/>
        <v>0</v>
      </c>
    </row>
    <row r="18" spans="1:39" s="98" customFormat="1" ht="280.5">
      <c r="A18" s="94">
        <f t="shared" si="0"/>
        <v>13</v>
      </c>
      <c r="B18" s="99" t="s">
        <v>1107</v>
      </c>
      <c r="C18" s="56"/>
      <c r="D18" s="96"/>
      <c r="E18" s="12" t="s">
        <v>36</v>
      </c>
      <c r="F18" s="96">
        <v>1000</v>
      </c>
      <c r="G18" s="12">
        <v>1</v>
      </c>
      <c r="H18" s="97"/>
      <c r="I18" s="97">
        <f t="shared" si="1"/>
        <v>0</v>
      </c>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row>
    <row r="19" spans="1:39" s="98" customFormat="1" ht="267.75">
      <c r="A19" s="94">
        <f t="shared" si="0"/>
        <v>14</v>
      </c>
      <c r="B19" s="99" t="s">
        <v>1108</v>
      </c>
      <c r="C19" s="56"/>
      <c r="D19" s="96"/>
      <c r="E19" s="12" t="s">
        <v>36</v>
      </c>
      <c r="F19" s="96">
        <v>960</v>
      </c>
      <c r="G19" s="12">
        <v>1</v>
      </c>
      <c r="H19" s="97"/>
      <c r="I19" s="97">
        <f t="shared" si="1"/>
        <v>0</v>
      </c>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row>
    <row r="20" spans="1:9" s="98" customFormat="1" ht="267.75">
      <c r="A20" s="94">
        <f t="shared" si="0"/>
        <v>15</v>
      </c>
      <c r="B20" s="99" t="s">
        <v>1109</v>
      </c>
      <c r="C20" s="16"/>
      <c r="D20" s="96"/>
      <c r="E20" s="12" t="s">
        <v>5</v>
      </c>
      <c r="F20" s="96">
        <v>1000</v>
      </c>
      <c r="G20" s="12">
        <v>1</v>
      </c>
      <c r="H20" s="97"/>
      <c r="I20" s="97">
        <f t="shared" si="1"/>
        <v>0</v>
      </c>
    </row>
    <row r="21" spans="1:9" s="98" customFormat="1" ht="255">
      <c r="A21" s="94">
        <f t="shared" si="0"/>
        <v>16</v>
      </c>
      <c r="B21" s="99" t="s">
        <v>1110</v>
      </c>
      <c r="C21" s="16"/>
      <c r="D21" s="96"/>
      <c r="E21" s="12" t="s">
        <v>5</v>
      </c>
      <c r="F21" s="96">
        <v>960</v>
      </c>
      <c r="G21" s="12">
        <v>1</v>
      </c>
      <c r="H21" s="97"/>
      <c r="I21" s="97">
        <f t="shared" si="1"/>
        <v>0</v>
      </c>
    </row>
    <row r="22" spans="1:39" s="98" customFormat="1" ht="280.5">
      <c r="A22" s="94">
        <f t="shared" si="0"/>
        <v>17</v>
      </c>
      <c r="B22" s="99" t="s">
        <v>1111</v>
      </c>
      <c r="C22" s="16"/>
      <c r="D22" s="96"/>
      <c r="E22" s="12" t="s">
        <v>5</v>
      </c>
      <c r="F22" s="96">
        <v>1000</v>
      </c>
      <c r="G22" s="12">
        <v>1</v>
      </c>
      <c r="H22" s="97"/>
      <c r="I22" s="97">
        <f t="shared" si="1"/>
        <v>0</v>
      </c>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row>
    <row r="23" spans="1:39" s="98" customFormat="1" ht="280.5">
      <c r="A23" s="94">
        <f t="shared" si="0"/>
        <v>18</v>
      </c>
      <c r="B23" s="99" t="s">
        <v>1112</v>
      </c>
      <c r="C23" s="16"/>
      <c r="D23" s="96"/>
      <c r="E23" s="12" t="s">
        <v>5</v>
      </c>
      <c r="F23" s="96">
        <v>1000</v>
      </c>
      <c r="G23" s="12">
        <v>1</v>
      </c>
      <c r="H23" s="97"/>
      <c r="I23" s="97">
        <f t="shared" si="1"/>
        <v>0</v>
      </c>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row>
    <row r="24" spans="1:39" s="98" customFormat="1" ht="242.25">
      <c r="A24" s="94">
        <f t="shared" si="0"/>
        <v>19</v>
      </c>
      <c r="B24" s="99" t="s">
        <v>1113</v>
      </c>
      <c r="C24" s="16"/>
      <c r="D24" s="101"/>
      <c r="E24" s="12" t="s">
        <v>5</v>
      </c>
      <c r="F24" s="101">
        <v>1000</v>
      </c>
      <c r="G24" s="12">
        <v>1</v>
      </c>
      <c r="H24" s="97"/>
      <c r="I24" s="97">
        <f t="shared" si="1"/>
        <v>0</v>
      </c>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row>
    <row r="25" spans="1:9" s="98" customFormat="1" ht="242.25">
      <c r="A25" s="94">
        <f t="shared" si="0"/>
        <v>20</v>
      </c>
      <c r="B25" s="99" t="s">
        <v>1114</v>
      </c>
      <c r="C25" s="16"/>
      <c r="D25" s="101"/>
      <c r="E25" s="12" t="s">
        <v>5</v>
      </c>
      <c r="F25" s="101">
        <v>960</v>
      </c>
      <c r="G25" s="12">
        <v>1</v>
      </c>
      <c r="H25" s="97"/>
      <c r="I25" s="97">
        <f t="shared" si="1"/>
        <v>0</v>
      </c>
    </row>
    <row r="26" spans="1:9" s="98" customFormat="1" ht="331.5">
      <c r="A26" s="94">
        <f t="shared" si="0"/>
        <v>21</v>
      </c>
      <c r="B26" s="99" t="s">
        <v>1115</v>
      </c>
      <c r="C26" s="16"/>
      <c r="D26" s="96"/>
      <c r="E26" s="12" t="s">
        <v>5</v>
      </c>
      <c r="F26" s="96">
        <v>960</v>
      </c>
      <c r="G26" s="12">
        <v>1</v>
      </c>
      <c r="H26" s="97"/>
      <c r="I26" s="97">
        <f t="shared" si="1"/>
        <v>0</v>
      </c>
    </row>
    <row r="27" spans="1:9" s="98" customFormat="1" ht="341.25" customHeight="1">
      <c r="A27" s="94">
        <f t="shared" si="0"/>
        <v>22</v>
      </c>
      <c r="B27" s="99" t="s">
        <v>1116</v>
      </c>
      <c r="C27" s="16"/>
      <c r="D27" s="96"/>
      <c r="E27" s="12" t="s">
        <v>5</v>
      </c>
      <c r="F27" s="96">
        <v>960</v>
      </c>
      <c r="G27" s="12">
        <v>1</v>
      </c>
      <c r="H27" s="97"/>
      <c r="I27" s="97">
        <f t="shared" si="1"/>
        <v>0</v>
      </c>
    </row>
    <row r="28" spans="1:9" s="98" customFormat="1" ht="354.75" customHeight="1">
      <c r="A28" s="94">
        <f t="shared" si="0"/>
        <v>23</v>
      </c>
      <c r="B28" s="99" t="s">
        <v>1117</v>
      </c>
      <c r="C28" s="16"/>
      <c r="D28" s="96"/>
      <c r="E28" s="12" t="s">
        <v>5</v>
      </c>
      <c r="F28" s="96">
        <v>960</v>
      </c>
      <c r="G28" s="12">
        <v>1</v>
      </c>
      <c r="H28" s="97"/>
      <c r="I28" s="97">
        <f t="shared" si="1"/>
        <v>0</v>
      </c>
    </row>
    <row r="29" spans="1:9" s="98" customFormat="1" ht="341.25" customHeight="1">
      <c r="A29" s="94">
        <f t="shared" si="0"/>
        <v>24</v>
      </c>
      <c r="B29" s="99" t="s">
        <v>1118</v>
      </c>
      <c r="C29" s="16"/>
      <c r="D29" s="96"/>
      <c r="E29" s="12" t="s">
        <v>5</v>
      </c>
      <c r="F29" s="96">
        <v>960</v>
      </c>
      <c r="G29" s="12">
        <v>1</v>
      </c>
      <c r="H29" s="97"/>
      <c r="I29" s="97">
        <f t="shared" si="1"/>
        <v>0</v>
      </c>
    </row>
    <row r="30" spans="1:9" s="98" customFormat="1" ht="331.5">
      <c r="A30" s="94">
        <f t="shared" si="0"/>
        <v>25</v>
      </c>
      <c r="B30" s="99" t="s">
        <v>1119</v>
      </c>
      <c r="C30" s="16"/>
      <c r="D30" s="96"/>
      <c r="E30" s="12" t="s">
        <v>5</v>
      </c>
      <c r="F30" s="96">
        <v>960</v>
      </c>
      <c r="G30" s="12">
        <v>1</v>
      </c>
      <c r="H30" s="97"/>
      <c r="I30" s="97">
        <f t="shared" si="1"/>
        <v>0</v>
      </c>
    </row>
    <row r="31" spans="1:9" s="98" customFormat="1" ht="329.25" customHeight="1">
      <c r="A31" s="94">
        <f t="shared" si="0"/>
        <v>26</v>
      </c>
      <c r="B31" s="99" t="s">
        <v>1120</v>
      </c>
      <c r="C31" s="16"/>
      <c r="D31" s="96"/>
      <c r="E31" s="12" t="s">
        <v>5</v>
      </c>
      <c r="F31" s="96">
        <v>960</v>
      </c>
      <c r="G31" s="12">
        <v>1</v>
      </c>
      <c r="H31" s="97"/>
      <c r="I31" s="97">
        <f t="shared" si="1"/>
        <v>0</v>
      </c>
    </row>
    <row r="32" spans="1:39" s="98" customFormat="1" ht="84" customHeight="1">
      <c r="A32" s="94">
        <f t="shared" si="0"/>
        <v>27</v>
      </c>
      <c r="B32" s="102" t="s">
        <v>1121</v>
      </c>
      <c r="C32" s="16"/>
      <c r="D32" s="103"/>
      <c r="E32" s="12" t="s">
        <v>5</v>
      </c>
      <c r="F32" s="103">
        <v>500</v>
      </c>
      <c r="G32" s="12">
        <v>1</v>
      </c>
      <c r="H32" s="97"/>
      <c r="I32" s="97">
        <f t="shared" si="1"/>
        <v>0</v>
      </c>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row>
    <row r="33" spans="1:39" s="98" customFormat="1" ht="126" customHeight="1">
      <c r="A33" s="94">
        <f t="shared" si="0"/>
        <v>28</v>
      </c>
      <c r="B33" s="102" t="s">
        <v>1185</v>
      </c>
      <c r="C33" s="16"/>
      <c r="D33" s="103"/>
      <c r="E33" s="12" t="s">
        <v>5</v>
      </c>
      <c r="F33" s="103">
        <v>500</v>
      </c>
      <c r="G33" s="12">
        <v>1</v>
      </c>
      <c r="H33" s="97"/>
      <c r="I33" s="97">
        <f t="shared" si="1"/>
        <v>0</v>
      </c>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row>
    <row r="34" spans="1:39" s="98" customFormat="1" ht="165.75">
      <c r="A34" s="94">
        <f t="shared" si="0"/>
        <v>29</v>
      </c>
      <c r="B34" s="102" t="s">
        <v>1186</v>
      </c>
      <c r="C34" s="16"/>
      <c r="D34" s="104"/>
      <c r="E34" s="12" t="s">
        <v>5</v>
      </c>
      <c r="F34" s="104">
        <v>200</v>
      </c>
      <c r="G34" s="12">
        <v>1</v>
      </c>
      <c r="H34" s="97"/>
      <c r="I34" s="97">
        <f t="shared" si="1"/>
        <v>0</v>
      </c>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row>
    <row r="35" spans="1:9" s="98" customFormat="1" ht="165.75">
      <c r="A35" s="94">
        <f t="shared" si="0"/>
        <v>30</v>
      </c>
      <c r="B35" s="102" t="s">
        <v>1187</v>
      </c>
      <c r="C35" s="16"/>
      <c r="D35" s="103"/>
      <c r="E35" s="105" t="s">
        <v>5</v>
      </c>
      <c r="F35" s="103">
        <v>200</v>
      </c>
      <c r="G35" s="12">
        <v>1</v>
      </c>
      <c r="H35" s="97"/>
      <c r="I35" s="97">
        <f t="shared" si="1"/>
        <v>0</v>
      </c>
    </row>
    <row r="36" spans="1:39" s="98" customFormat="1" ht="178.5">
      <c r="A36" s="94">
        <f t="shared" si="0"/>
        <v>31</v>
      </c>
      <c r="B36" s="102" t="s">
        <v>1188</v>
      </c>
      <c r="C36" s="56"/>
      <c r="D36" s="104"/>
      <c r="E36" s="105" t="s">
        <v>5</v>
      </c>
      <c r="F36" s="104">
        <v>200</v>
      </c>
      <c r="G36" s="12">
        <v>1</v>
      </c>
      <c r="H36" s="97"/>
      <c r="I36" s="97">
        <f t="shared" si="1"/>
        <v>0</v>
      </c>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row>
    <row r="37" spans="1:39" s="98" customFormat="1" ht="165.75">
      <c r="A37" s="94">
        <f t="shared" si="0"/>
        <v>32</v>
      </c>
      <c r="B37" s="106" t="s">
        <v>1189</v>
      </c>
      <c r="C37" s="56"/>
      <c r="D37" s="107"/>
      <c r="E37" s="105" t="s">
        <v>5</v>
      </c>
      <c r="F37" s="107" t="s">
        <v>1122</v>
      </c>
      <c r="G37" s="12">
        <v>1</v>
      </c>
      <c r="H37" s="97"/>
      <c r="I37" s="97">
        <f t="shared" si="1"/>
        <v>0</v>
      </c>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row>
    <row r="38" spans="1:39" s="98" customFormat="1" ht="165.75">
      <c r="A38" s="94">
        <f t="shared" si="0"/>
        <v>33</v>
      </c>
      <c r="B38" s="102" t="s">
        <v>1190</v>
      </c>
      <c r="C38" s="56"/>
      <c r="D38" s="108"/>
      <c r="E38" s="105" t="s">
        <v>5</v>
      </c>
      <c r="F38" s="108" t="s">
        <v>1123</v>
      </c>
      <c r="G38" s="12">
        <v>1</v>
      </c>
      <c r="H38" s="97"/>
      <c r="I38" s="97">
        <f t="shared" si="1"/>
        <v>0</v>
      </c>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row>
    <row r="39" spans="1:39" s="98" customFormat="1" ht="153">
      <c r="A39" s="94">
        <f t="shared" si="0"/>
        <v>34</v>
      </c>
      <c r="B39" s="102" t="s">
        <v>1124</v>
      </c>
      <c r="C39" s="56"/>
      <c r="D39" s="103"/>
      <c r="E39" s="105" t="s">
        <v>5</v>
      </c>
      <c r="F39" s="103">
        <v>500</v>
      </c>
      <c r="G39" s="12">
        <v>1</v>
      </c>
      <c r="H39" s="97"/>
      <c r="I39" s="97">
        <f t="shared" si="1"/>
        <v>0</v>
      </c>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row>
    <row r="40" spans="1:39" s="98" customFormat="1" ht="153">
      <c r="A40" s="94">
        <f t="shared" si="0"/>
        <v>35</v>
      </c>
      <c r="B40" s="102" t="s">
        <v>1191</v>
      </c>
      <c r="C40" s="16"/>
      <c r="D40" s="103"/>
      <c r="E40" s="12" t="s">
        <v>5</v>
      </c>
      <c r="F40" s="103">
        <v>400</v>
      </c>
      <c r="G40" s="12">
        <v>1</v>
      </c>
      <c r="H40" s="97"/>
      <c r="I40" s="97">
        <f t="shared" si="1"/>
        <v>0</v>
      </c>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row>
    <row r="41" spans="1:39" s="98" customFormat="1" ht="153">
      <c r="A41" s="94">
        <f t="shared" si="0"/>
        <v>36</v>
      </c>
      <c r="B41" s="102" t="s">
        <v>1192</v>
      </c>
      <c r="C41" s="16"/>
      <c r="D41" s="103"/>
      <c r="E41" s="12" t="s">
        <v>5</v>
      </c>
      <c r="F41" s="103">
        <v>200</v>
      </c>
      <c r="G41" s="12">
        <v>1</v>
      </c>
      <c r="H41" s="97"/>
      <c r="I41" s="97">
        <f t="shared" si="1"/>
        <v>0</v>
      </c>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row>
    <row r="42" spans="1:39" s="98" customFormat="1" ht="165.75">
      <c r="A42" s="94">
        <f t="shared" si="0"/>
        <v>37</v>
      </c>
      <c r="B42" s="102" t="s">
        <v>1193</v>
      </c>
      <c r="C42" s="16"/>
      <c r="D42" s="103"/>
      <c r="E42" s="12" t="s">
        <v>5</v>
      </c>
      <c r="F42" s="103">
        <v>100</v>
      </c>
      <c r="G42" s="12">
        <v>1</v>
      </c>
      <c r="H42" s="97"/>
      <c r="I42" s="97">
        <f t="shared" si="1"/>
        <v>0</v>
      </c>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row>
    <row r="43" spans="1:9" s="98" customFormat="1" ht="114.75" customHeight="1">
      <c r="A43" s="94">
        <f t="shared" si="0"/>
        <v>38</v>
      </c>
      <c r="B43" s="102" t="s">
        <v>1194</v>
      </c>
      <c r="C43" s="109"/>
      <c r="D43" s="103"/>
      <c r="E43" s="12" t="s">
        <v>5</v>
      </c>
      <c r="F43" s="103">
        <v>100</v>
      </c>
      <c r="G43" s="12">
        <v>1</v>
      </c>
      <c r="H43" s="97"/>
      <c r="I43" s="97">
        <f t="shared" si="1"/>
        <v>0</v>
      </c>
    </row>
    <row r="44" spans="1:9" s="98" customFormat="1" ht="111.75" customHeight="1">
      <c r="A44" s="94">
        <f t="shared" si="0"/>
        <v>39</v>
      </c>
      <c r="B44" s="102" t="s">
        <v>1195</v>
      </c>
      <c r="C44" s="109"/>
      <c r="D44" s="103"/>
      <c r="E44" s="12" t="s">
        <v>5</v>
      </c>
      <c r="F44" s="103">
        <v>50</v>
      </c>
      <c r="G44" s="12">
        <v>1</v>
      </c>
      <c r="H44" s="97"/>
      <c r="I44" s="97">
        <f t="shared" si="1"/>
        <v>0</v>
      </c>
    </row>
    <row r="45" spans="1:9" s="98" customFormat="1" ht="103.5" customHeight="1">
      <c r="A45" s="94">
        <f t="shared" si="0"/>
        <v>40</v>
      </c>
      <c r="B45" s="102" t="s">
        <v>1196</v>
      </c>
      <c r="C45" s="109"/>
      <c r="D45" s="103"/>
      <c r="E45" s="12" t="s">
        <v>5</v>
      </c>
      <c r="F45" s="103">
        <v>100</v>
      </c>
      <c r="G45" s="12">
        <v>1</v>
      </c>
      <c r="H45" s="97"/>
      <c r="I45" s="97">
        <f t="shared" si="1"/>
        <v>0</v>
      </c>
    </row>
    <row r="46" spans="1:9" s="98" customFormat="1" ht="114.75" customHeight="1">
      <c r="A46" s="94">
        <f t="shared" si="0"/>
        <v>41</v>
      </c>
      <c r="B46" s="102" t="s">
        <v>1197</v>
      </c>
      <c r="C46" s="109"/>
      <c r="D46" s="103"/>
      <c r="E46" s="12" t="s">
        <v>5</v>
      </c>
      <c r="F46" s="103">
        <v>100</v>
      </c>
      <c r="G46" s="12">
        <v>1</v>
      </c>
      <c r="H46" s="97"/>
      <c r="I46" s="97">
        <f t="shared" si="1"/>
        <v>0</v>
      </c>
    </row>
    <row r="47" spans="1:9" s="98" customFormat="1" ht="178.5" customHeight="1">
      <c r="A47" s="94">
        <f t="shared" si="0"/>
        <v>42</v>
      </c>
      <c r="B47" s="102" t="s">
        <v>1198</v>
      </c>
      <c r="C47" s="109"/>
      <c r="D47" s="103"/>
      <c r="E47" s="12" t="s">
        <v>5</v>
      </c>
      <c r="F47" s="103">
        <v>25</v>
      </c>
      <c r="G47" s="12">
        <v>1</v>
      </c>
      <c r="H47" s="97"/>
      <c r="I47" s="97">
        <f t="shared" si="1"/>
        <v>0</v>
      </c>
    </row>
    <row r="48" spans="1:9" s="98" customFormat="1" ht="221.25" customHeight="1">
      <c r="A48" s="94">
        <f t="shared" si="0"/>
        <v>43</v>
      </c>
      <c r="B48" s="102" t="s">
        <v>1199</v>
      </c>
      <c r="C48" s="51"/>
      <c r="D48" s="103"/>
      <c r="E48" s="12" t="s">
        <v>5</v>
      </c>
      <c r="F48" s="103">
        <v>500</v>
      </c>
      <c r="G48" s="12">
        <v>1</v>
      </c>
      <c r="H48" s="97"/>
      <c r="I48" s="97">
        <f t="shared" si="1"/>
        <v>0</v>
      </c>
    </row>
    <row r="49" spans="1:9" s="98" customFormat="1" ht="216.75">
      <c r="A49" s="94">
        <f t="shared" si="0"/>
        <v>44</v>
      </c>
      <c r="B49" s="110" t="s">
        <v>1200</v>
      </c>
      <c r="C49" s="51"/>
      <c r="D49" s="111"/>
      <c r="E49" s="12" t="s">
        <v>5</v>
      </c>
      <c r="F49" s="111">
        <v>500</v>
      </c>
      <c r="G49" s="12">
        <v>1</v>
      </c>
      <c r="H49" s="97"/>
      <c r="I49" s="97">
        <f t="shared" si="1"/>
        <v>0</v>
      </c>
    </row>
    <row r="50" spans="1:9" s="98" customFormat="1" ht="152.25" customHeight="1">
      <c r="A50" s="94">
        <f t="shared" si="0"/>
        <v>45</v>
      </c>
      <c r="B50" s="110" t="s">
        <v>1208</v>
      </c>
      <c r="C50" s="51"/>
      <c r="D50" s="111"/>
      <c r="E50" s="12" t="s">
        <v>5</v>
      </c>
      <c r="F50" s="111">
        <v>500</v>
      </c>
      <c r="G50" s="12">
        <v>1</v>
      </c>
      <c r="H50" s="97"/>
      <c r="I50" s="97">
        <f t="shared" si="1"/>
        <v>0</v>
      </c>
    </row>
    <row r="51" spans="1:9" s="98" customFormat="1" ht="177.75" customHeight="1">
      <c r="A51" s="94">
        <f t="shared" si="0"/>
        <v>46</v>
      </c>
      <c r="B51" s="112" t="s">
        <v>1125</v>
      </c>
      <c r="C51" s="109"/>
      <c r="D51" s="113"/>
      <c r="E51" s="12" t="s">
        <v>5</v>
      </c>
      <c r="F51" s="113">
        <v>500</v>
      </c>
      <c r="G51" s="12">
        <v>1</v>
      </c>
      <c r="H51" s="97"/>
      <c r="I51" s="97">
        <f t="shared" si="1"/>
        <v>0</v>
      </c>
    </row>
    <row r="52" spans="1:39" s="98" customFormat="1" ht="177" customHeight="1">
      <c r="A52" s="94">
        <f t="shared" si="0"/>
        <v>47</v>
      </c>
      <c r="B52" s="112" t="s">
        <v>1126</v>
      </c>
      <c r="C52" s="16"/>
      <c r="D52" s="113"/>
      <c r="E52" s="12" t="s">
        <v>5</v>
      </c>
      <c r="F52" s="113">
        <v>500</v>
      </c>
      <c r="G52" s="12">
        <v>1</v>
      </c>
      <c r="H52" s="97"/>
      <c r="I52" s="97">
        <f t="shared" si="1"/>
        <v>0</v>
      </c>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row>
    <row r="53" spans="1:39" s="98" customFormat="1" ht="195.75" customHeight="1">
      <c r="A53" s="94">
        <f t="shared" si="0"/>
        <v>48</v>
      </c>
      <c r="B53" s="112" t="s">
        <v>1127</v>
      </c>
      <c r="C53" s="16"/>
      <c r="D53" s="12"/>
      <c r="E53" s="12" t="s">
        <v>5</v>
      </c>
      <c r="F53" s="12">
        <v>500</v>
      </c>
      <c r="G53" s="12">
        <v>1</v>
      </c>
      <c r="H53" s="97"/>
      <c r="I53" s="97">
        <f t="shared" si="1"/>
        <v>0</v>
      </c>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row>
    <row r="54" spans="1:39" s="98" customFormat="1" ht="193.5" customHeight="1">
      <c r="A54" s="94">
        <f t="shared" si="0"/>
        <v>49</v>
      </c>
      <c r="B54" s="112" t="s">
        <v>1128</v>
      </c>
      <c r="C54" s="16"/>
      <c r="D54" s="113"/>
      <c r="E54" s="12" t="s">
        <v>5</v>
      </c>
      <c r="F54" s="113">
        <v>500</v>
      </c>
      <c r="G54" s="12">
        <v>1</v>
      </c>
      <c r="H54" s="97"/>
      <c r="I54" s="97">
        <f t="shared" si="1"/>
        <v>0</v>
      </c>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row>
    <row r="55" spans="1:9" s="98" customFormat="1" ht="186" customHeight="1">
      <c r="A55" s="94">
        <f t="shared" si="0"/>
        <v>50</v>
      </c>
      <c r="B55" s="112" t="s">
        <v>1209</v>
      </c>
      <c r="C55" s="109"/>
      <c r="D55" s="113"/>
      <c r="E55" s="12" t="s">
        <v>5</v>
      </c>
      <c r="F55" s="113" t="s">
        <v>1009</v>
      </c>
      <c r="G55" s="12">
        <v>1</v>
      </c>
      <c r="H55" s="97"/>
      <c r="I55" s="97">
        <f t="shared" si="1"/>
        <v>0</v>
      </c>
    </row>
    <row r="56" spans="1:9" s="98" customFormat="1" ht="177.75" customHeight="1">
      <c r="A56" s="94">
        <f t="shared" si="0"/>
        <v>51</v>
      </c>
      <c r="B56" s="112" t="s">
        <v>1129</v>
      </c>
      <c r="C56" s="109"/>
      <c r="D56" s="113"/>
      <c r="E56" s="12" t="s">
        <v>5</v>
      </c>
      <c r="F56" s="113">
        <v>200</v>
      </c>
      <c r="G56" s="12">
        <v>1</v>
      </c>
      <c r="H56" s="97"/>
      <c r="I56" s="97">
        <f t="shared" si="1"/>
        <v>0</v>
      </c>
    </row>
    <row r="57" spans="1:9" s="98" customFormat="1" ht="180.75" customHeight="1">
      <c r="A57" s="94">
        <f t="shared" si="0"/>
        <v>52</v>
      </c>
      <c r="B57" s="112" t="s">
        <v>1130</v>
      </c>
      <c r="C57" s="15"/>
      <c r="D57" s="113"/>
      <c r="E57" s="12" t="s">
        <v>5</v>
      </c>
      <c r="F57" s="113">
        <v>200</v>
      </c>
      <c r="G57" s="12">
        <v>1</v>
      </c>
      <c r="H57" s="97"/>
      <c r="I57" s="97">
        <f t="shared" si="1"/>
        <v>0</v>
      </c>
    </row>
    <row r="58" spans="1:9" s="98" customFormat="1" ht="198" customHeight="1">
      <c r="A58" s="94">
        <f t="shared" si="0"/>
        <v>53</v>
      </c>
      <c r="B58" s="112" t="s">
        <v>1201</v>
      </c>
      <c r="C58" s="15"/>
      <c r="D58" s="113"/>
      <c r="E58" s="12" t="s">
        <v>5</v>
      </c>
      <c r="F58" s="113">
        <v>200</v>
      </c>
      <c r="G58" s="12">
        <v>1</v>
      </c>
      <c r="H58" s="97"/>
      <c r="I58" s="97">
        <f t="shared" si="1"/>
        <v>0</v>
      </c>
    </row>
    <row r="59" spans="1:39" s="83" customFormat="1" ht="237" customHeight="1">
      <c r="A59" s="94">
        <f t="shared" si="0"/>
        <v>54</v>
      </c>
      <c r="B59" s="112" t="s">
        <v>1131</v>
      </c>
      <c r="C59" s="100"/>
      <c r="D59" s="12"/>
      <c r="E59" s="12" t="s">
        <v>5</v>
      </c>
      <c r="F59" s="12">
        <v>1000</v>
      </c>
      <c r="G59" s="12">
        <v>1</v>
      </c>
      <c r="H59" s="97"/>
      <c r="I59" s="97">
        <f t="shared" si="1"/>
        <v>0</v>
      </c>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row>
    <row r="60" spans="1:39" s="83" customFormat="1" ht="162" customHeight="1">
      <c r="A60" s="94">
        <f t="shared" si="0"/>
        <v>55</v>
      </c>
      <c r="B60" s="112" t="s">
        <v>1132</v>
      </c>
      <c r="C60" s="100"/>
      <c r="D60" s="113"/>
      <c r="E60" s="12" t="s">
        <v>5</v>
      </c>
      <c r="F60" s="113">
        <v>750</v>
      </c>
      <c r="G60" s="12">
        <v>1</v>
      </c>
      <c r="H60" s="97"/>
      <c r="I60" s="97">
        <f t="shared" si="1"/>
        <v>0</v>
      </c>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row>
    <row r="61" spans="1:39" s="98" customFormat="1" ht="233.25" customHeight="1">
      <c r="A61" s="94">
        <f t="shared" si="0"/>
        <v>56</v>
      </c>
      <c r="B61" s="112" t="s">
        <v>1133</v>
      </c>
      <c r="C61" s="56"/>
      <c r="D61" s="113"/>
      <c r="E61" s="12" t="s">
        <v>36</v>
      </c>
      <c r="F61" s="113">
        <v>500</v>
      </c>
      <c r="G61" s="12">
        <v>1</v>
      </c>
      <c r="H61" s="97"/>
      <c r="I61" s="97">
        <f t="shared" si="1"/>
        <v>0</v>
      </c>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row>
    <row r="62" spans="1:9" s="98" customFormat="1" ht="233.25" customHeight="1">
      <c r="A62" s="94">
        <f t="shared" si="0"/>
        <v>57</v>
      </c>
      <c r="B62" s="112" t="s">
        <v>1134</v>
      </c>
      <c r="C62" s="16"/>
      <c r="D62" s="113"/>
      <c r="E62" s="12" t="s">
        <v>5</v>
      </c>
      <c r="F62" s="113">
        <v>400</v>
      </c>
      <c r="G62" s="12">
        <v>1</v>
      </c>
      <c r="H62" s="97"/>
      <c r="I62" s="97">
        <f t="shared" si="1"/>
        <v>0</v>
      </c>
    </row>
    <row r="63" spans="1:9" s="98" customFormat="1" ht="238.5" customHeight="1">
      <c r="A63" s="94">
        <f t="shared" si="0"/>
        <v>58</v>
      </c>
      <c r="B63" s="112" t="s">
        <v>1135</v>
      </c>
      <c r="C63" s="16"/>
      <c r="D63" s="113"/>
      <c r="E63" s="12" t="s">
        <v>5</v>
      </c>
      <c r="F63" s="113">
        <v>500</v>
      </c>
      <c r="G63" s="12">
        <v>1</v>
      </c>
      <c r="H63" s="97"/>
      <c r="I63" s="97">
        <f t="shared" si="1"/>
        <v>0</v>
      </c>
    </row>
    <row r="64" spans="1:9" s="98" customFormat="1" ht="249.75" customHeight="1">
      <c r="A64" s="94">
        <f t="shared" si="0"/>
        <v>59</v>
      </c>
      <c r="B64" s="112" t="s">
        <v>1136</v>
      </c>
      <c r="C64" s="16"/>
      <c r="D64" s="113"/>
      <c r="E64" s="12" t="s">
        <v>5</v>
      </c>
      <c r="F64" s="113">
        <v>400</v>
      </c>
      <c r="G64" s="12">
        <v>1</v>
      </c>
      <c r="H64" s="97"/>
      <c r="I64" s="97">
        <f t="shared" si="1"/>
        <v>0</v>
      </c>
    </row>
    <row r="65" spans="1:9" s="98" customFormat="1" ht="251.25" customHeight="1">
      <c r="A65" s="94">
        <f t="shared" si="0"/>
        <v>60</v>
      </c>
      <c r="B65" s="112" t="s">
        <v>1137</v>
      </c>
      <c r="C65" s="16"/>
      <c r="D65" s="113"/>
      <c r="E65" s="12" t="s">
        <v>5</v>
      </c>
      <c r="F65" s="113">
        <v>400</v>
      </c>
      <c r="G65" s="12">
        <v>1</v>
      </c>
      <c r="H65" s="97"/>
      <c r="I65" s="97">
        <f t="shared" si="1"/>
        <v>0</v>
      </c>
    </row>
    <row r="66" spans="1:9" s="98" customFormat="1" ht="209.25" customHeight="1">
      <c r="A66" s="94">
        <f t="shared" si="0"/>
        <v>61</v>
      </c>
      <c r="B66" s="112" t="s">
        <v>1138</v>
      </c>
      <c r="C66" s="100"/>
      <c r="D66" s="113"/>
      <c r="E66" s="12" t="s">
        <v>5</v>
      </c>
      <c r="F66" s="113">
        <v>200</v>
      </c>
      <c r="G66" s="12">
        <v>1</v>
      </c>
      <c r="H66" s="97"/>
      <c r="I66" s="97">
        <f t="shared" si="1"/>
        <v>0</v>
      </c>
    </row>
    <row r="67" spans="1:9" s="98" customFormat="1" ht="195" customHeight="1">
      <c r="A67" s="94">
        <f t="shared" si="0"/>
        <v>62</v>
      </c>
      <c r="B67" s="112" t="s">
        <v>1139</v>
      </c>
      <c r="C67" s="114"/>
      <c r="D67" s="113"/>
      <c r="E67" s="12" t="s">
        <v>5</v>
      </c>
      <c r="F67" s="113">
        <v>100</v>
      </c>
      <c r="G67" s="12">
        <v>1</v>
      </c>
      <c r="H67" s="97"/>
      <c r="I67" s="97">
        <f t="shared" si="1"/>
        <v>0</v>
      </c>
    </row>
    <row r="68" spans="1:9" s="98" customFormat="1" ht="204" customHeight="1">
      <c r="A68" s="94">
        <f t="shared" si="0"/>
        <v>63</v>
      </c>
      <c r="B68" s="112" t="s">
        <v>1140</v>
      </c>
      <c r="C68" s="114"/>
      <c r="D68" s="113"/>
      <c r="E68" s="12" t="s">
        <v>5</v>
      </c>
      <c r="F68" s="113">
        <v>40</v>
      </c>
      <c r="G68" s="12">
        <v>1</v>
      </c>
      <c r="H68" s="97"/>
      <c r="I68" s="97">
        <f t="shared" si="1"/>
        <v>0</v>
      </c>
    </row>
    <row r="69" spans="1:9" s="98" customFormat="1" ht="177.75" customHeight="1">
      <c r="A69" s="94">
        <f t="shared" si="0"/>
        <v>64</v>
      </c>
      <c r="B69" s="112" t="s">
        <v>1010</v>
      </c>
      <c r="C69" s="16"/>
      <c r="D69" s="113"/>
      <c r="E69" s="12" t="s">
        <v>5</v>
      </c>
      <c r="F69" s="113">
        <v>8</v>
      </c>
      <c r="G69" s="12">
        <v>1</v>
      </c>
      <c r="H69" s="97"/>
      <c r="I69" s="97">
        <f t="shared" si="1"/>
        <v>0</v>
      </c>
    </row>
    <row r="70" spans="1:9" s="98" customFormat="1" ht="211.5" customHeight="1">
      <c r="A70" s="94">
        <f t="shared" si="0"/>
        <v>65</v>
      </c>
      <c r="B70" s="112" t="s">
        <v>1011</v>
      </c>
      <c r="C70" s="16"/>
      <c r="D70" s="113"/>
      <c r="E70" s="12" t="s">
        <v>5</v>
      </c>
      <c r="F70" s="113">
        <v>8</v>
      </c>
      <c r="G70" s="12">
        <v>1</v>
      </c>
      <c r="H70" s="97"/>
      <c r="I70" s="97">
        <f t="shared" si="1"/>
        <v>0</v>
      </c>
    </row>
    <row r="71" spans="1:9" s="98" customFormat="1" ht="144" customHeight="1">
      <c r="A71" s="94">
        <f t="shared" si="0"/>
        <v>66</v>
      </c>
      <c r="B71" s="112" t="s">
        <v>1012</v>
      </c>
      <c r="C71" s="16"/>
      <c r="D71" s="113"/>
      <c r="E71" s="12" t="s">
        <v>5</v>
      </c>
      <c r="F71" s="113">
        <v>100</v>
      </c>
      <c r="G71" s="12">
        <v>1</v>
      </c>
      <c r="H71" s="97"/>
      <c r="I71" s="97">
        <f t="shared" si="1"/>
        <v>0</v>
      </c>
    </row>
    <row r="72" spans="1:9" s="98" customFormat="1" ht="150" customHeight="1">
      <c r="A72" s="94">
        <f aca="true" t="shared" si="2" ref="A72:A135">+A71+1</f>
        <v>67</v>
      </c>
      <c r="B72" s="112" t="s">
        <v>1013</v>
      </c>
      <c r="C72" s="16"/>
      <c r="D72" s="113"/>
      <c r="E72" s="12" t="s">
        <v>5</v>
      </c>
      <c r="F72" s="113">
        <v>100</v>
      </c>
      <c r="G72" s="12">
        <v>1</v>
      </c>
      <c r="H72" s="97"/>
      <c r="I72" s="97">
        <f aca="true" t="shared" si="3" ref="I72:I135">+G72*H72</f>
        <v>0</v>
      </c>
    </row>
    <row r="73" spans="1:9" s="98" customFormat="1" ht="154.5" customHeight="1">
      <c r="A73" s="94">
        <f t="shared" si="2"/>
        <v>68</v>
      </c>
      <c r="B73" s="112" t="s">
        <v>1141</v>
      </c>
      <c r="C73" s="16"/>
      <c r="D73" s="113"/>
      <c r="E73" s="12" t="s">
        <v>5</v>
      </c>
      <c r="F73" s="113">
        <v>100</v>
      </c>
      <c r="G73" s="12">
        <v>1</v>
      </c>
      <c r="H73" s="97"/>
      <c r="I73" s="97">
        <f t="shared" si="3"/>
        <v>0</v>
      </c>
    </row>
    <row r="74" spans="1:9" s="98" customFormat="1" ht="257.25" customHeight="1">
      <c r="A74" s="94">
        <f t="shared" si="2"/>
        <v>69</v>
      </c>
      <c r="B74" s="112" t="s">
        <v>1142</v>
      </c>
      <c r="C74" s="16"/>
      <c r="D74" s="113"/>
      <c r="E74" s="12" t="s">
        <v>36</v>
      </c>
      <c r="F74" s="113">
        <v>100</v>
      </c>
      <c r="G74" s="12">
        <v>1</v>
      </c>
      <c r="H74" s="97"/>
      <c r="I74" s="97">
        <f t="shared" si="3"/>
        <v>0</v>
      </c>
    </row>
    <row r="75" spans="1:39" s="98" customFormat="1" ht="243" customHeight="1">
      <c r="A75" s="94">
        <f t="shared" si="2"/>
        <v>70</v>
      </c>
      <c r="B75" s="112" t="s">
        <v>1014</v>
      </c>
      <c r="C75" s="56"/>
      <c r="D75" s="115"/>
      <c r="E75" s="12" t="s">
        <v>5</v>
      </c>
      <c r="F75" s="116">
        <v>50</v>
      </c>
      <c r="G75" s="12">
        <v>1</v>
      </c>
      <c r="H75" s="97"/>
      <c r="I75" s="97">
        <f t="shared" si="3"/>
        <v>0</v>
      </c>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row>
    <row r="76" spans="1:39" s="98" customFormat="1" ht="244.5" customHeight="1">
      <c r="A76" s="94">
        <f t="shared" si="2"/>
        <v>71</v>
      </c>
      <c r="B76" s="112" t="s">
        <v>1015</v>
      </c>
      <c r="C76" s="56"/>
      <c r="D76" s="115"/>
      <c r="E76" s="12" t="s">
        <v>5</v>
      </c>
      <c r="F76" s="116">
        <v>50</v>
      </c>
      <c r="G76" s="12">
        <v>1</v>
      </c>
      <c r="H76" s="97"/>
      <c r="I76" s="97">
        <f t="shared" si="3"/>
        <v>0</v>
      </c>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row>
    <row r="77" spans="1:9" s="98" customFormat="1" ht="238.5" customHeight="1">
      <c r="A77" s="94">
        <f t="shared" si="2"/>
        <v>72</v>
      </c>
      <c r="B77" s="112" t="s">
        <v>1016</v>
      </c>
      <c r="C77" s="56"/>
      <c r="D77" s="113"/>
      <c r="E77" s="12" t="s">
        <v>5</v>
      </c>
      <c r="F77" s="113">
        <v>50</v>
      </c>
      <c r="G77" s="12">
        <v>1</v>
      </c>
      <c r="H77" s="97"/>
      <c r="I77" s="97">
        <f t="shared" si="3"/>
        <v>0</v>
      </c>
    </row>
    <row r="78" spans="1:39" s="98" customFormat="1" ht="234.75" customHeight="1">
      <c r="A78" s="94">
        <f t="shared" si="2"/>
        <v>73</v>
      </c>
      <c r="B78" s="112" t="s">
        <v>1017</v>
      </c>
      <c r="C78" s="56"/>
      <c r="D78" s="113"/>
      <c r="E78" s="105" t="s">
        <v>5</v>
      </c>
      <c r="F78" s="113">
        <v>50</v>
      </c>
      <c r="G78" s="12">
        <v>1</v>
      </c>
      <c r="H78" s="97"/>
      <c r="I78" s="97">
        <f t="shared" si="3"/>
        <v>0</v>
      </c>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row>
    <row r="79" spans="1:39" s="98" customFormat="1" ht="230.25" customHeight="1">
      <c r="A79" s="94">
        <f t="shared" si="2"/>
        <v>74</v>
      </c>
      <c r="B79" s="112" t="s">
        <v>1018</v>
      </c>
      <c r="C79" s="56"/>
      <c r="D79" s="113"/>
      <c r="E79" s="105" t="s">
        <v>5</v>
      </c>
      <c r="F79" s="113">
        <v>50</v>
      </c>
      <c r="G79" s="12">
        <v>1</v>
      </c>
      <c r="H79" s="97"/>
      <c r="I79" s="97">
        <f t="shared" si="3"/>
        <v>0</v>
      </c>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row>
    <row r="80" spans="1:39" s="98" customFormat="1" ht="232.5" customHeight="1">
      <c r="A80" s="94">
        <f t="shared" si="2"/>
        <v>75</v>
      </c>
      <c r="B80" s="112" t="s">
        <v>1143</v>
      </c>
      <c r="C80" s="56"/>
      <c r="D80" s="113"/>
      <c r="E80" s="105" t="s">
        <v>5</v>
      </c>
      <c r="F80" s="113">
        <v>100</v>
      </c>
      <c r="G80" s="12">
        <v>1</v>
      </c>
      <c r="H80" s="97"/>
      <c r="I80" s="97">
        <f t="shared" si="3"/>
        <v>0</v>
      </c>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row>
    <row r="81" spans="1:39" s="98" customFormat="1" ht="232.5" customHeight="1">
      <c r="A81" s="94">
        <f t="shared" si="2"/>
        <v>76</v>
      </c>
      <c r="B81" s="112" t="s">
        <v>1144</v>
      </c>
      <c r="C81" s="56"/>
      <c r="D81" s="113"/>
      <c r="E81" s="105" t="s">
        <v>5</v>
      </c>
      <c r="F81" s="113">
        <v>100</v>
      </c>
      <c r="G81" s="12">
        <v>1</v>
      </c>
      <c r="H81" s="97"/>
      <c r="I81" s="97">
        <f t="shared" si="3"/>
        <v>0</v>
      </c>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row>
    <row r="82" spans="1:9" s="98" customFormat="1" ht="231" customHeight="1">
      <c r="A82" s="94">
        <f t="shared" si="2"/>
        <v>77</v>
      </c>
      <c r="B82" s="112" t="s">
        <v>1145</v>
      </c>
      <c r="C82" s="109"/>
      <c r="D82" s="113"/>
      <c r="E82" s="12" t="s">
        <v>5</v>
      </c>
      <c r="F82" s="113">
        <v>100</v>
      </c>
      <c r="G82" s="12">
        <v>1</v>
      </c>
      <c r="H82" s="97"/>
      <c r="I82" s="97">
        <f t="shared" si="3"/>
        <v>0</v>
      </c>
    </row>
    <row r="83" spans="1:39" s="98" customFormat="1" ht="235.5" customHeight="1">
      <c r="A83" s="94">
        <f t="shared" si="2"/>
        <v>78</v>
      </c>
      <c r="B83" s="112" t="s">
        <v>1019</v>
      </c>
      <c r="C83" s="56"/>
      <c r="D83" s="113"/>
      <c r="E83" s="12" t="s">
        <v>5</v>
      </c>
      <c r="F83" s="113">
        <v>50</v>
      </c>
      <c r="G83" s="12">
        <v>1</v>
      </c>
      <c r="H83" s="97"/>
      <c r="I83" s="97">
        <f t="shared" si="3"/>
        <v>0</v>
      </c>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row>
    <row r="84" spans="1:39" s="98" customFormat="1" ht="245.25" customHeight="1">
      <c r="A84" s="94">
        <f t="shared" si="2"/>
        <v>79</v>
      </c>
      <c r="B84" s="112" t="s">
        <v>1146</v>
      </c>
      <c r="C84" s="16"/>
      <c r="D84" s="113"/>
      <c r="E84" s="12" t="s">
        <v>36</v>
      </c>
      <c r="F84" s="113">
        <v>50</v>
      </c>
      <c r="G84" s="12">
        <v>1</v>
      </c>
      <c r="H84" s="97"/>
      <c r="I84" s="97">
        <f t="shared" si="3"/>
        <v>0</v>
      </c>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row>
    <row r="85" spans="1:9" s="98" customFormat="1" ht="245.25" customHeight="1">
      <c r="A85" s="94">
        <f t="shared" si="2"/>
        <v>80</v>
      </c>
      <c r="B85" s="112" t="s">
        <v>1020</v>
      </c>
      <c r="C85" s="15"/>
      <c r="D85" s="113"/>
      <c r="E85" s="117" t="s">
        <v>5</v>
      </c>
      <c r="F85" s="113">
        <v>50</v>
      </c>
      <c r="G85" s="12">
        <v>1</v>
      </c>
      <c r="H85" s="97"/>
      <c r="I85" s="97">
        <f t="shared" si="3"/>
        <v>0</v>
      </c>
    </row>
    <row r="86" spans="1:39" s="98" customFormat="1" ht="243" customHeight="1">
      <c r="A86" s="94">
        <f t="shared" si="2"/>
        <v>81</v>
      </c>
      <c r="B86" s="112" t="s">
        <v>1021</v>
      </c>
      <c r="C86" s="56"/>
      <c r="D86" s="113"/>
      <c r="E86" s="105" t="s">
        <v>5</v>
      </c>
      <c r="F86" s="113">
        <v>50</v>
      </c>
      <c r="G86" s="12">
        <v>1</v>
      </c>
      <c r="H86" s="97"/>
      <c r="I86" s="97">
        <f t="shared" si="3"/>
        <v>0</v>
      </c>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row>
    <row r="87" spans="1:9" s="98" customFormat="1" ht="189" customHeight="1">
      <c r="A87" s="94">
        <f t="shared" si="2"/>
        <v>82</v>
      </c>
      <c r="B87" s="112" t="s">
        <v>1022</v>
      </c>
      <c r="C87" s="118"/>
      <c r="D87" s="119"/>
      <c r="E87" s="117" t="s">
        <v>5</v>
      </c>
      <c r="F87" s="119">
        <v>10</v>
      </c>
      <c r="G87" s="12">
        <v>1</v>
      </c>
      <c r="H87" s="97"/>
      <c r="I87" s="97">
        <f t="shared" si="3"/>
        <v>0</v>
      </c>
    </row>
    <row r="88" spans="1:9" s="98" customFormat="1" ht="189" customHeight="1">
      <c r="A88" s="94">
        <f t="shared" si="2"/>
        <v>83</v>
      </c>
      <c r="B88" s="112" t="s">
        <v>1023</v>
      </c>
      <c r="C88" s="120"/>
      <c r="D88" s="113"/>
      <c r="E88" s="117" t="s">
        <v>5</v>
      </c>
      <c r="F88" s="113">
        <v>10</v>
      </c>
      <c r="G88" s="12">
        <v>1</v>
      </c>
      <c r="H88" s="97"/>
      <c r="I88" s="97">
        <f t="shared" si="3"/>
        <v>0</v>
      </c>
    </row>
    <row r="89" spans="1:9" s="98" customFormat="1" ht="204.75" customHeight="1">
      <c r="A89" s="94">
        <f t="shared" si="2"/>
        <v>84</v>
      </c>
      <c r="B89" s="112" t="s">
        <v>1024</v>
      </c>
      <c r="C89" s="100"/>
      <c r="D89" s="113"/>
      <c r="E89" s="12" t="s">
        <v>36</v>
      </c>
      <c r="F89" s="113">
        <v>200</v>
      </c>
      <c r="G89" s="12">
        <v>1</v>
      </c>
      <c r="H89" s="97"/>
      <c r="I89" s="97">
        <f t="shared" si="3"/>
        <v>0</v>
      </c>
    </row>
    <row r="90" spans="1:9" s="98" customFormat="1" ht="191.25" customHeight="1">
      <c r="A90" s="94">
        <f t="shared" si="2"/>
        <v>85</v>
      </c>
      <c r="B90" s="112" t="s">
        <v>998</v>
      </c>
      <c r="C90" s="16"/>
      <c r="D90" s="113"/>
      <c r="E90" s="12" t="s">
        <v>5</v>
      </c>
      <c r="F90" s="113">
        <v>200</v>
      </c>
      <c r="G90" s="12">
        <v>1</v>
      </c>
      <c r="H90" s="97"/>
      <c r="I90" s="97">
        <f t="shared" si="3"/>
        <v>0</v>
      </c>
    </row>
    <row r="91" spans="1:9" s="98" customFormat="1" ht="203.25" customHeight="1">
      <c r="A91" s="94">
        <f t="shared" si="2"/>
        <v>86</v>
      </c>
      <c r="B91" s="112" t="s">
        <v>1025</v>
      </c>
      <c r="C91" s="51"/>
      <c r="D91" s="113"/>
      <c r="E91" s="12" t="s">
        <v>5</v>
      </c>
      <c r="F91" s="113">
        <v>1000</v>
      </c>
      <c r="G91" s="12">
        <v>1</v>
      </c>
      <c r="H91" s="97"/>
      <c r="I91" s="97">
        <f t="shared" si="3"/>
        <v>0</v>
      </c>
    </row>
    <row r="92" spans="1:9" s="98" customFormat="1" ht="182.25" customHeight="1">
      <c r="A92" s="94">
        <f t="shared" si="2"/>
        <v>87</v>
      </c>
      <c r="B92" s="112" t="s">
        <v>1026</v>
      </c>
      <c r="C92" s="16"/>
      <c r="D92" s="113"/>
      <c r="E92" s="12" t="s">
        <v>5</v>
      </c>
      <c r="F92" s="113">
        <v>1000</v>
      </c>
      <c r="G92" s="12">
        <v>1</v>
      </c>
      <c r="H92" s="97"/>
      <c r="I92" s="97">
        <f t="shared" si="3"/>
        <v>0</v>
      </c>
    </row>
    <row r="93" spans="1:9" s="98" customFormat="1" ht="191.25" customHeight="1">
      <c r="A93" s="94">
        <f t="shared" si="2"/>
        <v>88</v>
      </c>
      <c r="B93" s="112" t="s">
        <v>1027</v>
      </c>
      <c r="C93" s="16"/>
      <c r="D93" s="113"/>
      <c r="E93" s="12" t="s">
        <v>5</v>
      </c>
      <c r="F93" s="113">
        <v>500</v>
      </c>
      <c r="G93" s="12">
        <v>1</v>
      </c>
      <c r="H93" s="97"/>
      <c r="I93" s="97">
        <f t="shared" si="3"/>
        <v>0</v>
      </c>
    </row>
    <row r="94" spans="1:9" s="98" customFormat="1" ht="190.5" customHeight="1">
      <c r="A94" s="94">
        <f t="shared" si="2"/>
        <v>89</v>
      </c>
      <c r="B94" s="112" t="s">
        <v>1028</v>
      </c>
      <c r="C94" s="16"/>
      <c r="D94" s="113"/>
      <c r="E94" s="12" t="s">
        <v>5</v>
      </c>
      <c r="F94" s="113">
        <v>500</v>
      </c>
      <c r="G94" s="12">
        <v>1</v>
      </c>
      <c r="H94" s="97"/>
      <c r="I94" s="97">
        <f t="shared" si="3"/>
        <v>0</v>
      </c>
    </row>
    <row r="95" spans="1:9" s="98" customFormat="1" ht="138.75" customHeight="1">
      <c r="A95" s="94">
        <f t="shared" si="2"/>
        <v>90</v>
      </c>
      <c r="B95" s="112" t="s">
        <v>1147</v>
      </c>
      <c r="C95" s="56"/>
      <c r="D95" s="113"/>
      <c r="E95" s="12" t="s">
        <v>5</v>
      </c>
      <c r="F95" s="113">
        <v>100</v>
      </c>
      <c r="G95" s="12">
        <v>1</v>
      </c>
      <c r="H95" s="97"/>
      <c r="I95" s="97">
        <f t="shared" si="3"/>
        <v>0</v>
      </c>
    </row>
    <row r="96" spans="1:9" s="98" customFormat="1" ht="141.75" customHeight="1">
      <c r="A96" s="94">
        <f t="shared" si="2"/>
        <v>91</v>
      </c>
      <c r="B96" s="112" t="s">
        <v>1148</v>
      </c>
      <c r="C96" s="56"/>
      <c r="D96" s="113"/>
      <c r="E96" s="12" t="s">
        <v>5</v>
      </c>
      <c r="F96" s="113">
        <v>100</v>
      </c>
      <c r="G96" s="12">
        <v>1</v>
      </c>
      <c r="H96" s="97"/>
      <c r="I96" s="97">
        <f t="shared" si="3"/>
        <v>0</v>
      </c>
    </row>
    <row r="97" spans="1:9" s="98" customFormat="1" ht="141" customHeight="1">
      <c r="A97" s="94">
        <f t="shared" si="2"/>
        <v>92</v>
      </c>
      <c r="B97" s="112" t="s">
        <v>1149</v>
      </c>
      <c r="C97" s="109"/>
      <c r="D97" s="113"/>
      <c r="E97" s="12" t="s">
        <v>5</v>
      </c>
      <c r="F97" s="113">
        <v>100</v>
      </c>
      <c r="G97" s="12">
        <v>1</v>
      </c>
      <c r="H97" s="97"/>
      <c r="I97" s="97">
        <f t="shared" si="3"/>
        <v>0</v>
      </c>
    </row>
    <row r="98" spans="1:9" s="98" customFormat="1" ht="129" customHeight="1">
      <c r="A98" s="94">
        <f t="shared" si="2"/>
        <v>93</v>
      </c>
      <c r="B98" s="112" t="s">
        <v>999</v>
      </c>
      <c r="C98" s="109"/>
      <c r="D98" s="113"/>
      <c r="E98" s="12" t="s">
        <v>5</v>
      </c>
      <c r="F98" s="113">
        <v>100</v>
      </c>
      <c r="G98" s="12">
        <v>1</v>
      </c>
      <c r="H98" s="97"/>
      <c r="I98" s="97">
        <f t="shared" si="3"/>
        <v>0</v>
      </c>
    </row>
    <row r="99" spans="1:9" s="98" customFormat="1" ht="130.5" customHeight="1">
      <c r="A99" s="94">
        <f t="shared" si="2"/>
        <v>94</v>
      </c>
      <c r="B99" s="112" t="s">
        <v>1000</v>
      </c>
      <c r="C99" s="109"/>
      <c r="D99" s="113"/>
      <c r="E99" s="12" t="s">
        <v>5</v>
      </c>
      <c r="F99" s="113">
        <v>100</v>
      </c>
      <c r="G99" s="12">
        <v>1</v>
      </c>
      <c r="H99" s="97"/>
      <c r="I99" s="97">
        <f t="shared" si="3"/>
        <v>0</v>
      </c>
    </row>
    <row r="100" spans="1:9" s="98" customFormat="1" ht="281.25" customHeight="1">
      <c r="A100" s="94">
        <f t="shared" si="2"/>
        <v>95</v>
      </c>
      <c r="B100" s="112" t="s">
        <v>1029</v>
      </c>
      <c r="C100" s="114"/>
      <c r="D100" s="113"/>
      <c r="E100" s="12" t="s">
        <v>5</v>
      </c>
      <c r="F100" s="113">
        <v>12</v>
      </c>
      <c r="G100" s="12">
        <v>1</v>
      </c>
      <c r="H100" s="97"/>
      <c r="I100" s="97">
        <f t="shared" si="3"/>
        <v>0</v>
      </c>
    </row>
    <row r="101" spans="1:9" s="98" customFormat="1" ht="243" customHeight="1">
      <c r="A101" s="94">
        <f t="shared" si="2"/>
        <v>96</v>
      </c>
      <c r="B101" s="112" t="s">
        <v>1030</v>
      </c>
      <c r="C101" s="109"/>
      <c r="D101" s="115"/>
      <c r="E101" s="12" t="s">
        <v>5</v>
      </c>
      <c r="F101" s="116">
        <v>500</v>
      </c>
      <c r="G101" s="12">
        <v>1</v>
      </c>
      <c r="H101" s="97"/>
      <c r="I101" s="97">
        <f t="shared" si="3"/>
        <v>0</v>
      </c>
    </row>
    <row r="102" spans="1:9" s="98" customFormat="1" ht="244.5" customHeight="1">
      <c r="A102" s="94">
        <f t="shared" si="2"/>
        <v>97</v>
      </c>
      <c r="B102" s="112" t="s">
        <v>1031</v>
      </c>
      <c r="C102" s="109"/>
      <c r="D102" s="113"/>
      <c r="E102" s="12" t="s">
        <v>5</v>
      </c>
      <c r="F102" s="113">
        <v>500</v>
      </c>
      <c r="G102" s="12">
        <v>1</v>
      </c>
      <c r="H102" s="97"/>
      <c r="I102" s="97">
        <f t="shared" si="3"/>
        <v>0</v>
      </c>
    </row>
    <row r="103" spans="1:9" s="98" customFormat="1" ht="231" customHeight="1">
      <c r="A103" s="94">
        <f t="shared" si="2"/>
        <v>98</v>
      </c>
      <c r="B103" s="112" t="s">
        <v>1001</v>
      </c>
      <c r="C103" s="109"/>
      <c r="D103" s="115"/>
      <c r="E103" s="12" t="s">
        <v>5</v>
      </c>
      <c r="F103" s="121">
        <v>120</v>
      </c>
      <c r="G103" s="12">
        <v>1</v>
      </c>
      <c r="H103" s="97"/>
      <c r="I103" s="97">
        <f t="shared" si="3"/>
        <v>0</v>
      </c>
    </row>
    <row r="104" spans="1:39" s="98" customFormat="1" ht="230.25" customHeight="1">
      <c r="A104" s="94">
        <f t="shared" si="2"/>
        <v>99</v>
      </c>
      <c r="B104" s="112" t="s">
        <v>1033</v>
      </c>
      <c r="C104" s="56"/>
      <c r="D104" s="113"/>
      <c r="E104" s="12" t="s">
        <v>5</v>
      </c>
      <c r="F104" s="113">
        <v>300</v>
      </c>
      <c r="G104" s="12">
        <v>1</v>
      </c>
      <c r="H104" s="97"/>
      <c r="I104" s="97">
        <f t="shared" si="3"/>
        <v>0</v>
      </c>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row>
    <row r="105" spans="1:39" s="98" customFormat="1" ht="242.25" customHeight="1">
      <c r="A105" s="94">
        <f t="shared" si="2"/>
        <v>100</v>
      </c>
      <c r="B105" s="112" t="s">
        <v>1034</v>
      </c>
      <c r="C105" s="56"/>
      <c r="D105" s="113"/>
      <c r="E105" s="12" t="s">
        <v>5</v>
      </c>
      <c r="F105" s="113">
        <v>500</v>
      </c>
      <c r="G105" s="12">
        <v>1</v>
      </c>
      <c r="H105" s="97"/>
      <c r="I105" s="97">
        <f t="shared" si="3"/>
        <v>0</v>
      </c>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row>
    <row r="106" spans="1:39" s="98" customFormat="1" ht="229.5" customHeight="1">
      <c r="A106" s="94">
        <f t="shared" si="2"/>
        <v>101</v>
      </c>
      <c r="B106" s="112" t="s">
        <v>1032</v>
      </c>
      <c r="C106" s="56"/>
      <c r="D106" s="113"/>
      <c r="E106" s="12" t="s">
        <v>5</v>
      </c>
      <c r="F106" s="113">
        <v>500</v>
      </c>
      <c r="G106" s="12">
        <v>1</v>
      </c>
      <c r="H106" s="97"/>
      <c r="I106" s="97">
        <f t="shared" si="3"/>
        <v>0</v>
      </c>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row>
    <row r="107" spans="1:39" s="98" customFormat="1" ht="227.25" customHeight="1">
      <c r="A107" s="94">
        <f t="shared" si="2"/>
        <v>102</v>
      </c>
      <c r="B107" s="112" t="s">
        <v>1035</v>
      </c>
      <c r="C107" s="56"/>
      <c r="D107" s="113"/>
      <c r="E107" s="12" t="s">
        <v>5</v>
      </c>
      <c r="F107" s="113">
        <v>100</v>
      </c>
      <c r="G107" s="12">
        <v>1</v>
      </c>
      <c r="H107" s="97"/>
      <c r="I107" s="97">
        <f t="shared" si="3"/>
        <v>0</v>
      </c>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row>
    <row r="108" spans="1:39" s="98" customFormat="1" ht="268.5" customHeight="1">
      <c r="A108" s="94">
        <f t="shared" si="2"/>
        <v>103</v>
      </c>
      <c r="B108" s="112" t="s">
        <v>1036</v>
      </c>
      <c r="C108" s="16"/>
      <c r="D108" s="113"/>
      <c r="E108" s="12" t="s">
        <v>5</v>
      </c>
      <c r="F108" s="113">
        <v>12</v>
      </c>
      <c r="G108" s="12">
        <v>1</v>
      </c>
      <c r="H108" s="97"/>
      <c r="I108" s="97">
        <f t="shared" si="3"/>
        <v>0</v>
      </c>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row>
    <row r="109" spans="1:9" s="98" customFormat="1" ht="255.75" customHeight="1">
      <c r="A109" s="94">
        <f t="shared" si="2"/>
        <v>104</v>
      </c>
      <c r="B109" s="112" t="s">
        <v>1037</v>
      </c>
      <c r="C109" s="16"/>
      <c r="D109" s="115"/>
      <c r="E109" s="12" t="s">
        <v>5</v>
      </c>
      <c r="F109" s="121">
        <v>12</v>
      </c>
      <c r="G109" s="12">
        <v>1</v>
      </c>
      <c r="H109" s="97"/>
      <c r="I109" s="97">
        <f t="shared" si="3"/>
        <v>0</v>
      </c>
    </row>
    <row r="110" spans="1:39" s="98" customFormat="1" ht="246.75" customHeight="1">
      <c r="A110" s="94">
        <f t="shared" si="2"/>
        <v>105</v>
      </c>
      <c r="B110" s="112" t="s">
        <v>1038</v>
      </c>
      <c r="C110" s="56"/>
      <c r="D110" s="113"/>
      <c r="E110" s="12" t="s">
        <v>36</v>
      </c>
      <c r="F110" s="121">
        <v>12</v>
      </c>
      <c r="G110" s="12">
        <v>1</v>
      </c>
      <c r="H110" s="97"/>
      <c r="I110" s="97">
        <f t="shared" si="3"/>
        <v>0</v>
      </c>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row>
    <row r="111" spans="1:9" s="98" customFormat="1" ht="255" customHeight="1">
      <c r="A111" s="94">
        <f t="shared" si="2"/>
        <v>106</v>
      </c>
      <c r="B111" s="112" t="s">
        <v>1039</v>
      </c>
      <c r="C111" s="122"/>
      <c r="D111" s="115"/>
      <c r="E111" s="123" t="s">
        <v>5</v>
      </c>
      <c r="F111" s="121">
        <v>12</v>
      </c>
      <c r="G111" s="12">
        <v>1</v>
      </c>
      <c r="H111" s="97"/>
      <c r="I111" s="97">
        <f t="shared" si="3"/>
        <v>0</v>
      </c>
    </row>
    <row r="112" spans="1:39" s="98" customFormat="1" ht="178.5" customHeight="1">
      <c r="A112" s="94">
        <f t="shared" si="2"/>
        <v>107</v>
      </c>
      <c r="B112" s="112" t="s">
        <v>1002</v>
      </c>
      <c r="C112" s="56"/>
      <c r="D112" s="113"/>
      <c r="E112" s="12" t="s">
        <v>5</v>
      </c>
      <c r="F112" s="121">
        <v>200</v>
      </c>
      <c r="G112" s="12">
        <v>1</v>
      </c>
      <c r="H112" s="97"/>
      <c r="I112" s="97">
        <f t="shared" si="3"/>
        <v>0</v>
      </c>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row>
    <row r="113" spans="1:39" s="98" customFormat="1" ht="174.75" customHeight="1">
      <c r="A113" s="94">
        <f t="shared" si="2"/>
        <v>108</v>
      </c>
      <c r="B113" s="112" t="s">
        <v>1003</v>
      </c>
      <c r="C113" s="16"/>
      <c r="D113" s="113"/>
      <c r="E113" s="12" t="s">
        <v>5</v>
      </c>
      <c r="F113" s="121">
        <v>100</v>
      </c>
      <c r="G113" s="12">
        <v>1</v>
      </c>
      <c r="H113" s="97"/>
      <c r="I113" s="97">
        <f t="shared" si="3"/>
        <v>0</v>
      </c>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row>
    <row r="114" spans="1:39" s="98" customFormat="1" ht="180" customHeight="1">
      <c r="A114" s="94">
        <f t="shared" si="2"/>
        <v>109</v>
      </c>
      <c r="B114" s="112" t="s">
        <v>1004</v>
      </c>
      <c r="C114" s="16"/>
      <c r="D114" s="113"/>
      <c r="E114" s="12" t="s">
        <v>5</v>
      </c>
      <c r="F114" s="121">
        <v>40</v>
      </c>
      <c r="G114" s="12">
        <v>1</v>
      </c>
      <c r="H114" s="97"/>
      <c r="I114" s="97">
        <f t="shared" si="3"/>
        <v>0</v>
      </c>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row>
    <row r="115" spans="1:39" s="98" customFormat="1" ht="203.25" customHeight="1">
      <c r="A115" s="94">
        <f t="shared" si="2"/>
        <v>110</v>
      </c>
      <c r="B115" s="112" t="s">
        <v>1040</v>
      </c>
      <c r="C115" s="16"/>
      <c r="D115" s="113"/>
      <c r="E115" s="12" t="s">
        <v>5</v>
      </c>
      <c r="F115" s="121">
        <v>50</v>
      </c>
      <c r="G115" s="12">
        <v>1</v>
      </c>
      <c r="H115" s="97"/>
      <c r="I115" s="97">
        <f t="shared" si="3"/>
        <v>0</v>
      </c>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row>
    <row r="116" spans="1:9" s="98" customFormat="1" ht="200.25" customHeight="1">
      <c r="A116" s="94">
        <f t="shared" si="2"/>
        <v>111</v>
      </c>
      <c r="B116" s="112" t="s">
        <v>1041</v>
      </c>
      <c r="C116" s="122"/>
      <c r="D116" s="12"/>
      <c r="E116" s="123" t="s">
        <v>5</v>
      </c>
      <c r="F116" s="124">
        <v>50</v>
      </c>
      <c r="G116" s="12">
        <v>1</v>
      </c>
      <c r="H116" s="97"/>
      <c r="I116" s="97">
        <f t="shared" si="3"/>
        <v>0</v>
      </c>
    </row>
    <row r="117" spans="1:9" s="98" customFormat="1" ht="199.5" customHeight="1">
      <c r="A117" s="94">
        <f t="shared" si="2"/>
        <v>112</v>
      </c>
      <c r="B117" s="112" t="s">
        <v>1042</v>
      </c>
      <c r="C117" s="16"/>
      <c r="D117" s="125"/>
      <c r="E117" s="12" t="s">
        <v>5</v>
      </c>
      <c r="F117" s="126">
        <v>50</v>
      </c>
      <c r="G117" s="12">
        <v>1</v>
      </c>
      <c r="H117" s="97"/>
      <c r="I117" s="97">
        <f t="shared" si="3"/>
        <v>0</v>
      </c>
    </row>
    <row r="118" spans="1:9" s="98" customFormat="1" ht="216" customHeight="1">
      <c r="A118" s="94">
        <f t="shared" si="2"/>
        <v>113</v>
      </c>
      <c r="B118" s="112" t="s">
        <v>1043</v>
      </c>
      <c r="C118" s="16"/>
      <c r="D118" s="12"/>
      <c r="E118" s="12" t="s">
        <v>5</v>
      </c>
      <c r="F118" s="124">
        <v>100</v>
      </c>
      <c r="G118" s="12">
        <v>1</v>
      </c>
      <c r="H118" s="97"/>
      <c r="I118" s="97">
        <f t="shared" si="3"/>
        <v>0</v>
      </c>
    </row>
    <row r="119" spans="1:39" s="98" customFormat="1" ht="228" customHeight="1">
      <c r="A119" s="94">
        <f t="shared" si="2"/>
        <v>114</v>
      </c>
      <c r="B119" s="112" t="s">
        <v>1044</v>
      </c>
      <c r="C119" s="16"/>
      <c r="D119" s="12"/>
      <c r="E119" s="12" t="s">
        <v>5</v>
      </c>
      <c r="F119" s="124">
        <v>100</v>
      </c>
      <c r="G119" s="12">
        <v>1</v>
      </c>
      <c r="H119" s="97"/>
      <c r="I119" s="97">
        <f t="shared" si="3"/>
        <v>0</v>
      </c>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row>
    <row r="120" spans="1:39" s="98" customFormat="1" ht="209.25" customHeight="1">
      <c r="A120" s="94">
        <f t="shared" si="2"/>
        <v>115</v>
      </c>
      <c r="B120" s="112" t="s">
        <v>1045</v>
      </c>
      <c r="C120" s="16"/>
      <c r="D120" s="12"/>
      <c r="E120" s="12" t="s">
        <v>5</v>
      </c>
      <c r="F120" s="124">
        <v>50</v>
      </c>
      <c r="G120" s="12">
        <v>1</v>
      </c>
      <c r="H120" s="97"/>
      <c r="I120" s="97">
        <f t="shared" si="3"/>
        <v>0</v>
      </c>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row>
    <row r="121" spans="1:9" s="98" customFormat="1" ht="154.5" customHeight="1">
      <c r="A121" s="94">
        <f t="shared" si="2"/>
        <v>116</v>
      </c>
      <c r="B121" s="112" t="s">
        <v>1047</v>
      </c>
      <c r="C121" s="114"/>
      <c r="D121" s="113"/>
      <c r="E121" s="12" t="s">
        <v>5</v>
      </c>
      <c r="F121" s="121">
        <v>1005</v>
      </c>
      <c r="G121" s="12">
        <v>1</v>
      </c>
      <c r="H121" s="97"/>
      <c r="I121" s="97">
        <f t="shared" si="3"/>
        <v>0</v>
      </c>
    </row>
    <row r="122" spans="1:9" s="98" customFormat="1" ht="150" customHeight="1">
      <c r="A122" s="94">
        <f t="shared" si="2"/>
        <v>117</v>
      </c>
      <c r="B122" s="112" t="s">
        <v>1046</v>
      </c>
      <c r="C122" s="109"/>
      <c r="D122" s="113"/>
      <c r="E122" s="12" t="s">
        <v>5</v>
      </c>
      <c r="F122" s="121">
        <v>600</v>
      </c>
      <c r="G122" s="12">
        <v>1</v>
      </c>
      <c r="H122" s="97"/>
      <c r="I122" s="97">
        <f t="shared" si="3"/>
        <v>0</v>
      </c>
    </row>
    <row r="123" spans="1:9" s="98" customFormat="1" ht="142.5" customHeight="1">
      <c r="A123" s="94">
        <f t="shared" si="2"/>
        <v>118</v>
      </c>
      <c r="B123" s="112" t="s">
        <v>1150</v>
      </c>
      <c r="C123" s="109"/>
      <c r="D123" s="113"/>
      <c r="E123" s="12" t="s">
        <v>5</v>
      </c>
      <c r="F123" s="121">
        <v>600</v>
      </c>
      <c r="G123" s="12">
        <v>1</v>
      </c>
      <c r="H123" s="97"/>
      <c r="I123" s="97">
        <f t="shared" si="3"/>
        <v>0</v>
      </c>
    </row>
    <row r="124" spans="1:9" s="98" customFormat="1" ht="132" customHeight="1">
      <c r="A124" s="94">
        <f t="shared" si="2"/>
        <v>119</v>
      </c>
      <c r="B124" s="112" t="s">
        <v>1202</v>
      </c>
      <c r="C124" s="56"/>
      <c r="D124" s="113"/>
      <c r="E124" s="12" t="s">
        <v>5</v>
      </c>
      <c r="F124" s="121">
        <v>600</v>
      </c>
      <c r="G124" s="12">
        <v>1</v>
      </c>
      <c r="H124" s="97"/>
      <c r="I124" s="97">
        <f t="shared" si="3"/>
        <v>0</v>
      </c>
    </row>
    <row r="125" spans="1:39" s="98" customFormat="1" ht="156" customHeight="1">
      <c r="A125" s="94">
        <f t="shared" si="2"/>
        <v>120</v>
      </c>
      <c r="B125" s="112" t="s">
        <v>1048</v>
      </c>
      <c r="C125" s="16"/>
      <c r="D125" s="113"/>
      <c r="E125" s="12" t="s">
        <v>5</v>
      </c>
      <c r="F125" s="121">
        <v>1005</v>
      </c>
      <c r="G125" s="12">
        <v>1</v>
      </c>
      <c r="H125" s="97"/>
      <c r="I125" s="97">
        <f t="shared" si="3"/>
        <v>0</v>
      </c>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row>
    <row r="126" spans="1:9" s="98" customFormat="1" ht="298.5" customHeight="1">
      <c r="A126" s="94">
        <f t="shared" si="2"/>
        <v>121</v>
      </c>
      <c r="B126" s="112" t="s">
        <v>1053</v>
      </c>
      <c r="C126" s="118"/>
      <c r="D126" s="113"/>
      <c r="E126" s="12" t="s">
        <v>5</v>
      </c>
      <c r="F126" s="121">
        <v>20</v>
      </c>
      <c r="G126" s="12">
        <v>1</v>
      </c>
      <c r="H126" s="97"/>
      <c r="I126" s="97">
        <f t="shared" si="3"/>
        <v>0</v>
      </c>
    </row>
    <row r="127" spans="1:9" s="98" customFormat="1" ht="294" customHeight="1">
      <c r="A127" s="94">
        <f t="shared" si="2"/>
        <v>122</v>
      </c>
      <c r="B127" s="112" t="s">
        <v>1052</v>
      </c>
      <c r="C127" s="122"/>
      <c r="D127" s="113"/>
      <c r="E127" s="12" t="s">
        <v>5</v>
      </c>
      <c r="F127" s="121">
        <v>20</v>
      </c>
      <c r="G127" s="12">
        <v>1</v>
      </c>
      <c r="H127" s="97"/>
      <c r="I127" s="97">
        <f t="shared" si="3"/>
        <v>0</v>
      </c>
    </row>
    <row r="128" spans="1:9" s="98" customFormat="1" ht="294.75" customHeight="1">
      <c r="A128" s="94">
        <f t="shared" si="2"/>
        <v>123</v>
      </c>
      <c r="B128" s="112" t="s">
        <v>1051</v>
      </c>
      <c r="C128" s="16"/>
      <c r="D128" s="113"/>
      <c r="E128" s="12" t="s">
        <v>5</v>
      </c>
      <c r="F128" s="121">
        <v>20</v>
      </c>
      <c r="G128" s="12">
        <v>1</v>
      </c>
      <c r="H128" s="97"/>
      <c r="I128" s="97">
        <f t="shared" si="3"/>
        <v>0</v>
      </c>
    </row>
    <row r="129" spans="1:9" s="98" customFormat="1" ht="281.25" customHeight="1">
      <c r="A129" s="94">
        <f t="shared" si="2"/>
        <v>124</v>
      </c>
      <c r="B129" s="112" t="s">
        <v>1049</v>
      </c>
      <c r="C129" s="16"/>
      <c r="D129" s="113"/>
      <c r="E129" s="12" t="s">
        <v>5</v>
      </c>
      <c r="F129" s="121">
        <v>20</v>
      </c>
      <c r="G129" s="12">
        <v>1</v>
      </c>
      <c r="H129" s="97"/>
      <c r="I129" s="97">
        <f t="shared" si="3"/>
        <v>0</v>
      </c>
    </row>
    <row r="130" spans="1:39" s="98" customFormat="1" ht="215.25" customHeight="1">
      <c r="A130" s="94">
        <f t="shared" si="2"/>
        <v>125</v>
      </c>
      <c r="B130" s="112" t="s">
        <v>1050</v>
      </c>
      <c r="C130" s="16"/>
      <c r="D130" s="113"/>
      <c r="E130" s="12" t="s">
        <v>5</v>
      </c>
      <c r="F130" s="121">
        <v>1</v>
      </c>
      <c r="G130" s="12">
        <v>1</v>
      </c>
      <c r="H130" s="97"/>
      <c r="I130" s="97">
        <f t="shared" si="3"/>
        <v>0</v>
      </c>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row>
    <row r="131" spans="1:9" s="98" customFormat="1" ht="231" customHeight="1">
      <c r="A131" s="94">
        <f t="shared" si="2"/>
        <v>126</v>
      </c>
      <c r="B131" s="112" t="s">
        <v>1151</v>
      </c>
      <c r="C131" s="16"/>
      <c r="D131" s="113"/>
      <c r="E131" s="12" t="s">
        <v>5</v>
      </c>
      <c r="F131" s="121">
        <v>1</v>
      </c>
      <c r="G131" s="12">
        <v>1</v>
      </c>
      <c r="H131" s="97"/>
      <c r="I131" s="97">
        <f t="shared" si="3"/>
        <v>0</v>
      </c>
    </row>
    <row r="132" spans="1:9" s="98" customFormat="1" ht="228.75" customHeight="1">
      <c r="A132" s="94">
        <f t="shared" si="2"/>
        <v>127</v>
      </c>
      <c r="B132" s="112" t="s">
        <v>1054</v>
      </c>
      <c r="C132" s="16"/>
      <c r="D132" s="113"/>
      <c r="E132" s="12" t="s">
        <v>5</v>
      </c>
      <c r="F132" s="121">
        <v>1</v>
      </c>
      <c r="G132" s="12">
        <v>1</v>
      </c>
      <c r="H132" s="97"/>
      <c r="I132" s="97">
        <f t="shared" si="3"/>
        <v>0</v>
      </c>
    </row>
    <row r="133" spans="1:9" s="98" customFormat="1" ht="206.25" customHeight="1">
      <c r="A133" s="94">
        <f t="shared" si="2"/>
        <v>128</v>
      </c>
      <c r="B133" s="112" t="s">
        <v>1055</v>
      </c>
      <c r="C133" s="16"/>
      <c r="D133" s="113"/>
      <c r="E133" s="12" t="s">
        <v>5</v>
      </c>
      <c r="F133" s="121">
        <v>1</v>
      </c>
      <c r="G133" s="12">
        <v>1</v>
      </c>
      <c r="H133" s="97"/>
      <c r="I133" s="97">
        <f t="shared" si="3"/>
        <v>0</v>
      </c>
    </row>
    <row r="134" spans="1:9" s="98" customFormat="1" ht="231" customHeight="1">
      <c r="A134" s="94">
        <f t="shared" si="2"/>
        <v>129</v>
      </c>
      <c r="B134" s="112" t="s">
        <v>1056</v>
      </c>
      <c r="C134" s="16"/>
      <c r="D134" s="113"/>
      <c r="E134" s="12" t="s">
        <v>5</v>
      </c>
      <c r="F134" s="121">
        <v>5</v>
      </c>
      <c r="G134" s="12">
        <v>1</v>
      </c>
      <c r="H134" s="97"/>
      <c r="I134" s="97">
        <f t="shared" si="3"/>
        <v>0</v>
      </c>
    </row>
    <row r="135" spans="1:9" s="98" customFormat="1" ht="229.5" customHeight="1">
      <c r="A135" s="94">
        <f t="shared" si="2"/>
        <v>130</v>
      </c>
      <c r="B135" s="112" t="s">
        <v>1057</v>
      </c>
      <c r="C135" s="16"/>
      <c r="D135" s="113"/>
      <c r="E135" s="12" t="s">
        <v>5</v>
      </c>
      <c r="F135" s="121">
        <v>30</v>
      </c>
      <c r="G135" s="12">
        <v>1</v>
      </c>
      <c r="H135" s="97"/>
      <c r="I135" s="97">
        <f t="shared" si="3"/>
        <v>0</v>
      </c>
    </row>
    <row r="136" spans="1:9" s="98" customFormat="1" ht="231.75" customHeight="1">
      <c r="A136" s="94">
        <f aca="true" t="shared" si="4" ref="A136:A171">+A135+1</f>
        <v>131</v>
      </c>
      <c r="B136" s="112" t="s">
        <v>1058</v>
      </c>
      <c r="C136" s="122"/>
      <c r="D136" s="113"/>
      <c r="E136" s="123" t="s">
        <v>5</v>
      </c>
      <c r="F136" s="121">
        <v>1</v>
      </c>
      <c r="G136" s="12">
        <v>1</v>
      </c>
      <c r="H136" s="97"/>
      <c r="I136" s="97">
        <f aca="true" t="shared" si="5" ref="I136:I171">+G136*H136</f>
        <v>0</v>
      </c>
    </row>
    <row r="137" spans="1:9" s="98" customFormat="1" ht="232.5" customHeight="1">
      <c r="A137" s="94">
        <f t="shared" si="4"/>
        <v>132</v>
      </c>
      <c r="B137" s="112" t="s">
        <v>1059</v>
      </c>
      <c r="C137" s="122"/>
      <c r="D137" s="113"/>
      <c r="E137" s="123" t="s">
        <v>5</v>
      </c>
      <c r="F137" s="121">
        <v>1</v>
      </c>
      <c r="G137" s="12">
        <v>1</v>
      </c>
      <c r="H137" s="97"/>
      <c r="I137" s="97">
        <f t="shared" si="5"/>
        <v>0</v>
      </c>
    </row>
    <row r="138" spans="1:39" s="98" customFormat="1" ht="222" customHeight="1">
      <c r="A138" s="94">
        <f t="shared" si="4"/>
        <v>133</v>
      </c>
      <c r="B138" s="112" t="s">
        <v>1060</v>
      </c>
      <c r="C138" s="56"/>
      <c r="D138" s="113"/>
      <c r="E138" s="12" t="s">
        <v>5</v>
      </c>
      <c r="F138" s="121">
        <v>20</v>
      </c>
      <c r="G138" s="12">
        <v>1</v>
      </c>
      <c r="H138" s="97"/>
      <c r="I138" s="97">
        <f t="shared" si="5"/>
        <v>0</v>
      </c>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row>
    <row r="139" spans="1:39" s="98" customFormat="1" ht="260.25" customHeight="1">
      <c r="A139" s="94">
        <f t="shared" si="4"/>
        <v>134</v>
      </c>
      <c r="B139" s="112" t="s">
        <v>1062</v>
      </c>
      <c r="C139" s="56"/>
      <c r="D139" s="113"/>
      <c r="E139" s="12" t="s">
        <v>5</v>
      </c>
      <c r="F139" s="121">
        <v>20</v>
      </c>
      <c r="G139" s="12">
        <v>1</v>
      </c>
      <c r="H139" s="97"/>
      <c r="I139" s="97">
        <f t="shared" si="5"/>
        <v>0</v>
      </c>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row>
    <row r="140" spans="1:39" s="98" customFormat="1" ht="267" customHeight="1">
      <c r="A140" s="94">
        <f t="shared" si="4"/>
        <v>135</v>
      </c>
      <c r="B140" s="112" t="s">
        <v>1061</v>
      </c>
      <c r="C140" s="56"/>
      <c r="D140" s="113"/>
      <c r="E140" s="12" t="s">
        <v>5</v>
      </c>
      <c r="F140" s="121">
        <v>20</v>
      </c>
      <c r="G140" s="12">
        <v>1</v>
      </c>
      <c r="H140" s="97"/>
      <c r="I140" s="97">
        <f t="shared" si="5"/>
        <v>0</v>
      </c>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row>
    <row r="141" spans="1:39" s="98" customFormat="1" ht="271.5" customHeight="1">
      <c r="A141" s="94">
        <f t="shared" si="4"/>
        <v>136</v>
      </c>
      <c r="B141" s="112" t="s">
        <v>1063</v>
      </c>
      <c r="C141" s="56"/>
      <c r="D141" s="113"/>
      <c r="E141" s="12" t="s">
        <v>5</v>
      </c>
      <c r="F141" s="121">
        <v>30</v>
      </c>
      <c r="G141" s="12">
        <v>1</v>
      </c>
      <c r="H141" s="97"/>
      <c r="I141" s="97">
        <f t="shared" si="5"/>
        <v>0</v>
      </c>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row>
    <row r="142" spans="1:39" s="98" customFormat="1" ht="229.5">
      <c r="A142" s="94">
        <f t="shared" si="4"/>
        <v>137</v>
      </c>
      <c r="B142" s="112" t="s">
        <v>1152</v>
      </c>
      <c r="C142" s="56"/>
      <c r="D142" s="12"/>
      <c r="E142" s="12" t="s">
        <v>5</v>
      </c>
      <c r="F142" s="124">
        <v>20</v>
      </c>
      <c r="G142" s="12">
        <v>1</v>
      </c>
      <c r="H142" s="97"/>
      <c r="I142" s="97">
        <f t="shared" si="5"/>
        <v>0</v>
      </c>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row>
    <row r="143" spans="1:9" s="98" customFormat="1" ht="140.25" customHeight="1">
      <c r="A143" s="94">
        <f t="shared" si="4"/>
        <v>138</v>
      </c>
      <c r="B143" s="112" t="s">
        <v>1153</v>
      </c>
      <c r="C143" s="100"/>
      <c r="D143" s="113"/>
      <c r="E143" s="12" t="s">
        <v>36</v>
      </c>
      <c r="F143" s="121">
        <v>1</v>
      </c>
      <c r="G143" s="12">
        <v>1</v>
      </c>
      <c r="H143" s="97"/>
      <c r="I143" s="97">
        <f t="shared" si="5"/>
        <v>0</v>
      </c>
    </row>
    <row r="144" spans="1:9" s="98" customFormat="1" ht="194.25" customHeight="1">
      <c r="A144" s="94">
        <f t="shared" si="4"/>
        <v>139</v>
      </c>
      <c r="B144" s="112" t="s">
        <v>1064</v>
      </c>
      <c r="C144" s="100"/>
      <c r="D144" s="12"/>
      <c r="E144" s="12" t="s">
        <v>36</v>
      </c>
      <c r="F144" s="124">
        <v>50</v>
      </c>
      <c r="G144" s="12">
        <v>1</v>
      </c>
      <c r="H144" s="97"/>
      <c r="I144" s="97">
        <f t="shared" si="5"/>
        <v>0</v>
      </c>
    </row>
    <row r="145" spans="1:9" s="98" customFormat="1" ht="191.25">
      <c r="A145" s="94">
        <f t="shared" si="4"/>
        <v>140</v>
      </c>
      <c r="B145" s="112" t="s">
        <v>1065</v>
      </c>
      <c r="C145" s="16"/>
      <c r="D145" s="113"/>
      <c r="E145" s="12" t="s">
        <v>5</v>
      </c>
      <c r="F145" s="121">
        <v>96</v>
      </c>
      <c r="G145" s="12">
        <v>1</v>
      </c>
      <c r="H145" s="97"/>
      <c r="I145" s="97">
        <f t="shared" si="5"/>
        <v>0</v>
      </c>
    </row>
    <row r="146" spans="1:39" s="127" customFormat="1" ht="191.25">
      <c r="A146" s="94">
        <f t="shared" si="4"/>
        <v>141</v>
      </c>
      <c r="B146" s="112" t="s">
        <v>1066</v>
      </c>
      <c r="C146" s="16"/>
      <c r="D146" s="113"/>
      <c r="E146" s="12" t="s">
        <v>5</v>
      </c>
      <c r="F146" s="121">
        <v>96</v>
      </c>
      <c r="G146" s="12">
        <v>1</v>
      </c>
      <c r="H146" s="97"/>
      <c r="I146" s="97">
        <f t="shared" si="5"/>
        <v>0</v>
      </c>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row>
    <row r="147" spans="1:39" s="98" customFormat="1" ht="369.75">
      <c r="A147" s="94">
        <f t="shared" si="4"/>
        <v>142</v>
      </c>
      <c r="B147" s="112" t="s">
        <v>1067</v>
      </c>
      <c r="C147" s="16"/>
      <c r="D147" s="12"/>
      <c r="E147" s="12" t="s">
        <v>5</v>
      </c>
      <c r="F147" s="124">
        <v>50</v>
      </c>
      <c r="G147" s="12">
        <v>1</v>
      </c>
      <c r="H147" s="97"/>
      <c r="I147" s="97">
        <f t="shared" si="5"/>
        <v>0</v>
      </c>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row>
    <row r="148" spans="1:9" s="98" customFormat="1" ht="198" customHeight="1">
      <c r="A148" s="94">
        <f t="shared" si="4"/>
        <v>143</v>
      </c>
      <c r="B148" s="112" t="s">
        <v>1068</v>
      </c>
      <c r="C148" s="56"/>
      <c r="D148" s="113"/>
      <c r="E148" s="12" t="s">
        <v>5</v>
      </c>
      <c r="F148" s="121">
        <v>100</v>
      </c>
      <c r="G148" s="12">
        <v>1</v>
      </c>
      <c r="H148" s="97"/>
      <c r="I148" s="97">
        <f t="shared" si="5"/>
        <v>0</v>
      </c>
    </row>
    <row r="149" spans="1:39" s="98" customFormat="1" ht="190.5" customHeight="1">
      <c r="A149" s="94">
        <f t="shared" si="4"/>
        <v>144</v>
      </c>
      <c r="B149" s="112" t="s">
        <v>1069</v>
      </c>
      <c r="C149" s="16"/>
      <c r="D149" s="113"/>
      <c r="E149" s="12" t="s">
        <v>5</v>
      </c>
      <c r="F149" s="121">
        <v>100</v>
      </c>
      <c r="G149" s="12">
        <v>1</v>
      </c>
      <c r="H149" s="97"/>
      <c r="I149" s="97">
        <f t="shared" si="5"/>
        <v>0</v>
      </c>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row>
    <row r="150" spans="1:9" s="98" customFormat="1" ht="171" customHeight="1">
      <c r="A150" s="94">
        <f t="shared" si="4"/>
        <v>145</v>
      </c>
      <c r="B150" s="112" t="s">
        <v>1070</v>
      </c>
      <c r="C150" s="122"/>
      <c r="D150" s="113"/>
      <c r="E150" s="123" t="s">
        <v>5</v>
      </c>
      <c r="F150" s="121">
        <v>100</v>
      </c>
      <c r="G150" s="12">
        <v>1</v>
      </c>
      <c r="H150" s="97"/>
      <c r="I150" s="97">
        <f t="shared" si="5"/>
        <v>0</v>
      </c>
    </row>
    <row r="151" spans="1:39" s="98" customFormat="1" ht="189" customHeight="1">
      <c r="A151" s="94">
        <f t="shared" si="4"/>
        <v>146</v>
      </c>
      <c r="B151" s="112" t="s">
        <v>1071</v>
      </c>
      <c r="C151" s="128"/>
      <c r="D151" s="113"/>
      <c r="E151" s="12" t="s">
        <v>36</v>
      </c>
      <c r="F151" s="121">
        <v>100</v>
      </c>
      <c r="G151" s="12">
        <v>1</v>
      </c>
      <c r="H151" s="97"/>
      <c r="I151" s="97">
        <f t="shared" si="5"/>
        <v>0</v>
      </c>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row>
    <row r="152" spans="1:9" s="98" customFormat="1" ht="208.5" customHeight="1">
      <c r="A152" s="94">
        <f t="shared" si="4"/>
        <v>147</v>
      </c>
      <c r="B152" s="112" t="s">
        <v>1072</v>
      </c>
      <c r="C152" s="16"/>
      <c r="D152" s="113"/>
      <c r="E152" s="12" t="s">
        <v>5</v>
      </c>
      <c r="F152" s="121">
        <v>100</v>
      </c>
      <c r="G152" s="12">
        <v>1</v>
      </c>
      <c r="H152" s="97"/>
      <c r="I152" s="97">
        <f t="shared" si="5"/>
        <v>0</v>
      </c>
    </row>
    <row r="153" spans="1:9" s="98" customFormat="1" ht="165" customHeight="1">
      <c r="A153" s="94">
        <f t="shared" si="4"/>
        <v>148</v>
      </c>
      <c r="B153" s="112" t="s">
        <v>1073</v>
      </c>
      <c r="C153" s="16"/>
      <c r="D153" s="113"/>
      <c r="E153" s="12" t="s">
        <v>5</v>
      </c>
      <c r="F153" s="121">
        <v>100</v>
      </c>
      <c r="G153" s="12">
        <v>1</v>
      </c>
      <c r="H153" s="97"/>
      <c r="I153" s="97">
        <f t="shared" si="5"/>
        <v>0</v>
      </c>
    </row>
    <row r="154" spans="1:39" s="98" customFormat="1" ht="166.5" customHeight="1">
      <c r="A154" s="94">
        <f t="shared" si="4"/>
        <v>149</v>
      </c>
      <c r="B154" s="112" t="s">
        <v>1074</v>
      </c>
      <c r="C154" s="16"/>
      <c r="D154" s="113"/>
      <c r="E154" s="12" t="s">
        <v>5</v>
      </c>
      <c r="F154" s="121">
        <v>100</v>
      </c>
      <c r="G154" s="12">
        <v>1</v>
      </c>
      <c r="H154" s="97"/>
      <c r="I154" s="97">
        <f t="shared" si="5"/>
        <v>0</v>
      </c>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row>
    <row r="155" spans="1:39" s="98" customFormat="1" ht="105.75" customHeight="1">
      <c r="A155" s="94">
        <f t="shared" si="4"/>
        <v>150</v>
      </c>
      <c r="B155" s="112" t="s">
        <v>1075</v>
      </c>
      <c r="C155" s="16"/>
      <c r="D155" s="113"/>
      <c r="E155" s="12" t="s">
        <v>5</v>
      </c>
      <c r="F155" s="121">
        <v>1</v>
      </c>
      <c r="G155" s="12">
        <v>1</v>
      </c>
      <c r="H155" s="97"/>
      <c r="I155" s="97">
        <f t="shared" si="5"/>
        <v>0</v>
      </c>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row>
    <row r="156" spans="1:9" s="98" customFormat="1" ht="165.75" customHeight="1">
      <c r="A156" s="94">
        <f t="shared" si="4"/>
        <v>151</v>
      </c>
      <c r="B156" s="112" t="s">
        <v>1076</v>
      </c>
      <c r="C156" s="15"/>
      <c r="D156" s="113"/>
      <c r="E156" s="117" t="s">
        <v>5</v>
      </c>
      <c r="F156" s="121">
        <v>1000</v>
      </c>
      <c r="G156" s="12">
        <v>1</v>
      </c>
      <c r="H156" s="97"/>
      <c r="I156" s="97">
        <f t="shared" si="5"/>
        <v>0</v>
      </c>
    </row>
    <row r="157" spans="1:9" s="98" customFormat="1" ht="168.75" customHeight="1">
      <c r="A157" s="94">
        <f t="shared" si="4"/>
        <v>152</v>
      </c>
      <c r="B157" s="112" t="s">
        <v>1077</v>
      </c>
      <c r="C157" s="122"/>
      <c r="D157" s="113"/>
      <c r="E157" s="123" t="s">
        <v>5</v>
      </c>
      <c r="F157" s="121">
        <v>1000</v>
      </c>
      <c r="G157" s="12">
        <v>1</v>
      </c>
      <c r="H157" s="97"/>
      <c r="I157" s="97">
        <f t="shared" si="5"/>
        <v>0</v>
      </c>
    </row>
    <row r="158" spans="1:9" s="98" customFormat="1" ht="253.5" customHeight="1">
      <c r="A158" s="94">
        <f t="shared" si="4"/>
        <v>153</v>
      </c>
      <c r="B158" s="112" t="s">
        <v>1078</v>
      </c>
      <c r="C158" s="16"/>
      <c r="D158" s="113"/>
      <c r="E158" s="12" t="s">
        <v>5</v>
      </c>
      <c r="F158" s="121">
        <v>1000</v>
      </c>
      <c r="G158" s="12">
        <v>1</v>
      </c>
      <c r="H158" s="97"/>
      <c r="I158" s="97">
        <f t="shared" si="5"/>
        <v>0</v>
      </c>
    </row>
    <row r="159" spans="1:39" s="98" customFormat="1" ht="248.25" customHeight="1">
      <c r="A159" s="94">
        <f t="shared" si="4"/>
        <v>154</v>
      </c>
      <c r="B159" s="112" t="s">
        <v>1079</v>
      </c>
      <c r="C159" s="16"/>
      <c r="D159" s="113"/>
      <c r="E159" s="12" t="s">
        <v>36</v>
      </c>
      <c r="F159" s="121">
        <v>1000</v>
      </c>
      <c r="G159" s="12">
        <v>1</v>
      </c>
      <c r="H159" s="97"/>
      <c r="I159" s="97">
        <f t="shared" si="5"/>
        <v>0</v>
      </c>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row>
    <row r="160" spans="1:39" s="98" customFormat="1" ht="253.5" customHeight="1">
      <c r="A160" s="94">
        <f t="shared" si="4"/>
        <v>155</v>
      </c>
      <c r="B160" s="112" t="s">
        <v>1080</v>
      </c>
      <c r="C160" s="16"/>
      <c r="D160" s="113"/>
      <c r="E160" s="12" t="s">
        <v>5</v>
      </c>
      <c r="F160" s="121">
        <v>1000</v>
      </c>
      <c r="G160" s="12">
        <v>1</v>
      </c>
      <c r="H160" s="97"/>
      <c r="I160" s="97">
        <f t="shared" si="5"/>
        <v>0</v>
      </c>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row>
    <row r="161" spans="1:39" s="98" customFormat="1" ht="273.75" customHeight="1">
      <c r="A161" s="94">
        <f t="shared" si="4"/>
        <v>156</v>
      </c>
      <c r="B161" s="112" t="s">
        <v>1081</v>
      </c>
      <c r="C161" s="16"/>
      <c r="D161" s="113"/>
      <c r="E161" s="12" t="s">
        <v>5</v>
      </c>
      <c r="F161" s="121">
        <v>960</v>
      </c>
      <c r="G161" s="12">
        <v>1</v>
      </c>
      <c r="H161" s="97"/>
      <c r="I161" s="97">
        <f t="shared" si="5"/>
        <v>0</v>
      </c>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row>
    <row r="162" spans="1:9" s="98" customFormat="1" ht="81" customHeight="1">
      <c r="A162" s="94">
        <f t="shared" si="4"/>
        <v>157</v>
      </c>
      <c r="B162" s="112" t="s">
        <v>1005</v>
      </c>
      <c r="C162" s="114"/>
      <c r="D162" s="113"/>
      <c r="E162" s="12" t="s">
        <v>5</v>
      </c>
      <c r="F162" s="121">
        <v>1</v>
      </c>
      <c r="G162" s="12">
        <v>1</v>
      </c>
      <c r="H162" s="97"/>
      <c r="I162" s="97">
        <f t="shared" si="5"/>
        <v>0</v>
      </c>
    </row>
    <row r="163" spans="1:9" s="98" customFormat="1" ht="93" customHeight="1">
      <c r="A163" s="94">
        <f t="shared" si="4"/>
        <v>158</v>
      </c>
      <c r="B163" s="112" t="s">
        <v>1087</v>
      </c>
      <c r="C163" s="114"/>
      <c r="D163" s="113"/>
      <c r="E163" s="12" t="s">
        <v>5</v>
      </c>
      <c r="F163" s="121">
        <v>1</v>
      </c>
      <c r="G163" s="12">
        <v>1</v>
      </c>
      <c r="H163" s="97"/>
      <c r="I163" s="97">
        <f t="shared" si="5"/>
        <v>0</v>
      </c>
    </row>
    <row r="164" spans="1:9" s="98" customFormat="1" ht="255.75" customHeight="1">
      <c r="A164" s="94">
        <f t="shared" si="4"/>
        <v>159</v>
      </c>
      <c r="B164" s="112" t="s">
        <v>1086</v>
      </c>
      <c r="C164" s="114"/>
      <c r="D164" s="113"/>
      <c r="E164" s="12" t="s">
        <v>5</v>
      </c>
      <c r="F164" s="121">
        <v>1000</v>
      </c>
      <c r="G164" s="12">
        <v>1</v>
      </c>
      <c r="H164" s="97"/>
      <c r="I164" s="97">
        <f t="shared" si="5"/>
        <v>0</v>
      </c>
    </row>
    <row r="165" spans="1:9" s="98" customFormat="1" ht="144.75" customHeight="1">
      <c r="A165" s="94">
        <f t="shared" si="4"/>
        <v>160</v>
      </c>
      <c r="B165" s="112" t="s">
        <v>1006</v>
      </c>
      <c r="C165" s="114"/>
      <c r="D165" s="113"/>
      <c r="E165" s="12" t="s">
        <v>5</v>
      </c>
      <c r="F165" s="124">
        <v>200</v>
      </c>
      <c r="G165" s="12">
        <v>1</v>
      </c>
      <c r="H165" s="97"/>
      <c r="I165" s="97">
        <f t="shared" si="5"/>
        <v>0</v>
      </c>
    </row>
    <row r="166" spans="1:9" s="98" customFormat="1" ht="102" customHeight="1">
      <c r="A166" s="94">
        <f t="shared" si="4"/>
        <v>161</v>
      </c>
      <c r="B166" s="112" t="s">
        <v>1007</v>
      </c>
      <c r="C166" s="56"/>
      <c r="D166" s="113"/>
      <c r="E166" s="12" t="s">
        <v>5</v>
      </c>
      <c r="F166" s="121">
        <v>20</v>
      </c>
      <c r="G166" s="12">
        <v>1</v>
      </c>
      <c r="H166" s="97"/>
      <c r="I166" s="97">
        <f t="shared" si="5"/>
        <v>0</v>
      </c>
    </row>
    <row r="167" spans="1:9" s="98" customFormat="1" ht="119.25" customHeight="1">
      <c r="A167" s="94">
        <f t="shared" si="4"/>
        <v>162</v>
      </c>
      <c r="B167" s="112" t="s">
        <v>1008</v>
      </c>
      <c r="C167" s="56"/>
      <c r="D167" s="113"/>
      <c r="E167" s="12" t="s">
        <v>5</v>
      </c>
      <c r="F167" s="121">
        <v>5</v>
      </c>
      <c r="G167" s="12">
        <v>1</v>
      </c>
      <c r="H167" s="97"/>
      <c r="I167" s="97">
        <f t="shared" si="5"/>
        <v>0</v>
      </c>
    </row>
    <row r="168" spans="1:9" s="98" customFormat="1" ht="86.25" customHeight="1">
      <c r="A168" s="94">
        <f t="shared" si="4"/>
        <v>163</v>
      </c>
      <c r="B168" s="112" t="s">
        <v>1085</v>
      </c>
      <c r="C168" s="16"/>
      <c r="D168" s="113"/>
      <c r="E168" s="12" t="s">
        <v>5</v>
      </c>
      <c r="F168" s="121">
        <v>5</v>
      </c>
      <c r="G168" s="12">
        <v>1</v>
      </c>
      <c r="H168" s="97"/>
      <c r="I168" s="97">
        <f t="shared" si="5"/>
        <v>0</v>
      </c>
    </row>
    <row r="169" spans="1:9" s="98" customFormat="1" ht="177.75" customHeight="1">
      <c r="A169" s="94">
        <f t="shared" si="4"/>
        <v>164</v>
      </c>
      <c r="B169" s="112" t="s">
        <v>1084</v>
      </c>
      <c r="C169" s="16"/>
      <c r="D169" s="113"/>
      <c r="E169" s="12" t="s">
        <v>5</v>
      </c>
      <c r="F169" s="121">
        <v>500</v>
      </c>
      <c r="G169" s="12">
        <v>1</v>
      </c>
      <c r="H169" s="97"/>
      <c r="I169" s="97">
        <f t="shared" si="5"/>
        <v>0</v>
      </c>
    </row>
    <row r="170" spans="1:9" s="98" customFormat="1" ht="211.5" customHeight="1">
      <c r="A170" s="94">
        <f t="shared" si="4"/>
        <v>165</v>
      </c>
      <c r="B170" s="112" t="s">
        <v>1083</v>
      </c>
      <c r="C170" s="16"/>
      <c r="D170" s="113"/>
      <c r="E170" s="12" t="s">
        <v>5</v>
      </c>
      <c r="F170" s="121">
        <v>500</v>
      </c>
      <c r="G170" s="12">
        <v>1</v>
      </c>
      <c r="H170" s="97"/>
      <c r="I170" s="97">
        <f t="shared" si="5"/>
        <v>0</v>
      </c>
    </row>
    <row r="171" spans="1:9" s="98" customFormat="1" ht="217.5" customHeight="1">
      <c r="A171" s="94">
        <f t="shared" si="4"/>
        <v>166</v>
      </c>
      <c r="B171" s="112" t="s">
        <v>1082</v>
      </c>
      <c r="C171" s="16"/>
      <c r="D171" s="113"/>
      <c r="E171" s="12" t="s">
        <v>5</v>
      </c>
      <c r="F171" s="121">
        <v>5</v>
      </c>
      <c r="G171" s="12">
        <v>1</v>
      </c>
      <c r="H171" s="97"/>
      <c r="I171" s="97">
        <f t="shared" si="5"/>
        <v>0</v>
      </c>
    </row>
    <row r="172" spans="8:9" ht="26.25" customHeight="1">
      <c r="H172" s="81" t="s">
        <v>1095</v>
      </c>
      <c r="I172" s="129">
        <f>SUM(I6:I171)</f>
        <v>0</v>
      </c>
    </row>
    <row r="173" spans="2:9" s="83" customFormat="1" ht="124.5" customHeight="1">
      <c r="B173" s="131" t="s">
        <v>1183</v>
      </c>
      <c r="C173" s="131"/>
      <c r="D173" s="131"/>
      <c r="E173" s="84"/>
      <c r="F173" s="85"/>
      <c r="G173" s="85"/>
      <c r="H173" s="132" t="s">
        <v>992</v>
      </c>
      <c r="I173" s="133"/>
    </row>
  </sheetData>
  <sheetProtection/>
  <mergeCells count="2">
    <mergeCell ref="B173:D173"/>
    <mergeCell ref="H173:I173"/>
  </mergeCells>
  <printOptions/>
  <pageMargins left="0.7086614173228347" right="0.7086614173228347" top="0.7480314960629921" bottom="0.7480314960629921" header="0.31496062992125984" footer="0.31496062992125984"/>
  <pageSetup horizontalDpi="600" verticalDpi="600" orientation="landscape" paperSize="9" scale="64" r:id="rId1"/>
  <headerFooter>
    <oddHeader>&amp;R&amp;"Times New Roman,Normalny"Załącznik nr 1 do SWZ</oddHeader>
    <oddFooter>&amp;CStrona &amp;P z &amp;N</oddFooter>
  </headerFooter>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Andrzej Tazbir</cp:lastModifiedBy>
  <cp:lastPrinted>2024-01-25T11:32:55Z</cp:lastPrinted>
  <dcterms:created xsi:type="dcterms:W3CDTF">1997-02-26T13:46:56Z</dcterms:created>
  <dcterms:modified xsi:type="dcterms:W3CDTF">2024-01-25T11:33:22Z</dcterms:modified>
  <cp:category/>
  <cp:version/>
  <cp:contentType/>
  <cp:contentStatus/>
</cp:coreProperties>
</file>