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ka3968\Desktop\POSTĘPOWANIA 2024\720_06_2024 paczki mikołajkowe\2. ogłoszenie o wszczęciu\"/>
    </mc:Choice>
  </mc:AlternateContent>
  <bookViews>
    <workbookView xWindow="0" yWindow="0" windowWidth="23040" windowHeight="9072"/>
  </bookViews>
  <sheets>
    <sheet name="formularz cenowy" sheetId="1" r:id="rId1"/>
    <sheet name="wykaz ilości i miejsc dostaw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E22" i="2"/>
  <c r="D22" i="2"/>
  <c r="C22" i="2"/>
</calcChain>
</file>

<file path=xl/comments1.xml><?xml version="1.0" encoding="utf-8"?>
<comments xmlns="http://schemas.openxmlformats.org/spreadsheetml/2006/main">
  <authors>
    <author>Mikina Beata</author>
    <author>Filipek Elżbieta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Mikina Beata:</t>
        </r>
        <r>
          <rPr>
            <sz val="9"/>
            <color indexed="81"/>
            <rFont val="Tahoma"/>
            <family val="2"/>
            <charset val="238"/>
          </rPr>
          <t xml:space="preserve">
3 dzieci emerytów</t>
        </r>
      </text>
    </comment>
    <comment ref="C19" authorId="1" shapeId="0">
      <text>
        <r>
          <rPr>
            <b/>
            <sz val="9"/>
            <color indexed="81"/>
            <rFont val="Tahoma"/>
            <family val="2"/>
            <charset val="238"/>
          </rPr>
          <t>Filipek Elżbieta:</t>
        </r>
        <r>
          <rPr>
            <sz val="9"/>
            <color indexed="81"/>
            <rFont val="Tahoma"/>
            <family val="2"/>
            <charset val="238"/>
          </rPr>
          <t xml:space="preserve">
jedno dziecko emeryta</t>
        </r>
      </text>
    </comment>
  </commentList>
</comments>
</file>

<file path=xl/sharedStrings.xml><?xml version="1.0" encoding="utf-8"?>
<sst xmlns="http://schemas.openxmlformats.org/spreadsheetml/2006/main" count="199" uniqueCount="85">
  <si>
    <t>Przedmiot zamówienia</t>
  </si>
  <si>
    <t>Asortyment</t>
  </si>
  <si>
    <t>Producent</t>
  </si>
  <si>
    <t>gramatura</t>
  </si>
  <si>
    <t xml:space="preserve">cena netto </t>
  </si>
  <si>
    <t>cena brutto</t>
  </si>
  <si>
    <t>paczki - grupa I</t>
  </si>
  <si>
    <t>-</t>
  </si>
  <si>
    <t>paczki - grupa II</t>
  </si>
  <si>
    <t>paczki - grupa III</t>
  </si>
  <si>
    <t>ilość produktów w 1 paczce</t>
  </si>
  <si>
    <t>stawka vat (%)</t>
  </si>
  <si>
    <t>Milka Choco Brownie</t>
  </si>
  <si>
    <t>Śmiejżelki Nimm2 Sokki XXL</t>
  </si>
  <si>
    <t>Cukierki Skittles Frutis</t>
  </si>
  <si>
    <t>Czekolada Schogetten 100 g Milk</t>
  </si>
  <si>
    <t>Pianki Jojo Marshmallow</t>
  </si>
  <si>
    <t>Kinder Chocolate 4 bat.</t>
  </si>
  <si>
    <t>Mieszanka Krakowska galaretki w czekoladzie z sokami owocowymi</t>
  </si>
  <si>
    <t>Mus Kubuś jabłko/banan/brzoskwinia</t>
  </si>
  <si>
    <t>Mus Kubuś jabłko/banan/jagoda</t>
  </si>
  <si>
    <t>Leibniz -Minis herbatniki maślane</t>
  </si>
  <si>
    <t>Baton Wedel Bajeczny Karmel</t>
  </si>
  <si>
    <t>Baton Jeżyk Classic</t>
  </si>
  <si>
    <t>Ciastka Kinder Cards</t>
  </si>
  <si>
    <t>Mini Oreo o smaku waniliowym</t>
  </si>
  <si>
    <t>Wafelek Eti Dare Dark</t>
  </si>
  <si>
    <t>Torba świąteczna udźwig powyżej 2 kg</t>
  </si>
  <si>
    <t>Mondelez</t>
  </si>
  <si>
    <t>Storck</t>
  </si>
  <si>
    <t>Mars</t>
  </si>
  <si>
    <t>Schogetten</t>
  </si>
  <si>
    <t>Nestle</t>
  </si>
  <si>
    <t>Ferrero</t>
  </si>
  <si>
    <t>Wawel</t>
  </si>
  <si>
    <t>Tymbark</t>
  </si>
  <si>
    <t>Leibniz</t>
  </si>
  <si>
    <t>Wedel</t>
  </si>
  <si>
    <t>Goplana</t>
  </si>
  <si>
    <t>ETI Gida Sanayi</t>
  </si>
  <si>
    <t>150g</t>
  </si>
  <si>
    <t>165g</t>
  </si>
  <si>
    <t>95g</t>
  </si>
  <si>
    <t>100g</t>
  </si>
  <si>
    <t>90g</t>
  </si>
  <si>
    <t>50g</t>
  </si>
  <si>
    <t>245g</t>
  </si>
  <si>
    <t>200g</t>
  </si>
  <si>
    <t>120g</t>
  </si>
  <si>
    <t>40g</t>
  </si>
  <si>
    <t>30g</t>
  </si>
  <si>
    <t>76,8g</t>
  </si>
  <si>
    <t>61,3g</t>
  </si>
  <si>
    <t>ŁĄCZNA WARTOŚĆ 406 PACZEK Z GRUPY I</t>
  </si>
  <si>
    <t>ŁĄCZNA WARTOŚĆ 263 PACZEK Z GRUPY II</t>
  </si>
  <si>
    <t>ŁĄCZNA WARTOŚĆ 133 PACZEK Z GRUPY III</t>
  </si>
  <si>
    <t>Cena 1 paczki z grupy I</t>
  </si>
  <si>
    <t>Cena 1 paczki z grupy II</t>
  </si>
  <si>
    <t>Cena 1 paczki z grupy III</t>
  </si>
  <si>
    <t>Formularz cenowy
sprawa 720/06/2024</t>
  </si>
  <si>
    <t>Liczba paczek [szt]</t>
  </si>
  <si>
    <t>ilość</t>
  </si>
  <si>
    <t>grupa I</t>
  </si>
  <si>
    <t>grupa II</t>
  </si>
  <si>
    <t>grupa III</t>
  </si>
  <si>
    <t>Komenda Bazy</t>
  </si>
  <si>
    <t>Skład Niedźwiedź</t>
  </si>
  <si>
    <t>Skład Kłaj</t>
  </si>
  <si>
    <t>WWSM Kutno</t>
  </si>
  <si>
    <t>WTL Kutno</t>
  </si>
  <si>
    <t>Skład Życzyn</t>
  </si>
  <si>
    <t>Skład Gałkówek</t>
  </si>
  <si>
    <t>Skład Regny</t>
  </si>
  <si>
    <t>Skład Dęblin</t>
  </si>
  <si>
    <t>Skład Jawidz</t>
  </si>
  <si>
    <t>Skład Stawy</t>
  </si>
  <si>
    <t>ZEA Stawy</t>
  </si>
  <si>
    <t>Skład Stężyca</t>
  </si>
  <si>
    <t>PWL Bydgoszcz</t>
  </si>
  <si>
    <t>WU i EL Nowy Dwór Mazowiecki</t>
  </si>
  <si>
    <t>RWT Żurawica</t>
  </si>
  <si>
    <t>WT Lublin</t>
  </si>
  <si>
    <t>PWL Radom</t>
  </si>
  <si>
    <t>RAZEM</t>
  </si>
  <si>
    <t>WYKAZ ILOŚCI I MIEJSC DOSTAW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</si>
</sst>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2" fontId="2" fillId="0" borderId="0" xfId="0" applyNumberFormat="1" applyFont="1"/>
    <xf numFmtId="2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2" fontId="4" fillId="3" borderId="6" xfId="0" applyNumberFormat="1" applyFont="1" applyFill="1" applyBorder="1"/>
    <xf numFmtId="2" fontId="4" fillId="3" borderId="7" xfId="0" applyNumberFormat="1" applyFont="1" applyFill="1" applyBorder="1"/>
    <xf numFmtId="2" fontId="4" fillId="3" borderId="9" xfId="0" applyNumberFormat="1" applyFont="1" applyFill="1" applyBorder="1"/>
    <xf numFmtId="2" fontId="4" fillId="3" borderId="10" xfId="0" applyNumberFormat="1" applyFont="1" applyFill="1" applyBorder="1"/>
    <xf numFmtId="2" fontId="5" fillId="3" borderId="9" xfId="0" applyNumberFormat="1" applyFont="1" applyFill="1" applyBorder="1"/>
    <xf numFmtId="2" fontId="5" fillId="3" borderId="10" xfId="0" applyNumberFormat="1" applyFont="1" applyFill="1" applyBorder="1"/>
    <xf numFmtId="0" fontId="6" fillId="4" borderId="2" xfId="0" applyFont="1" applyFill="1" applyBorder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/>
    <xf numFmtId="0" fontId="6" fillId="4" borderId="14" xfId="0" applyFont="1" applyFill="1" applyBorder="1" applyAlignment="1">
      <alignment horizontal="right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2" fontId="6" fillId="4" borderId="17" xfId="0" applyNumberFormat="1" applyFont="1" applyFill="1" applyBorder="1" applyAlignment="1">
      <alignment horizontal="center" vertical="center"/>
    </xf>
    <xf numFmtId="2" fontId="6" fillId="4" borderId="16" xfId="0" applyNumberFormat="1" applyFont="1" applyFill="1" applyBorder="1" applyAlignment="1">
      <alignment horizontal="center" vertical="center"/>
    </xf>
    <xf numFmtId="2" fontId="6" fillId="4" borderId="14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9" fontId="4" fillId="3" borderId="6" xfId="1" applyFont="1" applyFill="1" applyBorder="1"/>
    <xf numFmtId="9" fontId="4" fillId="3" borderId="9" xfId="1" applyFont="1" applyFill="1" applyBorder="1"/>
    <xf numFmtId="9" fontId="5" fillId="3" borderId="9" xfId="1" applyFont="1" applyFill="1" applyBorder="1"/>
    <xf numFmtId="0" fontId="4" fillId="3" borderId="18" xfId="0" applyFont="1" applyFill="1" applyBorder="1" applyAlignment="1">
      <alignment vertical="center"/>
    </xf>
    <xf numFmtId="0" fontId="6" fillId="4" borderId="15" xfId="0" applyFont="1" applyFill="1" applyBorder="1" applyAlignment="1">
      <alignment horizontal="right"/>
    </xf>
    <xf numFmtId="0" fontId="4" fillId="3" borderId="9" xfId="0" applyFont="1" applyFill="1" applyBorder="1" applyAlignment="1">
      <alignment vertical="center"/>
    </xf>
    <xf numFmtId="9" fontId="4" fillId="3" borderId="6" xfId="1" applyFont="1" applyFill="1" applyBorder="1" applyAlignment="1">
      <alignment horizontal="center" vertical="center"/>
    </xf>
    <xf numFmtId="9" fontId="4" fillId="3" borderId="9" xfId="1" applyFont="1" applyFill="1" applyBorder="1" applyAlignment="1">
      <alignment horizontal="center" vertical="center"/>
    </xf>
    <xf numFmtId="9" fontId="5" fillId="3" borderId="9" xfId="1" applyFont="1" applyFill="1" applyBorder="1" applyAlignment="1">
      <alignment horizontal="center" vertical="center"/>
    </xf>
    <xf numFmtId="9" fontId="6" fillId="4" borderId="17" xfId="1" applyFont="1" applyFill="1" applyBorder="1" applyAlignment="1">
      <alignment horizontal="center" vertical="center"/>
    </xf>
    <xf numFmtId="9" fontId="6" fillId="4" borderId="3" xfId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right" vertical="center"/>
    </xf>
    <xf numFmtId="0" fontId="6" fillId="5" borderId="9" xfId="0" applyFont="1" applyFill="1" applyBorder="1" applyAlignment="1">
      <alignment horizontal="center" vertical="center"/>
    </xf>
    <xf numFmtId="2" fontId="6" fillId="5" borderId="9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right"/>
    </xf>
    <xf numFmtId="9" fontId="6" fillId="5" borderId="9" xfId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0" borderId="9" xfId="0" applyFont="1" applyFill="1" applyBorder="1"/>
    <xf numFmtId="0" fontId="4" fillId="0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22" xfId="0" applyNumberFormat="1" applyFont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vertical="center"/>
    </xf>
    <xf numFmtId="3" fontId="4" fillId="0" borderId="23" xfId="0" applyNumberFormat="1" applyFont="1" applyBorder="1" applyAlignment="1">
      <alignment horizontal="center" vertical="center"/>
    </xf>
    <xf numFmtId="3" fontId="4" fillId="0" borderId="2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3" fontId="4" fillId="0" borderId="26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vertical="center"/>
    </xf>
    <xf numFmtId="3" fontId="4" fillId="0" borderId="31" xfId="0" applyNumberFormat="1" applyFont="1" applyFill="1" applyBorder="1" applyAlignment="1">
      <alignment horizontal="center" vertical="center"/>
    </xf>
    <xf numFmtId="3" fontId="4" fillId="0" borderId="31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workbookViewId="0">
      <selection activeCell="B2" sqref="B2"/>
    </sheetView>
  </sheetViews>
  <sheetFormatPr defaultRowHeight="14.4" x14ac:dyDescent="0.3"/>
  <cols>
    <col min="1" max="1" width="22.109375" customWidth="1"/>
    <col min="2" max="2" width="59.5546875" customWidth="1"/>
    <col min="3" max="3" width="11.6640625" customWidth="1"/>
    <col min="4" max="4" width="11.109375" customWidth="1"/>
    <col min="5" max="5" width="11.88671875" bestFit="1" customWidth="1"/>
    <col min="6" max="6" width="24.77734375" customWidth="1"/>
    <col min="7" max="7" width="11" customWidth="1"/>
    <col min="8" max="8" width="25" customWidth="1"/>
  </cols>
  <sheetData>
    <row r="1" spans="1:8" x14ac:dyDescent="0.3">
      <c r="A1" s="1"/>
      <c r="B1" s="2"/>
      <c r="C1" s="2"/>
      <c r="D1" s="3"/>
      <c r="E1" s="4"/>
      <c r="F1" s="5"/>
      <c r="G1" s="5"/>
      <c r="H1" s="6"/>
    </row>
    <row r="2" spans="1:8" ht="36.6" thickBot="1" x14ac:dyDescent="0.4">
      <c r="A2" s="1"/>
      <c r="B2" s="7" t="s">
        <v>59</v>
      </c>
      <c r="C2" s="2"/>
      <c r="D2" s="3"/>
      <c r="E2" s="4"/>
      <c r="F2" s="5"/>
      <c r="G2" s="5"/>
      <c r="H2" s="5"/>
    </row>
    <row r="3" spans="1:8" ht="47.4" thickBot="1" x14ac:dyDescent="0.35">
      <c r="A3" s="8" t="s">
        <v>0</v>
      </c>
      <c r="B3" s="9" t="s">
        <v>1</v>
      </c>
      <c r="C3" s="9" t="s">
        <v>2</v>
      </c>
      <c r="D3" s="21" t="s">
        <v>10</v>
      </c>
      <c r="E3" s="9" t="s">
        <v>3</v>
      </c>
      <c r="F3" s="22" t="s">
        <v>4</v>
      </c>
      <c r="G3" s="43" t="s">
        <v>11</v>
      </c>
      <c r="H3" s="23" t="s">
        <v>5</v>
      </c>
    </row>
    <row r="4" spans="1:8" ht="15.6" x14ac:dyDescent="0.3">
      <c r="A4" s="65" t="s">
        <v>6</v>
      </c>
      <c r="B4" s="50" t="s">
        <v>12</v>
      </c>
      <c r="C4" s="58" t="s">
        <v>28</v>
      </c>
      <c r="D4" s="54">
        <v>1</v>
      </c>
      <c r="E4" s="54" t="s">
        <v>40</v>
      </c>
      <c r="F4" s="10"/>
      <c r="G4" s="32"/>
      <c r="H4" s="11"/>
    </row>
    <row r="5" spans="1:8" ht="15.6" x14ac:dyDescent="0.3">
      <c r="A5" s="66"/>
      <c r="B5" s="51" t="s">
        <v>13</v>
      </c>
      <c r="C5" s="59" t="s">
        <v>29</v>
      </c>
      <c r="D5" s="55">
        <v>1</v>
      </c>
      <c r="E5" s="55" t="s">
        <v>41</v>
      </c>
      <c r="F5" s="12"/>
      <c r="G5" s="33"/>
      <c r="H5" s="13"/>
    </row>
    <row r="6" spans="1:8" ht="15.6" x14ac:dyDescent="0.3">
      <c r="A6" s="66"/>
      <c r="B6" s="51" t="s">
        <v>14</v>
      </c>
      <c r="C6" s="59" t="s">
        <v>30</v>
      </c>
      <c r="D6" s="55">
        <v>1</v>
      </c>
      <c r="E6" s="55" t="s">
        <v>42</v>
      </c>
      <c r="F6" s="12"/>
      <c r="G6" s="33"/>
      <c r="H6" s="13"/>
    </row>
    <row r="7" spans="1:8" ht="15.6" x14ac:dyDescent="0.3">
      <c r="A7" s="66"/>
      <c r="B7" s="51" t="s">
        <v>15</v>
      </c>
      <c r="C7" s="59" t="s">
        <v>31</v>
      </c>
      <c r="D7" s="55">
        <v>1</v>
      </c>
      <c r="E7" s="55" t="s">
        <v>43</v>
      </c>
      <c r="F7" s="12"/>
      <c r="G7" s="33"/>
      <c r="H7" s="13"/>
    </row>
    <row r="8" spans="1:8" ht="15.6" x14ac:dyDescent="0.3">
      <c r="A8" s="66"/>
      <c r="B8" s="51" t="s">
        <v>16</v>
      </c>
      <c r="C8" s="59" t="s">
        <v>32</v>
      </c>
      <c r="D8" s="55">
        <v>1</v>
      </c>
      <c r="E8" s="55" t="s">
        <v>44</v>
      </c>
      <c r="F8" s="12"/>
      <c r="G8" s="33"/>
      <c r="H8" s="13"/>
    </row>
    <row r="9" spans="1:8" ht="15.6" x14ac:dyDescent="0.3">
      <c r="A9" s="66"/>
      <c r="B9" s="51" t="s">
        <v>17</v>
      </c>
      <c r="C9" s="59" t="s">
        <v>33</v>
      </c>
      <c r="D9" s="55">
        <v>1</v>
      </c>
      <c r="E9" s="55" t="s">
        <v>45</v>
      </c>
      <c r="F9" s="12"/>
      <c r="G9" s="33"/>
      <c r="H9" s="13"/>
    </row>
    <row r="10" spans="1:8" ht="31.2" x14ac:dyDescent="0.3">
      <c r="A10" s="66"/>
      <c r="B10" s="51" t="s">
        <v>18</v>
      </c>
      <c r="C10" s="59" t="s">
        <v>34</v>
      </c>
      <c r="D10" s="55">
        <v>1</v>
      </c>
      <c r="E10" s="55" t="s">
        <v>46</v>
      </c>
      <c r="F10" s="12"/>
      <c r="G10" s="33"/>
      <c r="H10" s="13"/>
    </row>
    <row r="11" spans="1:8" ht="15.6" x14ac:dyDescent="0.3">
      <c r="A11" s="66"/>
      <c r="B11" s="51" t="s">
        <v>19</v>
      </c>
      <c r="C11" s="59" t="s">
        <v>35</v>
      </c>
      <c r="D11" s="55">
        <v>1</v>
      </c>
      <c r="E11" s="55" t="s">
        <v>47</v>
      </c>
      <c r="F11" s="12"/>
      <c r="G11" s="33"/>
      <c r="H11" s="13"/>
    </row>
    <row r="12" spans="1:8" ht="15.6" x14ac:dyDescent="0.3">
      <c r="A12" s="66"/>
      <c r="B12" s="51" t="s">
        <v>20</v>
      </c>
      <c r="C12" s="59" t="s">
        <v>35</v>
      </c>
      <c r="D12" s="55">
        <v>1</v>
      </c>
      <c r="E12" s="55" t="s">
        <v>47</v>
      </c>
      <c r="F12" s="12"/>
      <c r="G12" s="33"/>
      <c r="H12" s="13"/>
    </row>
    <row r="13" spans="1:8" ht="15.6" x14ac:dyDescent="0.3">
      <c r="A13" s="66"/>
      <c r="B13" s="51" t="s">
        <v>21</v>
      </c>
      <c r="C13" s="59" t="s">
        <v>36</v>
      </c>
      <c r="D13" s="55">
        <v>1</v>
      </c>
      <c r="E13" s="55" t="s">
        <v>48</v>
      </c>
      <c r="F13" s="12"/>
      <c r="G13" s="33"/>
      <c r="H13" s="13"/>
    </row>
    <row r="14" spans="1:8" ht="15.6" x14ac:dyDescent="0.3">
      <c r="A14" s="66"/>
      <c r="B14" s="49" t="s">
        <v>22</v>
      </c>
      <c r="C14" s="60" t="s">
        <v>37</v>
      </c>
      <c r="D14" s="55">
        <v>1</v>
      </c>
      <c r="E14" s="55" t="s">
        <v>49</v>
      </c>
      <c r="F14" s="14"/>
      <c r="G14" s="34"/>
      <c r="H14" s="15"/>
    </row>
    <row r="15" spans="1:8" ht="15.6" x14ac:dyDescent="0.3">
      <c r="A15" s="66"/>
      <c r="B15" s="51" t="s">
        <v>23</v>
      </c>
      <c r="C15" s="59" t="s">
        <v>38</v>
      </c>
      <c r="D15" s="55">
        <v>1</v>
      </c>
      <c r="E15" s="55" t="s">
        <v>50</v>
      </c>
      <c r="F15" s="12"/>
      <c r="G15" s="33"/>
      <c r="H15" s="13"/>
    </row>
    <row r="16" spans="1:8" ht="15.6" x14ac:dyDescent="0.3">
      <c r="A16" s="66"/>
      <c r="B16" s="51" t="s">
        <v>24</v>
      </c>
      <c r="C16" s="59" t="s">
        <v>33</v>
      </c>
      <c r="D16" s="55">
        <v>1</v>
      </c>
      <c r="E16" s="55" t="s">
        <v>51</v>
      </c>
      <c r="F16" s="12"/>
      <c r="G16" s="33"/>
      <c r="H16" s="13"/>
    </row>
    <row r="17" spans="1:8" ht="15.6" x14ac:dyDescent="0.3">
      <c r="A17" s="66"/>
      <c r="B17" s="51" t="s">
        <v>25</v>
      </c>
      <c r="C17" s="59" t="s">
        <v>28</v>
      </c>
      <c r="D17" s="55">
        <v>1</v>
      </c>
      <c r="E17" s="55" t="s">
        <v>52</v>
      </c>
      <c r="F17" s="12"/>
      <c r="G17" s="33"/>
      <c r="H17" s="13"/>
    </row>
    <row r="18" spans="1:8" ht="31.2" x14ac:dyDescent="0.3">
      <c r="A18" s="66"/>
      <c r="B18" s="51" t="s">
        <v>26</v>
      </c>
      <c r="C18" s="59" t="s">
        <v>39</v>
      </c>
      <c r="D18" s="55">
        <v>1</v>
      </c>
      <c r="E18" s="55" t="s">
        <v>45</v>
      </c>
      <c r="F18" s="12"/>
      <c r="G18" s="33"/>
      <c r="H18" s="13"/>
    </row>
    <row r="19" spans="1:8" ht="16.2" thickBot="1" x14ac:dyDescent="0.35">
      <c r="A19" s="66"/>
      <c r="B19" s="51" t="s">
        <v>27</v>
      </c>
      <c r="C19" s="52"/>
      <c r="D19" s="55">
        <v>1</v>
      </c>
      <c r="E19" s="53"/>
      <c r="F19" s="12"/>
      <c r="G19" s="33"/>
      <c r="H19" s="13"/>
    </row>
    <row r="20" spans="1:8" ht="15.6" x14ac:dyDescent="0.3">
      <c r="A20" s="24"/>
      <c r="B20" s="25" t="s">
        <v>56</v>
      </c>
      <c r="C20" s="26" t="s">
        <v>7</v>
      </c>
      <c r="D20" s="27" t="s">
        <v>7</v>
      </c>
      <c r="E20" s="27" t="s">
        <v>7</v>
      </c>
      <c r="F20" s="28"/>
      <c r="G20" s="29" t="s">
        <v>7</v>
      </c>
      <c r="H20" s="30"/>
    </row>
    <row r="21" spans="1:8" ht="15.6" x14ac:dyDescent="0.3">
      <c r="A21" s="31"/>
      <c r="B21" s="44" t="s">
        <v>53</v>
      </c>
      <c r="C21" s="45" t="s">
        <v>7</v>
      </c>
      <c r="D21" s="45" t="s">
        <v>7</v>
      </c>
      <c r="E21" s="45" t="s">
        <v>7</v>
      </c>
      <c r="F21" s="46"/>
      <c r="G21" s="46" t="s">
        <v>7</v>
      </c>
      <c r="H21" s="46"/>
    </row>
    <row r="22" spans="1:8" ht="15.6" x14ac:dyDescent="0.3">
      <c r="A22" s="66" t="s">
        <v>8</v>
      </c>
      <c r="B22" s="50" t="s">
        <v>12</v>
      </c>
      <c r="C22" s="58" t="s">
        <v>28</v>
      </c>
      <c r="D22" s="54">
        <v>1</v>
      </c>
      <c r="E22" s="54" t="s">
        <v>40</v>
      </c>
      <c r="F22" s="10"/>
      <c r="G22" s="38"/>
      <c r="H22" s="11"/>
    </row>
    <row r="23" spans="1:8" ht="15.6" x14ac:dyDescent="0.3">
      <c r="A23" s="66"/>
      <c r="B23" s="51" t="s">
        <v>13</v>
      </c>
      <c r="C23" s="59" t="s">
        <v>29</v>
      </c>
      <c r="D23" s="55">
        <v>1</v>
      </c>
      <c r="E23" s="55" t="s">
        <v>41</v>
      </c>
      <c r="F23" s="12"/>
      <c r="G23" s="39"/>
      <c r="H23" s="13"/>
    </row>
    <row r="24" spans="1:8" ht="15.6" x14ac:dyDescent="0.3">
      <c r="A24" s="66"/>
      <c r="B24" s="51" t="s">
        <v>14</v>
      </c>
      <c r="C24" s="59" t="s">
        <v>30</v>
      </c>
      <c r="D24" s="55">
        <v>1</v>
      </c>
      <c r="E24" s="55" t="s">
        <v>42</v>
      </c>
      <c r="F24" s="12"/>
      <c r="G24" s="39"/>
      <c r="H24" s="13"/>
    </row>
    <row r="25" spans="1:8" ht="15.6" x14ac:dyDescent="0.3">
      <c r="A25" s="66"/>
      <c r="B25" s="51" t="s">
        <v>15</v>
      </c>
      <c r="C25" s="59" t="s">
        <v>31</v>
      </c>
      <c r="D25" s="55">
        <v>1</v>
      </c>
      <c r="E25" s="55" t="s">
        <v>43</v>
      </c>
      <c r="F25" s="12"/>
      <c r="G25" s="39"/>
      <c r="H25" s="13"/>
    </row>
    <row r="26" spans="1:8" ht="15.6" x14ac:dyDescent="0.3">
      <c r="A26" s="66"/>
      <c r="B26" s="51" t="s">
        <v>16</v>
      </c>
      <c r="C26" s="59" t="s">
        <v>32</v>
      </c>
      <c r="D26" s="55">
        <v>1</v>
      </c>
      <c r="E26" s="55" t="s">
        <v>44</v>
      </c>
      <c r="F26" s="12"/>
      <c r="G26" s="39"/>
      <c r="H26" s="13"/>
    </row>
    <row r="27" spans="1:8" ht="15.6" x14ac:dyDescent="0.3">
      <c r="A27" s="66"/>
      <c r="B27" s="51" t="s">
        <v>17</v>
      </c>
      <c r="C27" s="59" t="s">
        <v>33</v>
      </c>
      <c r="D27" s="55">
        <v>1</v>
      </c>
      <c r="E27" s="55" t="s">
        <v>45</v>
      </c>
      <c r="F27" s="12"/>
      <c r="G27" s="39"/>
      <c r="H27" s="13"/>
    </row>
    <row r="28" spans="1:8" ht="31.2" x14ac:dyDescent="0.3">
      <c r="A28" s="66"/>
      <c r="B28" s="51" t="s">
        <v>18</v>
      </c>
      <c r="C28" s="59" t="s">
        <v>34</v>
      </c>
      <c r="D28" s="55">
        <v>1</v>
      </c>
      <c r="E28" s="55" t="s">
        <v>46</v>
      </c>
      <c r="F28" s="12"/>
      <c r="G28" s="39"/>
      <c r="H28" s="13"/>
    </row>
    <row r="29" spans="1:8" ht="15.6" x14ac:dyDescent="0.3">
      <c r="A29" s="66"/>
      <c r="B29" s="51" t="s">
        <v>19</v>
      </c>
      <c r="C29" s="59" t="s">
        <v>35</v>
      </c>
      <c r="D29" s="55">
        <v>1</v>
      </c>
      <c r="E29" s="55" t="s">
        <v>47</v>
      </c>
      <c r="F29" s="12"/>
      <c r="G29" s="39"/>
      <c r="H29" s="13"/>
    </row>
    <row r="30" spans="1:8" ht="15.6" x14ac:dyDescent="0.3">
      <c r="A30" s="66"/>
      <c r="B30" s="51" t="s">
        <v>20</v>
      </c>
      <c r="C30" s="59" t="s">
        <v>35</v>
      </c>
      <c r="D30" s="55">
        <v>1</v>
      </c>
      <c r="E30" s="55" t="s">
        <v>47</v>
      </c>
      <c r="F30" s="12"/>
      <c r="G30" s="39"/>
      <c r="H30" s="13"/>
    </row>
    <row r="31" spans="1:8" ht="15.6" x14ac:dyDescent="0.3">
      <c r="A31" s="66"/>
      <c r="B31" s="51" t="s">
        <v>21</v>
      </c>
      <c r="C31" s="59" t="s">
        <v>36</v>
      </c>
      <c r="D31" s="55">
        <v>1</v>
      </c>
      <c r="E31" s="55" t="s">
        <v>48</v>
      </c>
      <c r="F31" s="12"/>
      <c r="G31" s="39"/>
      <c r="H31" s="13"/>
    </row>
    <row r="32" spans="1:8" ht="15.6" x14ac:dyDescent="0.3">
      <c r="A32" s="66"/>
      <c r="B32" s="49" t="s">
        <v>22</v>
      </c>
      <c r="C32" s="60" t="s">
        <v>37</v>
      </c>
      <c r="D32" s="55">
        <v>1</v>
      </c>
      <c r="E32" s="55" t="s">
        <v>49</v>
      </c>
      <c r="F32" s="14"/>
      <c r="G32" s="40"/>
      <c r="H32" s="15"/>
    </row>
    <row r="33" spans="1:8" ht="15.6" x14ac:dyDescent="0.3">
      <c r="A33" s="66"/>
      <c r="B33" s="51" t="s">
        <v>24</v>
      </c>
      <c r="C33" s="59" t="s">
        <v>33</v>
      </c>
      <c r="D33" s="55">
        <v>1</v>
      </c>
      <c r="E33" s="55" t="s">
        <v>51</v>
      </c>
      <c r="F33" s="12"/>
      <c r="G33" s="39"/>
      <c r="H33" s="13"/>
    </row>
    <row r="34" spans="1:8" ht="15.6" x14ac:dyDescent="0.3">
      <c r="A34" s="66"/>
      <c r="B34" s="51" t="s">
        <v>25</v>
      </c>
      <c r="C34" s="59" t="s">
        <v>28</v>
      </c>
      <c r="D34" s="55">
        <v>1</v>
      </c>
      <c r="E34" s="55" t="s">
        <v>52</v>
      </c>
      <c r="F34" s="12"/>
      <c r="G34" s="39"/>
      <c r="H34" s="13"/>
    </row>
    <row r="35" spans="1:8" ht="31.2" x14ac:dyDescent="0.3">
      <c r="A35" s="66"/>
      <c r="B35" s="51" t="s">
        <v>26</v>
      </c>
      <c r="C35" s="59" t="s">
        <v>39</v>
      </c>
      <c r="D35" s="55">
        <v>1</v>
      </c>
      <c r="E35" s="55" t="s">
        <v>45</v>
      </c>
      <c r="F35" s="12"/>
      <c r="G35" s="39"/>
      <c r="H35" s="13"/>
    </row>
    <row r="36" spans="1:8" ht="16.2" thickBot="1" x14ac:dyDescent="0.35">
      <c r="A36" s="66"/>
      <c r="B36" s="51" t="s">
        <v>27</v>
      </c>
      <c r="C36" s="56"/>
      <c r="D36" s="53">
        <v>1</v>
      </c>
      <c r="E36" s="53"/>
      <c r="F36" s="12"/>
      <c r="G36" s="39"/>
      <c r="H36" s="13"/>
    </row>
    <row r="37" spans="1:8" ht="16.2" thickBot="1" x14ac:dyDescent="0.35">
      <c r="A37" s="19"/>
      <c r="B37" s="20" t="s">
        <v>57</v>
      </c>
      <c r="C37" s="16" t="s">
        <v>7</v>
      </c>
      <c r="D37" s="16" t="s">
        <v>7</v>
      </c>
      <c r="E37" s="16" t="s">
        <v>7</v>
      </c>
      <c r="F37" s="17"/>
      <c r="G37" s="42" t="s">
        <v>7</v>
      </c>
      <c r="H37" s="18"/>
    </row>
    <row r="38" spans="1:8" ht="16.2" thickBot="1" x14ac:dyDescent="0.35">
      <c r="A38" s="31"/>
      <c r="B38" s="44" t="s">
        <v>54</v>
      </c>
      <c r="C38" s="45" t="s">
        <v>7</v>
      </c>
      <c r="D38" s="45" t="s">
        <v>7</v>
      </c>
      <c r="E38" s="45" t="s">
        <v>7</v>
      </c>
      <c r="F38" s="46"/>
      <c r="G38" s="46" t="s">
        <v>7</v>
      </c>
      <c r="H38" s="46"/>
    </row>
    <row r="39" spans="1:8" ht="15.6" x14ac:dyDescent="0.3">
      <c r="A39" s="65" t="s">
        <v>9</v>
      </c>
      <c r="B39" s="61" t="s">
        <v>12</v>
      </c>
      <c r="C39" s="63" t="s">
        <v>28</v>
      </c>
      <c r="D39" s="62">
        <v>1</v>
      </c>
      <c r="E39" s="63" t="s">
        <v>40</v>
      </c>
      <c r="F39" s="10"/>
      <c r="G39" s="38"/>
      <c r="H39" s="11"/>
    </row>
    <row r="40" spans="1:8" ht="15.6" x14ac:dyDescent="0.3">
      <c r="A40" s="66"/>
      <c r="B40" s="51" t="s">
        <v>13</v>
      </c>
      <c r="C40" s="55" t="s">
        <v>29</v>
      </c>
      <c r="D40" s="55">
        <v>1</v>
      </c>
      <c r="E40" s="55" t="s">
        <v>41</v>
      </c>
      <c r="F40" s="12"/>
      <c r="G40" s="39"/>
      <c r="H40" s="13"/>
    </row>
    <row r="41" spans="1:8" ht="15.6" x14ac:dyDescent="0.3">
      <c r="A41" s="66"/>
      <c r="B41" s="51" t="s">
        <v>14</v>
      </c>
      <c r="C41" s="55" t="s">
        <v>30</v>
      </c>
      <c r="D41" s="55">
        <v>1</v>
      </c>
      <c r="E41" s="55" t="s">
        <v>42</v>
      </c>
      <c r="F41" s="12"/>
      <c r="G41" s="39"/>
      <c r="H41" s="13"/>
    </row>
    <row r="42" spans="1:8" ht="15.6" x14ac:dyDescent="0.3">
      <c r="A42" s="66"/>
      <c r="B42" s="51" t="s">
        <v>15</v>
      </c>
      <c r="C42" s="55" t="s">
        <v>31</v>
      </c>
      <c r="D42" s="55">
        <v>1</v>
      </c>
      <c r="E42" s="55" t="s">
        <v>43</v>
      </c>
      <c r="F42" s="12"/>
      <c r="G42" s="39"/>
      <c r="H42" s="13"/>
    </row>
    <row r="43" spans="1:8" ht="15.6" x14ac:dyDescent="0.3">
      <c r="A43" s="66"/>
      <c r="B43" s="51" t="s">
        <v>16</v>
      </c>
      <c r="C43" s="55" t="s">
        <v>32</v>
      </c>
      <c r="D43" s="55">
        <v>1</v>
      </c>
      <c r="E43" s="55" t="s">
        <v>44</v>
      </c>
      <c r="F43" s="12"/>
      <c r="G43" s="39"/>
      <c r="H43" s="13"/>
    </row>
    <row r="44" spans="1:8" ht="15.6" x14ac:dyDescent="0.3">
      <c r="A44" s="66"/>
      <c r="B44" s="51" t="s">
        <v>17</v>
      </c>
      <c r="C44" s="55" t="s">
        <v>33</v>
      </c>
      <c r="D44" s="55">
        <v>1</v>
      </c>
      <c r="E44" s="55" t="s">
        <v>45</v>
      </c>
      <c r="F44" s="12"/>
      <c r="G44" s="39"/>
      <c r="H44" s="13"/>
    </row>
    <row r="45" spans="1:8" ht="31.2" x14ac:dyDescent="0.3">
      <c r="A45" s="66"/>
      <c r="B45" s="51" t="s">
        <v>18</v>
      </c>
      <c r="C45" s="55" t="s">
        <v>34</v>
      </c>
      <c r="D45" s="55">
        <v>1</v>
      </c>
      <c r="E45" s="55" t="s">
        <v>46</v>
      </c>
      <c r="F45" s="12"/>
      <c r="G45" s="39"/>
      <c r="H45" s="13"/>
    </row>
    <row r="46" spans="1:8" ht="15.6" x14ac:dyDescent="0.3">
      <c r="A46" s="66"/>
      <c r="B46" s="51" t="s">
        <v>19</v>
      </c>
      <c r="C46" s="55" t="s">
        <v>35</v>
      </c>
      <c r="D46" s="55">
        <v>1</v>
      </c>
      <c r="E46" s="55" t="s">
        <v>47</v>
      </c>
      <c r="F46" s="12"/>
      <c r="G46" s="39"/>
      <c r="H46" s="13"/>
    </row>
    <row r="47" spans="1:8" ht="15.6" x14ac:dyDescent="0.3">
      <c r="A47" s="66"/>
      <c r="B47" s="51" t="s">
        <v>20</v>
      </c>
      <c r="C47" s="55" t="s">
        <v>35</v>
      </c>
      <c r="D47" s="55">
        <v>1</v>
      </c>
      <c r="E47" s="55" t="s">
        <v>47</v>
      </c>
      <c r="F47" s="12"/>
      <c r="G47" s="39"/>
      <c r="H47" s="13"/>
    </row>
    <row r="48" spans="1:8" ht="15.6" x14ac:dyDescent="0.3">
      <c r="A48" s="66"/>
      <c r="B48" s="51" t="s">
        <v>21</v>
      </c>
      <c r="C48" s="55" t="s">
        <v>36</v>
      </c>
      <c r="D48" s="55">
        <v>1</v>
      </c>
      <c r="E48" s="55" t="s">
        <v>48</v>
      </c>
      <c r="F48" s="12"/>
      <c r="G48" s="39"/>
      <c r="H48" s="13"/>
    </row>
    <row r="49" spans="1:8" ht="15.6" x14ac:dyDescent="0.3">
      <c r="A49" s="66"/>
      <c r="B49" s="49" t="s">
        <v>22</v>
      </c>
      <c r="C49" s="64" t="s">
        <v>37</v>
      </c>
      <c r="D49" s="55">
        <v>1</v>
      </c>
      <c r="E49" s="55" t="s">
        <v>49</v>
      </c>
      <c r="F49" s="14"/>
      <c r="G49" s="40"/>
      <c r="H49" s="15"/>
    </row>
    <row r="50" spans="1:8" ht="15.6" x14ac:dyDescent="0.3">
      <c r="A50" s="66"/>
      <c r="B50" s="51" t="s">
        <v>23</v>
      </c>
      <c r="C50" s="55" t="s">
        <v>38</v>
      </c>
      <c r="D50" s="55">
        <v>1</v>
      </c>
      <c r="E50" s="55" t="s">
        <v>50</v>
      </c>
      <c r="F50" s="12"/>
      <c r="G50" s="39"/>
      <c r="H50" s="13"/>
    </row>
    <row r="51" spans="1:8" ht="15.6" x14ac:dyDescent="0.3">
      <c r="A51" s="66"/>
      <c r="B51" s="51" t="s">
        <v>24</v>
      </c>
      <c r="C51" s="55" t="s">
        <v>33</v>
      </c>
      <c r="D51" s="55">
        <v>1</v>
      </c>
      <c r="E51" s="55" t="s">
        <v>51</v>
      </c>
      <c r="F51" s="12"/>
      <c r="G51" s="39"/>
      <c r="H51" s="13"/>
    </row>
    <row r="52" spans="1:8" ht="15.6" x14ac:dyDescent="0.3">
      <c r="A52" s="66"/>
      <c r="B52" s="51" t="s">
        <v>25</v>
      </c>
      <c r="C52" s="55" t="s">
        <v>28</v>
      </c>
      <c r="D52" s="55">
        <v>1</v>
      </c>
      <c r="E52" s="55" t="s">
        <v>52</v>
      </c>
      <c r="F52" s="12"/>
      <c r="G52" s="39"/>
      <c r="H52" s="13"/>
    </row>
    <row r="53" spans="1:8" ht="16.2" thickBot="1" x14ac:dyDescent="0.35">
      <c r="A53" s="66"/>
      <c r="B53" s="51" t="s">
        <v>27</v>
      </c>
      <c r="C53" s="52"/>
      <c r="D53" s="56">
        <v>1</v>
      </c>
      <c r="E53" s="57"/>
      <c r="F53" s="12"/>
      <c r="G53" s="39"/>
      <c r="H53" s="13"/>
    </row>
    <row r="54" spans="1:8" ht="15.6" x14ac:dyDescent="0.3">
      <c r="A54" s="35"/>
      <c r="B54" s="36" t="s">
        <v>58</v>
      </c>
      <c r="C54" s="27" t="s">
        <v>7</v>
      </c>
      <c r="D54" s="27" t="s">
        <v>7</v>
      </c>
      <c r="E54" s="27" t="s">
        <v>7</v>
      </c>
      <c r="F54" s="28"/>
      <c r="G54" s="41" t="s">
        <v>7</v>
      </c>
      <c r="H54" s="30"/>
    </row>
    <row r="55" spans="1:8" ht="15.6" x14ac:dyDescent="0.3">
      <c r="A55" s="37"/>
      <c r="B55" s="47" t="s">
        <v>55</v>
      </c>
      <c r="C55" s="45" t="s">
        <v>7</v>
      </c>
      <c r="D55" s="45" t="s">
        <v>7</v>
      </c>
      <c r="E55" s="45" t="s">
        <v>7</v>
      </c>
      <c r="F55" s="46"/>
      <c r="G55" s="48" t="s">
        <v>7</v>
      </c>
      <c r="H55" s="46"/>
    </row>
  </sheetData>
  <mergeCells count="3">
    <mergeCell ref="A4:A19"/>
    <mergeCell ref="A22:A36"/>
    <mergeCell ref="A39:A5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2"/>
  <sheetViews>
    <sheetView workbookViewId="0">
      <selection activeCell="K6" sqref="K6"/>
    </sheetView>
  </sheetViews>
  <sheetFormatPr defaultRowHeight="14.4" x14ac:dyDescent="0.3"/>
  <cols>
    <col min="1" max="1" width="4.88671875" customWidth="1"/>
    <col min="2" max="2" width="31.109375" customWidth="1"/>
    <col min="3" max="3" width="7.5546875" customWidth="1"/>
    <col min="4" max="4" width="8.5546875" customWidth="1"/>
    <col min="6" max="6" width="7.88671875" customWidth="1"/>
  </cols>
  <sheetData>
    <row r="1" spans="1:6" ht="15.6" x14ac:dyDescent="0.3">
      <c r="A1" s="67" t="s">
        <v>84</v>
      </c>
      <c r="B1" s="68"/>
      <c r="C1" s="68"/>
      <c r="D1" s="68"/>
      <c r="E1" s="68"/>
      <c r="F1" s="69"/>
    </row>
    <row r="2" spans="1:6" ht="16.2" thickBot="1" x14ac:dyDescent="0.35">
      <c r="A2" s="70"/>
      <c r="B2" s="71"/>
      <c r="C2" s="71"/>
      <c r="D2" s="72" t="s">
        <v>60</v>
      </c>
      <c r="E2" s="73"/>
      <c r="F2" s="74"/>
    </row>
    <row r="3" spans="1:6" ht="16.2" thickBot="1" x14ac:dyDescent="0.35">
      <c r="A3" s="70"/>
      <c r="B3" s="71"/>
      <c r="C3" s="71" t="s">
        <v>61</v>
      </c>
      <c r="D3" s="75" t="s">
        <v>62</v>
      </c>
      <c r="E3" s="76" t="s">
        <v>63</v>
      </c>
      <c r="F3" s="77" t="s">
        <v>64</v>
      </c>
    </row>
    <row r="4" spans="1:6" ht="15.6" x14ac:dyDescent="0.3">
      <c r="A4" s="78">
        <v>1</v>
      </c>
      <c r="B4" s="79" t="s">
        <v>65</v>
      </c>
      <c r="C4" s="80">
        <v>123</v>
      </c>
      <c r="D4" s="81">
        <v>26</v>
      </c>
      <c r="E4" s="80">
        <v>47</v>
      </c>
      <c r="F4" s="82">
        <v>50</v>
      </c>
    </row>
    <row r="5" spans="1:6" ht="15.6" x14ac:dyDescent="0.3">
      <c r="A5" s="78">
        <v>2</v>
      </c>
      <c r="B5" s="83" t="s">
        <v>66</v>
      </c>
      <c r="C5" s="84">
        <v>42</v>
      </c>
      <c r="D5" s="85">
        <v>21</v>
      </c>
      <c r="E5" s="53">
        <v>12</v>
      </c>
      <c r="F5" s="86">
        <v>9</v>
      </c>
    </row>
    <row r="6" spans="1:6" ht="15.6" x14ac:dyDescent="0.3">
      <c r="A6" s="78">
        <v>3</v>
      </c>
      <c r="B6" s="83" t="s">
        <v>67</v>
      </c>
      <c r="C6" s="84">
        <v>38</v>
      </c>
      <c r="D6" s="84">
        <v>16</v>
      </c>
      <c r="E6" s="53">
        <v>18</v>
      </c>
      <c r="F6" s="87">
        <v>4</v>
      </c>
    </row>
    <row r="7" spans="1:6" ht="15.6" x14ac:dyDescent="0.3">
      <c r="A7" s="78">
        <v>4</v>
      </c>
      <c r="B7" s="83" t="s">
        <v>68</v>
      </c>
      <c r="C7" s="84">
        <v>35</v>
      </c>
      <c r="D7" s="88">
        <v>13</v>
      </c>
      <c r="E7" s="55">
        <v>18</v>
      </c>
      <c r="F7" s="89">
        <v>4</v>
      </c>
    </row>
    <row r="8" spans="1:6" ht="15.6" x14ac:dyDescent="0.3">
      <c r="A8" s="78">
        <v>5</v>
      </c>
      <c r="B8" s="83" t="s">
        <v>69</v>
      </c>
      <c r="C8" s="84">
        <v>6</v>
      </c>
      <c r="D8" s="85">
        <v>0</v>
      </c>
      <c r="E8" s="90">
        <v>4</v>
      </c>
      <c r="F8" s="86">
        <v>2</v>
      </c>
    </row>
    <row r="9" spans="1:6" ht="15.6" x14ac:dyDescent="0.3">
      <c r="A9" s="78">
        <v>6</v>
      </c>
      <c r="B9" s="83" t="s">
        <v>70</v>
      </c>
      <c r="C9" s="84">
        <v>40</v>
      </c>
      <c r="D9" s="85">
        <v>22</v>
      </c>
      <c r="E9" s="90">
        <v>16</v>
      </c>
      <c r="F9" s="86">
        <v>2</v>
      </c>
    </row>
    <row r="10" spans="1:6" ht="15.6" x14ac:dyDescent="0.3">
      <c r="A10" s="78">
        <v>7</v>
      </c>
      <c r="B10" s="83" t="s">
        <v>71</v>
      </c>
      <c r="C10" s="84">
        <v>29</v>
      </c>
      <c r="D10" s="84">
        <v>21</v>
      </c>
      <c r="E10" s="53">
        <v>3</v>
      </c>
      <c r="F10" s="87">
        <v>5</v>
      </c>
    </row>
    <row r="11" spans="1:6" ht="15.6" x14ac:dyDescent="0.3">
      <c r="A11" s="78">
        <v>8</v>
      </c>
      <c r="B11" s="83" t="s">
        <v>72</v>
      </c>
      <c r="C11" s="84">
        <v>86</v>
      </c>
      <c r="D11" s="85">
        <v>44</v>
      </c>
      <c r="E11" s="90">
        <v>36</v>
      </c>
      <c r="F11" s="86">
        <v>6</v>
      </c>
    </row>
    <row r="12" spans="1:6" ht="15.6" x14ac:dyDescent="0.3">
      <c r="A12" s="78">
        <v>9</v>
      </c>
      <c r="B12" s="83" t="s">
        <v>73</v>
      </c>
      <c r="C12" s="84">
        <v>28</v>
      </c>
      <c r="D12" s="84">
        <v>15</v>
      </c>
      <c r="E12" s="53">
        <v>8</v>
      </c>
      <c r="F12" s="87">
        <v>5</v>
      </c>
    </row>
    <row r="13" spans="1:6" ht="15.6" x14ac:dyDescent="0.3">
      <c r="A13" s="78">
        <v>10</v>
      </c>
      <c r="B13" s="83" t="s">
        <v>74</v>
      </c>
      <c r="C13" s="84">
        <v>23</v>
      </c>
      <c r="D13" s="85">
        <v>15</v>
      </c>
      <c r="E13" s="90">
        <v>4</v>
      </c>
      <c r="F13" s="86">
        <v>4</v>
      </c>
    </row>
    <row r="14" spans="1:6" ht="15.6" x14ac:dyDescent="0.3">
      <c r="A14" s="78">
        <v>11</v>
      </c>
      <c r="B14" s="83" t="s">
        <v>75</v>
      </c>
      <c r="C14" s="84">
        <v>89</v>
      </c>
      <c r="D14" s="84">
        <v>42</v>
      </c>
      <c r="E14" s="53">
        <v>27</v>
      </c>
      <c r="F14" s="87">
        <v>20</v>
      </c>
    </row>
    <row r="15" spans="1:6" ht="15.6" x14ac:dyDescent="0.3">
      <c r="A15" s="78">
        <v>12</v>
      </c>
      <c r="B15" s="83" t="s">
        <v>76</v>
      </c>
      <c r="C15" s="84">
        <v>29</v>
      </c>
      <c r="D15" s="84">
        <v>20</v>
      </c>
      <c r="E15" s="53">
        <v>7</v>
      </c>
      <c r="F15" s="87">
        <v>2</v>
      </c>
    </row>
    <row r="16" spans="1:6" ht="15.6" x14ac:dyDescent="0.3">
      <c r="A16" s="78">
        <v>13</v>
      </c>
      <c r="B16" s="83" t="s">
        <v>77</v>
      </c>
      <c r="C16" s="84">
        <v>36</v>
      </c>
      <c r="D16" s="85">
        <v>18</v>
      </c>
      <c r="E16" s="90">
        <v>13</v>
      </c>
      <c r="F16" s="86">
        <v>5</v>
      </c>
    </row>
    <row r="17" spans="1:6" ht="15.6" x14ac:dyDescent="0.3">
      <c r="A17" s="78">
        <v>14</v>
      </c>
      <c r="B17" s="83" t="s">
        <v>78</v>
      </c>
      <c r="C17" s="84">
        <v>5</v>
      </c>
      <c r="D17" s="85">
        <v>3</v>
      </c>
      <c r="E17" s="90">
        <v>1</v>
      </c>
      <c r="F17" s="86">
        <v>1</v>
      </c>
    </row>
    <row r="18" spans="1:6" ht="31.2" x14ac:dyDescent="0.3">
      <c r="A18" s="78">
        <v>15</v>
      </c>
      <c r="B18" s="83" t="s">
        <v>79</v>
      </c>
      <c r="C18" s="84">
        <v>3</v>
      </c>
      <c r="D18" s="85"/>
      <c r="E18" s="90">
        <v>2</v>
      </c>
      <c r="F18" s="86">
        <v>1</v>
      </c>
    </row>
    <row r="19" spans="1:6" ht="15.6" x14ac:dyDescent="0.3">
      <c r="A19" s="78">
        <v>16</v>
      </c>
      <c r="B19" s="83" t="s">
        <v>80</v>
      </c>
      <c r="C19" s="84">
        <v>135</v>
      </c>
      <c r="D19" s="88">
        <v>95</v>
      </c>
      <c r="E19" s="55">
        <v>31</v>
      </c>
      <c r="F19" s="89">
        <v>9</v>
      </c>
    </row>
    <row r="20" spans="1:6" ht="15.6" x14ac:dyDescent="0.3">
      <c r="A20" s="78">
        <v>17</v>
      </c>
      <c r="B20" s="83" t="s">
        <v>81</v>
      </c>
      <c r="C20" s="84">
        <v>45</v>
      </c>
      <c r="D20" s="88">
        <v>28</v>
      </c>
      <c r="E20" s="55">
        <v>14</v>
      </c>
      <c r="F20" s="89">
        <v>3</v>
      </c>
    </row>
    <row r="21" spans="1:6" ht="16.2" thickBot="1" x14ac:dyDescent="0.35">
      <c r="A21" s="91">
        <v>19</v>
      </c>
      <c r="B21" s="92" t="s">
        <v>82</v>
      </c>
      <c r="C21" s="93">
        <v>10</v>
      </c>
      <c r="D21" s="94">
        <v>7</v>
      </c>
      <c r="E21" s="95">
        <v>2</v>
      </c>
      <c r="F21" s="96">
        <v>1</v>
      </c>
    </row>
    <row r="22" spans="1:6" ht="16.2" thickBot="1" x14ac:dyDescent="0.35">
      <c r="A22" s="97"/>
      <c r="B22" s="98" t="s">
        <v>83</v>
      </c>
      <c r="C22" s="99">
        <f>SUM(C4:C21)</f>
        <v>802</v>
      </c>
      <c r="D22" s="100">
        <f>SUM(D4:D21)</f>
        <v>406</v>
      </c>
      <c r="E22" s="101">
        <f>SUM(E4:E21)</f>
        <v>263</v>
      </c>
      <c r="F22" s="102">
        <f>SUM(F4:F21)</f>
        <v>133</v>
      </c>
    </row>
  </sheetData>
  <mergeCells count="2">
    <mergeCell ref="A1:F1"/>
    <mergeCell ref="D2:F2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02191061-75D8-4875-8F50-FD900F3FF53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cenowy</vt:lpstr>
      <vt:lpstr>wykaz ilości i miejsc dostaw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Dacka Julia</dc:creator>
  <cp:lastModifiedBy>Dacka Julia</cp:lastModifiedBy>
  <dcterms:created xsi:type="dcterms:W3CDTF">2024-10-23T06:21:04Z</dcterms:created>
  <dcterms:modified xsi:type="dcterms:W3CDTF">2024-10-31T08:40:53Z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350a4f90-1d3b-4db7-a140-34e6998759f6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Yu3m2dWWQ4pa2C9A9e/AZTwDjEgGO7gV</vt:lpwstr>
  </property>
  <property fmtid="{D5CDD505-2E9C-101B-9397-08002B2CF9AE}" pid="7" name="bjClsUserRVM">
    <vt:lpwstr>[]</vt:lpwstr>
  </property>
</Properties>
</file>