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Kwiatkowska\Desktop\ŻYWNOŚĆ 2022 IX-XII\Żywność 2022 ( 2 półrocze)\Przetarg na część 5,7,10 żywnosc 2022 IX - XII\"/>
    </mc:Choice>
  </mc:AlternateContent>
  <xr:revisionPtr revIDLastSave="0" documentId="13_ncr:1_{69A6BC29-72BB-490D-838E-D230A2010DFE}" xr6:coauthVersionLast="47" xr6:coauthVersionMax="47" xr10:uidLastSave="{00000000-0000-0000-0000-000000000000}"/>
  <bookViews>
    <workbookView xWindow="-120" yWindow="-120" windowWidth="29040" windowHeight="15840" tabRatio="500" firstSheet="10" activeTab="10" xr2:uid="{00000000-000D-0000-FFFF-FFFF00000000}"/>
  </bookViews>
  <sheets>
    <sheet name="przedszkole" sheetId="1" state="hidden" r:id="rId1"/>
    <sheet name="SP1" sheetId="7" state="hidden" r:id="rId2"/>
    <sheet name="SSP2" sheetId="8" state="hidden" r:id="rId3"/>
    <sheet name="SP4" sheetId="9" state="hidden" r:id="rId4"/>
    <sheet name="SP5" sheetId="10" state="hidden" r:id="rId5"/>
    <sheet name="SP7" sheetId="11" state="hidden" r:id="rId6"/>
    <sheet name="SP8" sheetId="2" state="hidden" r:id="rId7"/>
    <sheet name="SP10" sheetId="3" state="hidden" r:id="rId8"/>
    <sheet name="SP11" sheetId="4" state="hidden" r:id="rId9"/>
    <sheet name="SP12" sheetId="5" state="hidden" r:id="rId10"/>
    <sheet name="Formularz acortymentowo cenowy" sheetId="6" r:id="rId11"/>
  </sheets>
  <calcPr calcId="18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06" i="6" l="1"/>
  <c r="F106" i="6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C193" i="6" l="1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A411" i="5"/>
  <c r="A412" i="5" s="1"/>
  <c r="A411" i="4"/>
  <c r="A412" i="4" s="1"/>
  <c r="A411" i="3"/>
  <c r="A412" i="3" s="1"/>
  <c r="A411" i="2"/>
  <c r="A412" i="2"/>
  <c r="A411" i="11"/>
  <c r="A412" i="11" s="1"/>
  <c r="A411" i="10"/>
  <c r="A412" i="10" s="1"/>
  <c r="A411" i="9"/>
  <c r="A412" i="9" s="1"/>
  <c r="A411" i="8"/>
  <c r="A412" i="8" s="1"/>
  <c r="A411" i="7"/>
  <c r="A412" i="7" s="1"/>
  <c r="F180" i="10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417" i="5" l="1"/>
  <c r="A418" i="5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4" i="4"/>
  <c r="F464" i="3"/>
  <c r="F464" i="2"/>
  <c r="F464" i="11"/>
  <c r="F464" i="10"/>
  <c r="F464" i="9"/>
  <c r="F464" i="8"/>
  <c r="F464" i="7"/>
  <c r="F464" i="1"/>
  <c r="F466" i="5" l="1"/>
  <c r="C192" i="6"/>
  <c r="C187" i="6"/>
  <c r="C10" i="6"/>
  <c r="A479" i="11" l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F498" i="1"/>
  <c r="F498" i="7"/>
  <c r="F498" i="8"/>
  <c r="F498" i="9"/>
  <c r="F498" i="10"/>
  <c r="F498" i="11"/>
  <c r="F498" i="2"/>
  <c r="F498" i="3"/>
  <c r="F498" i="5"/>
  <c r="F502" i="5"/>
  <c r="F502" i="3"/>
  <c r="F502" i="2"/>
  <c r="F502" i="11"/>
  <c r="F502" i="10"/>
  <c r="F502" i="9"/>
  <c r="F502" i="8"/>
  <c r="F502" i="7"/>
  <c r="F502" i="1"/>
  <c r="F499" i="1"/>
  <c r="F500" i="1"/>
  <c r="A484" i="4"/>
  <c r="F498" i="4"/>
  <c r="F502" i="4"/>
  <c r="F533" i="11"/>
  <c r="F533" i="2"/>
  <c r="F533" i="3"/>
  <c r="F533" i="4"/>
  <c r="F533" i="5"/>
  <c r="F533" i="8"/>
  <c r="F533" i="9"/>
  <c r="F533" i="7"/>
  <c r="F533" i="1"/>
  <c r="F533" i="10"/>
  <c r="F60" i="6"/>
  <c r="F59" i="6"/>
  <c r="F58" i="6"/>
  <c r="F183" i="5"/>
  <c r="F182" i="5"/>
  <c r="F181" i="5"/>
  <c r="F183" i="4"/>
  <c r="F182" i="4"/>
  <c r="F181" i="4"/>
  <c r="F183" i="3"/>
  <c r="F182" i="3"/>
  <c r="F181" i="3"/>
  <c r="F183" i="2"/>
  <c r="F182" i="2"/>
  <c r="F181" i="2"/>
  <c r="F183" i="11"/>
  <c r="F182" i="11"/>
  <c r="F181" i="11"/>
  <c r="F182" i="10"/>
  <c r="F181" i="10"/>
  <c r="F183" i="7"/>
  <c r="F182" i="7"/>
  <c r="F181" i="7"/>
  <c r="F183" i="1"/>
  <c r="F182" i="1"/>
  <c r="F181" i="1"/>
  <c r="F376" i="1"/>
  <c r="F376" i="7"/>
  <c r="F376" i="8"/>
  <c r="F376" i="9"/>
  <c r="F376" i="10"/>
  <c r="F376" i="11"/>
  <c r="F376" i="2"/>
  <c r="F376" i="3"/>
  <c r="F376" i="4"/>
  <c r="F478" i="5"/>
  <c r="F478" i="4"/>
  <c r="F478" i="3"/>
  <c r="F478" i="2"/>
  <c r="F477" i="11"/>
  <c r="F478" i="10"/>
  <c r="F478" i="8"/>
  <c r="F478" i="7"/>
  <c r="F478" i="1"/>
  <c r="F478" i="9"/>
  <c r="F177" i="6"/>
  <c r="F305" i="5"/>
  <c r="F300" i="5"/>
  <c r="F305" i="4"/>
  <c r="F300" i="4"/>
  <c r="F305" i="3"/>
  <c r="F300" i="3"/>
  <c r="F305" i="2"/>
  <c r="F300" i="2"/>
  <c r="F305" i="11"/>
  <c r="F300" i="11"/>
  <c r="F305" i="10"/>
  <c r="F300" i="10"/>
  <c r="F305" i="7"/>
  <c r="F300" i="7"/>
  <c r="F305" i="1"/>
  <c r="F300" i="1"/>
  <c r="F130" i="6"/>
  <c r="F253" i="5"/>
  <c r="F253" i="4"/>
  <c r="F253" i="3"/>
  <c r="F253" i="2"/>
  <c r="F253" i="11"/>
  <c r="F253" i="10"/>
  <c r="F253" i="7"/>
  <c r="F253" i="1"/>
  <c r="F161" i="6"/>
  <c r="F148" i="6"/>
  <c r="F284" i="5"/>
  <c r="F271" i="5"/>
  <c r="F284" i="4"/>
  <c r="F271" i="4"/>
  <c r="F284" i="3"/>
  <c r="F271" i="3"/>
  <c r="F284" i="2"/>
  <c r="F271" i="2"/>
  <c r="F284" i="11"/>
  <c r="F271" i="11"/>
  <c r="F284" i="10"/>
  <c r="F271" i="10"/>
  <c r="F284" i="7"/>
  <c r="F271" i="7"/>
  <c r="F284" i="1"/>
  <c r="F271" i="1"/>
  <c r="F118" i="6"/>
  <c r="F241" i="5"/>
  <c r="F241" i="4"/>
  <c r="F241" i="3"/>
  <c r="F241" i="2"/>
  <c r="F241" i="11"/>
  <c r="F241" i="10"/>
  <c r="F241" i="7"/>
  <c r="F241" i="1"/>
  <c r="F36" i="5"/>
  <c r="F36" i="4"/>
  <c r="F36" i="3"/>
  <c r="F36" i="2"/>
  <c r="F36" i="11"/>
  <c r="F36" i="10"/>
  <c r="F36" i="9"/>
  <c r="F36" i="8"/>
  <c r="F36" i="7"/>
  <c r="F36" i="1"/>
  <c r="F122" i="5"/>
  <c r="F122" i="4"/>
  <c r="F122" i="3"/>
  <c r="F122" i="2"/>
  <c r="F122" i="11"/>
  <c r="F122" i="10"/>
  <c r="F122" i="8"/>
  <c r="F122" i="7"/>
  <c r="F122" i="1"/>
  <c r="F122" i="9"/>
  <c r="F101" i="5"/>
  <c r="F101" i="4"/>
  <c r="F101" i="3"/>
  <c r="F101" i="2"/>
  <c r="F101" i="11"/>
  <c r="F101" i="10"/>
  <c r="F101" i="8"/>
  <c r="F101" i="7"/>
  <c r="F101" i="1"/>
  <c r="F101" i="9" l="1"/>
  <c r="F255" i="4"/>
  <c r="F255" i="3"/>
  <c r="F255" i="2"/>
  <c r="F255" i="11"/>
  <c r="F255" i="10"/>
  <c r="F255" i="7"/>
  <c r="F255" i="1"/>
  <c r="F532" i="5"/>
  <c r="F531" i="5"/>
  <c r="F530" i="5"/>
  <c r="F529" i="5"/>
  <c r="A529" i="5"/>
  <c r="A530" i="5" s="1"/>
  <c r="F528" i="5"/>
  <c r="F527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A509" i="5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F508" i="5"/>
  <c r="F507" i="5"/>
  <c r="F501" i="5"/>
  <c r="F500" i="5"/>
  <c r="F499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7" i="5"/>
  <c r="F476" i="5"/>
  <c r="A476" i="5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F475" i="5"/>
  <c r="F470" i="5"/>
  <c r="F471" i="5" s="1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A369" i="5"/>
  <c r="A370" i="5" s="1"/>
  <c r="A371" i="5" s="1"/>
  <c r="A372" i="5" s="1"/>
  <c r="A373" i="5" s="1"/>
  <c r="A374" i="5" s="1"/>
  <c r="A375" i="5" s="1"/>
  <c r="F368" i="5"/>
  <c r="F363" i="5"/>
  <c r="F364" i="5" s="1"/>
  <c r="F358" i="5"/>
  <c r="F359" i="5" s="1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A312" i="5"/>
  <c r="F311" i="5"/>
  <c r="F310" i="5"/>
  <c r="F304" i="5"/>
  <c r="F303" i="5"/>
  <c r="F302" i="5"/>
  <c r="F301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2" i="5"/>
  <c r="F251" i="5"/>
  <c r="F250" i="5"/>
  <c r="F249" i="5"/>
  <c r="F248" i="5"/>
  <c r="F247" i="5"/>
  <c r="F246" i="5"/>
  <c r="F245" i="5"/>
  <c r="F244" i="5"/>
  <c r="F243" i="5"/>
  <c r="F242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28" i="5"/>
  <c r="F127" i="5"/>
  <c r="F126" i="5"/>
  <c r="F125" i="5"/>
  <c r="F124" i="5"/>
  <c r="F123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F54" i="5"/>
  <c r="F49" i="5"/>
  <c r="F48" i="5"/>
  <c r="F47" i="5"/>
  <c r="A47" i="5"/>
  <c r="A48" i="5" s="1"/>
  <c r="A49" i="5" s="1"/>
  <c r="F46" i="5"/>
  <c r="F45" i="5"/>
  <c r="F44" i="5"/>
  <c r="F43" i="5"/>
  <c r="F42" i="5"/>
  <c r="F41" i="5"/>
  <c r="F40" i="5"/>
  <c r="F39" i="5"/>
  <c r="F38" i="5"/>
  <c r="F37" i="5"/>
  <c r="F35" i="5"/>
  <c r="F34" i="5"/>
  <c r="F33" i="5"/>
  <c r="A33" i="5"/>
  <c r="A34" i="5" s="1"/>
  <c r="A35" i="5" s="1"/>
  <c r="F32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F10" i="5"/>
  <c r="F306" i="5" l="1"/>
  <c r="F503" i="5"/>
  <c r="A376" i="5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36" i="5"/>
  <c r="A37" i="5" s="1"/>
  <c r="A38" i="5" s="1"/>
  <c r="A39" i="5" s="1"/>
  <c r="A40" i="5" s="1"/>
  <c r="A41" i="5" s="1"/>
  <c r="A42" i="5" s="1"/>
  <c r="A43" i="5" s="1"/>
  <c r="A44" i="5" s="1"/>
  <c r="A45" i="5" s="1"/>
  <c r="F534" i="5"/>
  <c r="F354" i="5"/>
  <c r="F76" i="5"/>
  <c r="F413" i="5"/>
  <c r="F523" i="5"/>
  <c r="F28" i="5"/>
  <c r="F129" i="5"/>
  <c r="F50" i="5"/>
  <c r="F536" i="5" l="1"/>
  <c r="F532" i="4"/>
  <c r="F531" i="4"/>
  <c r="F530" i="4"/>
  <c r="F529" i="4"/>
  <c r="A529" i="4"/>
  <c r="A530" i="4" s="1"/>
  <c r="F528" i="4"/>
  <c r="F527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A509" i="4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F508" i="4"/>
  <c r="F507" i="4"/>
  <c r="F501" i="4"/>
  <c r="F500" i="4"/>
  <c r="F499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7" i="4"/>
  <c r="F476" i="4"/>
  <c r="A476" i="4"/>
  <c r="F475" i="4"/>
  <c r="F470" i="4"/>
  <c r="F471" i="4" s="1"/>
  <c r="F465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A430" i="4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F429" i="4"/>
  <c r="F428" i="4"/>
  <c r="F427" i="4"/>
  <c r="F426" i="4"/>
  <c r="F425" i="4"/>
  <c r="F424" i="4"/>
  <c r="F423" i="4"/>
  <c r="F422" i="4"/>
  <c r="F421" i="4"/>
  <c r="F420" i="4"/>
  <c r="F419" i="4"/>
  <c r="F418" i="4"/>
  <c r="A418" i="4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F417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5" i="4"/>
  <c r="F374" i="4"/>
  <c r="F373" i="4"/>
  <c r="F372" i="4"/>
  <c r="F371" i="4"/>
  <c r="F370" i="4"/>
  <c r="F369" i="4"/>
  <c r="A369" i="4"/>
  <c r="A370" i="4" s="1"/>
  <c r="A371" i="4" s="1"/>
  <c r="A372" i="4" s="1"/>
  <c r="A373" i="4" s="1"/>
  <c r="A374" i="4" s="1"/>
  <c r="A375" i="4" s="1"/>
  <c r="F368" i="4"/>
  <c r="F363" i="4"/>
  <c r="F364" i="4" s="1"/>
  <c r="F358" i="4"/>
  <c r="F359" i="4" s="1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A312" i="4"/>
  <c r="F311" i="4"/>
  <c r="F310" i="4"/>
  <c r="F304" i="4"/>
  <c r="F303" i="4"/>
  <c r="F302" i="4"/>
  <c r="F301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4" i="4"/>
  <c r="F252" i="4"/>
  <c r="F251" i="4"/>
  <c r="F250" i="4"/>
  <c r="F249" i="4"/>
  <c r="F248" i="4"/>
  <c r="F247" i="4"/>
  <c r="F246" i="4"/>
  <c r="F245" i="4"/>
  <c r="F244" i="4"/>
  <c r="F243" i="4"/>
  <c r="F242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28" i="4"/>
  <c r="F127" i="4"/>
  <c r="F126" i="4"/>
  <c r="F125" i="4"/>
  <c r="F124" i="4"/>
  <c r="F123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F54" i="4"/>
  <c r="F49" i="4"/>
  <c r="F48" i="4"/>
  <c r="F47" i="4"/>
  <c r="A47" i="4"/>
  <c r="A48" i="4" s="1"/>
  <c r="A49" i="4" s="1"/>
  <c r="F46" i="4"/>
  <c r="F45" i="4"/>
  <c r="F44" i="4"/>
  <c r="F43" i="4"/>
  <c r="F42" i="4"/>
  <c r="F41" i="4"/>
  <c r="F40" i="4"/>
  <c r="F39" i="4"/>
  <c r="F38" i="4"/>
  <c r="F37" i="4"/>
  <c r="F35" i="4"/>
  <c r="F34" i="4"/>
  <c r="F33" i="4"/>
  <c r="A33" i="4"/>
  <c r="A34" i="4" s="1"/>
  <c r="A35" i="4" s="1"/>
  <c r="F32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F10" i="4"/>
  <c r="F503" i="4" l="1"/>
  <c r="A376" i="4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36" i="4"/>
  <c r="A37" i="4" s="1"/>
  <c r="A38" i="4" s="1"/>
  <c r="A39" i="4" s="1"/>
  <c r="A40" i="4" s="1"/>
  <c r="A41" i="4" s="1"/>
  <c r="A42" i="4" s="1"/>
  <c r="A43" i="4" s="1"/>
  <c r="A44" i="4" s="1"/>
  <c r="A45" i="4" s="1"/>
  <c r="F534" i="4"/>
  <c r="F306" i="4"/>
  <c r="F523" i="4"/>
  <c r="F413" i="4"/>
  <c r="F28" i="4"/>
  <c r="F50" i="4"/>
  <c r="F76" i="4"/>
  <c r="F354" i="4"/>
  <c r="F129" i="4"/>
  <c r="F466" i="4"/>
  <c r="F536" i="4" l="1"/>
  <c r="F532" i="3"/>
  <c r="F531" i="3"/>
  <c r="F530" i="3"/>
  <c r="F529" i="3"/>
  <c r="A529" i="3"/>
  <c r="A530" i="3" s="1"/>
  <c r="F528" i="3"/>
  <c r="F527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A509" i="3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F508" i="3"/>
  <c r="F507" i="3"/>
  <c r="F501" i="3"/>
  <c r="F500" i="3"/>
  <c r="F499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7" i="3"/>
  <c r="F476" i="3"/>
  <c r="A476" i="3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F475" i="3"/>
  <c r="F470" i="3"/>
  <c r="F471" i="3" s="1"/>
  <c r="F465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A430" i="3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F429" i="3"/>
  <c r="F428" i="3"/>
  <c r="F427" i="3"/>
  <c r="F426" i="3"/>
  <c r="F425" i="3"/>
  <c r="F424" i="3"/>
  <c r="F423" i="3"/>
  <c r="F422" i="3"/>
  <c r="F421" i="3"/>
  <c r="F420" i="3"/>
  <c r="F419" i="3"/>
  <c r="F418" i="3"/>
  <c r="A418" i="3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F417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5" i="3"/>
  <c r="F374" i="3"/>
  <c r="F373" i="3"/>
  <c r="F372" i="3"/>
  <c r="F371" i="3"/>
  <c r="F370" i="3"/>
  <c r="F369" i="3"/>
  <c r="A369" i="3"/>
  <c r="A370" i="3" s="1"/>
  <c r="A371" i="3" s="1"/>
  <c r="A372" i="3" s="1"/>
  <c r="A373" i="3" s="1"/>
  <c r="A374" i="3" s="1"/>
  <c r="A375" i="3" s="1"/>
  <c r="F368" i="3"/>
  <c r="F363" i="3"/>
  <c r="F364" i="3" s="1"/>
  <c r="F358" i="3"/>
  <c r="F359" i="3" s="1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A312" i="3"/>
  <c r="F311" i="3"/>
  <c r="F310" i="3"/>
  <c r="F304" i="3"/>
  <c r="F303" i="3"/>
  <c r="F302" i="3"/>
  <c r="F301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4" i="3"/>
  <c r="F252" i="3"/>
  <c r="F251" i="3"/>
  <c r="F250" i="3"/>
  <c r="F249" i="3"/>
  <c r="F248" i="3"/>
  <c r="F247" i="3"/>
  <c r="F246" i="3"/>
  <c r="F245" i="3"/>
  <c r="F244" i="3"/>
  <c r="F243" i="3"/>
  <c r="F242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28" i="3"/>
  <c r="F127" i="3"/>
  <c r="F126" i="3"/>
  <c r="F125" i="3"/>
  <c r="F124" i="3"/>
  <c r="F123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A55" i="3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F54" i="3"/>
  <c r="F49" i="3"/>
  <c r="F48" i="3"/>
  <c r="F47" i="3"/>
  <c r="A47" i="3"/>
  <c r="A48" i="3" s="1"/>
  <c r="A49" i="3" s="1"/>
  <c r="F46" i="3"/>
  <c r="F45" i="3"/>
  <c r="F44" i="3"/>
  <c r="F43" i="3"/>
  <c r="F42" i="3"/>
  <c r="F41" i="3"/>
  <c r="F40" i="3"/>
  <c r="F39" i="3"/>
  <c r="F38" i="3"/>
  <c r="F37" i="3"/>
  <c r="F35" i="3"/>
  <c r="F34" i="3"/>
  <c r="F33" i="3"/>
  <c r="A33" i="3"/>
  <c r="A34" i="3" s="1"/>
  <c r="A35" i="3" s="1"/>
  <c r="F32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F10" i="3"/>
  <c r="F503" i="3" l="1"/>
  <c r="A376" i="3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36" i="3"/>
  <c r="A37" i="3" s="1"/>
  <c r="A38" i="3" s="1"/>
  <c r="A39" i="3" s="1"/>
  <c r="A40" i="3" s="1"/>
  <c r="A41" i="3" s="1"/>
  <c r="A42" i="3" s="1"/>
  <c r="A43" i="3" s="1"/>
  <c r="A44" i="3" s="1"/>
  <c r="A45" i="3" s="1"/>
  <c r="F534" i="3"/>
  <c r="F306" i="3"/>
  <c r="F413" i="3"/>
  <c r="F28" i="3"/>
  <c r="F354" i="3"/>
  <c r="F523" i="3"/>
  <c r="F466" i="3"/>
  <c r="F50" i="3"/>
  <c r="F76" i="3"/>
  <c r="F129" i="3"/>
  <c r="F532" i="2"/>
  <c r="F531" i="2"/>
  <c r="F530" i="2"/>
  <c r="F529" i="2"/>
  <c r="A529" i="2"/>
  <c r="A530" i="2" s="1"/>
  <c r="F528" i="2"/>
  <c r="F527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A509" i="2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F508" i="2"/>
  <c r="F507" i="2"/>
  <c r="F501" i="2"/>
  <c r="F500" i="2"/>
  <c r="F499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7" i="2"/>
  <c r="F476" i="2"/>
  <c r="A476" i="2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F475" i="2"/>
  <c r="F470" i="2"/>
  <c r="F471" i="2" s="1"/>
  <c r="F465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A430" i="2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F429" i="2"/>
  <c r="F428" i="2"/>
  <c r="F427" i="2"/>
  <c r="F426" i="2"/>
  <c r="F425" i="2"/>
  <c r="F424" i="2"/>
  <c r="F423" i="2"/>
  <c r="F422" i="2"/>
  <c r="F421" i="2"/>
  <c r="F420" i="2"/>
  <c r="F419" i="2"/>
  <c r="F418" i="2"/>
  <c r="A418" i="2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F417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5" i="2"/>
  <c r="F374" i="2"/>
  <c r="F373" i="2"/>
  <c r="F372" i="2"/>
  <c r="F371" i="2"/>
  <c r="F370" i="2"/>
  <c r="F369" i="2"/>
  <c r="A369" i="2"/>
  <c r="A370" i="2" s="1"/>
  <c r="A371" i="2" s="1"/>
  <c r="A372" i="2" s="1"/>
  <c r="A373" i="2" s="1"/>
  <c r="A374" i="2" s="1"/>
  <c r="A375" i="2" s="1"/>
  <c r="F368" i="2"/>
  <c r="F363" i="2"/>
  <c r="F364" i="2" s="1"/>
  <c r="F358" i="2"/>
  <c r="F359" i="2" s="1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A312" i="2"/>
  <c r="F311" i="2"/>
  <c r="F310" i="2"/>
  <c r="F304" i="2"/>
  <c r="F303" i="2"/>
  <c r="F302" i="2"/>
  <c r="F301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4" i="2"/>
  <c r="F252" i="2"/>
  <c r="F251" i="2"/>
  <c r="F250" i="2"/>
  <c r="F249" i="2"/>
  <c r="F248" i="2"/>
  <c r="F247" i="2"/>
  <c r="F246" i="2"/>
  <c r="F245" i="2"/>
  <c r="F244" i="2"/>
  <c r="F243" i="2"/>
  <c r="F242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28" i="2"/>
  <c r="F127" i="2"/>
  <c r="F126" i="2"/>
  <c r="F125" i="2"/>
  <c r="F124" i="2"/>
  <c r="F123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A55" i="2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F54" i="2"/>
  <c r="F49" i="2"/>
  <c r="F48" i="2"/>
  <c r="F47" i="2"/>
  <c r="A47" i="2"/>
  <c r="A48" i="2" s="1"/>
  <c r="A49" i="2" s="1"/>
  <c r="F46" i="2"/>
  <c r="F45" i="2"/>
  <c r="F44" i="2"/>
  <c r="F43" i="2"/>
  <c r="F42" i="2"/>
  <c r="F41" i="2"/>
  <c r="F40" i="2"/>
  <c r="F39" i="2"/>
  <c r="F38" i="2"/>
  <c r="F37" i="2"/>
  <c r="F35" i="2"/>
  <c r="F34" i="2"/>
  <c r="F33" i="2"/>
  <c r="A33" i="2"/>
  <c r="A34" i="2" s="1"/>
  <c r="A35" i="2" s="1"/>
  <c r="F32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A11" i="2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F10" i="2"/>
  <c r="F532" i="11"/>
  <c r="F531" i="11"/>
  <c r="F530" i="11"/>
  <c r="F529" i="11"/>
  <c r="A529" i="11"/>
  <c r="A530" i="11" s="1"/>
  <c r="F528" i="11"/>
  <c r="F527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A509" i="1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F508" i="11"/>
  <c r="F507" i="11"/>
  <c r="F501" i="11"/>
  <c r="F500" i="11"/>
  <c r="F499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6" i="11"/>
  <c r="A476" i="11"/>
  <c r="F475" i="11"/>
  <c r="F470" i="11"/>
  <c r="F471" i="11" s="1"/>
  <c r="F465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A430" i="1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A418" i="1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F417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5" i="11"/>
  <c r="F374" i="11"/>
  <c r="F373" i="11"/>
  <c r="F372" i="11"/>
  <c r="F371" i="11"/>
  <c r="F370" i="11"/>
  <c r="F369" i="11"/>
  <c r="A369" i="11"/>
  <c r="A370" i="11" s="1"/>
  <c r="A371" i="11" s="1"/>
  <c r="A372" i="11" s="1"/>
  <c r="A373" i="11" s="1"/>
  <c r="A374" i="11" s="1"/>
  <c r="A375" i="11" s="1"/>
  <c r="F368" i="11"/>
  <c r="F363" i="11"/>
  <c r="F364" i="11" s="1"/>
  <c r="F358" i="11"/>
  <c r="F359" i="11" s="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A312" i="11"/>
  <c r="F311" i="11"/>
  <c r="F310" i="11"/>
  <c r="F304" i="11"/>
  <c r="F303" i="11"/>
  <c r="F302" i="11"/>
  <c r="F301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4" i="11"/>
  <c r="F252" i="11"/>
  <c r="F251" i="11"/>
  <c r="F250" i="11"/>
  <c r="F249" i="11"/>
  <c r="F248" i="11"/>
  <c r="F247" i="11"/>
  <c r="F246" i="11"/>
  <c r="F245" i="11"/>
  <c r="F244" i="11"/>
  <c r="F243" i="11"/>
  <c r="F242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28" i="11"/>
  <c r="F127" i="11"/>
  <c r="F126" i="11"/>
  <c r="F125" i="11"/>
  <c r="F124" i="11"/>
  <c r="F123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A55" i="1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F54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5" i="11"/>
  <c r="F34" i="11"/>
  <c r="F33" i="11"/>
  <c r="A33" i="1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F32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A11" i="1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F10" i="11"/>
  <c r="F532" i="10"/>
  <c r="F531" i="10"/>
  <c r="F530" i="10"/>
  <c r="F529" i="10"/>
  <c r="A529" i="10"/>
  <c r="A530" i="10" s="1"/>
  <c r="F528" i="10"/>
  <c r="F527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A509" i="10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F508" i="10"/>
  <c r="F507" i="10"/>
  <c r="F501" i="10"/>
  <c r="F500" i="10"/>
  <c r="F499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7" i="10"/>
  <c r="F476" i="10"/>
  <c r="A476" i="10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F475" i="10"/>
  <c r="F470" i="10"/>
  <c r="F471" i="10" s="1"/>
  <c r="F465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A430" i="10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A418" i="10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F417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5" i="10"/>
  <c r="F374" i="10"/>
  <c r="F373" i="10"/>
  <c r="F372" i="10"/>
  <c r="F371" i="10"/>
  <c r="F370" i="10"/>
  <c r="F369" i="10"/>
  <c r="A369" i="10"/>
  <c r="A370" i="10" s="1"/>
  <c r="A371" i="10" s="1"/>
  <c r="A372" i="10" s="1"/>
  <c r="A373" i="10" s="1"/>
  <c r="A374" i="10" s="1"/>
  <c r="A375" i="10" s="1"/>
  <c r="F368" i="10"/>
  <c r="F363" i="10"/>
  <c r="F364" i="10" s="1"/>
  <c r="F358" i="10"/>
  <c r="F359" i="10" s="1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A312" i="10"/>
  <c r="F311" i="10"/>
  <c r="F310" i="10"/>
  <c r="F304" i="10"/>
  <c r="F303" i="10"/>
  <c r="F302" i="10"/>
  <c r="F301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4" i="10"/>
  <c r="F252" i="10"/>
  <c r="F251" i="10"/>
  <c r="F250" i="10"/>
  <c r="F249" i="10"/>
  <c r="F248" i="10"/>
  <c r="F247" i="10"/>
  <c r="F246" i="10"/>
  <c r="F245" i="10"/>
  <c r="F244" i="10"/>
  <c r="F243" i="10"/>
  <c r="F242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28" i="10"/>
  <c r="F127" i="10"/>
  <c r="F126" i="10"/>
  <c r="F125" i="10"/>
  <c r="F124" i="10"/>
  <c r="F123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A55" i="10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F54" i="10"/>
  <c r="F49" i="10"/>
  <c r="F48" i="10"/>
  <c r="F47" i="10"/>
  <c r="A47" i="10"/>
  <c r="A48" i="10" s="1"/>
  <c r="A49" i="10" s="1"/>
  <c r="F46" i="10"/>
  <c r="F45" i="10"/>
  <c r="F44" i="10"/>
  <c r="F43" i="10"/>
  <c r="F42" i="10"/>
  <c r="F41" i="10"/>
  <c r="F40" i="10"/>
  <c r="F39" i="10"/>
  <c r="F38" i="10"/>
  <c r="F37" i="10"/>
  <c r="F35" i="10"/>
  <c r="F34" i="10"/>
  <c r="F33" i="10"/>
  <c r="A33" i="10"/>
  <c r="A34" i="10" s="1"/>
  <c r="A35" i="10" s="1"/>
  <c r="A37" i="10" s="1"/>
  <c r="A38" i="10" s="1"/>
  <c r="A39" i="10" s="1"/>
  <c r="A40" i="10" s="1"/>
  <c r="A41" i="10" s="1"/>
  <c r="A42" i="10" s="1"/>
  <c r="A43" i="10" s="1"/>
  <c r="A44" i="10" s="1"/>
  <c r="A45" i="10" s="1"/>
  <c r="F32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F10" i="10"/>
  <c r="F532" i="9"/>
  <c r="F531" i="9"/>
  <c r="F530" i="9"/>
  <c r="F529" i="9"/>
  <c r="A529" i="9"/>
  <c r="A530" i="9" s="1"/>
  <c r="F528" i="9"/>
  <c r="F527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A509" i="9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F508" i="9"/>
  <c r="F507" i="9"/>
  <c r="F501" i="9"/>
  <c r="F500" i="9"/>
  <c r="F499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7" i="9"/>
  <c r="F476" i="9"/>
  <c r="A476" i="9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F475" i="9"/>
  <c r="F470" i="9"/>
  <c r="F471" i="9" s="1"/>
  <c r="F465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A430" i="9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F429" i="9"/>
  <c r="F428" i="9"/>
  <c r="F427" i="9"/>
  <c r="F426" i="9"/>
  <c r="F425" i="9"/>
  <c r="F424" i="9"/>
  <c r="F423" i="9"/>
  <c r="F422" i="9"/>
  <c r="F421" i="9"/>
  <c r="F420" i="9"/>
  <c r="F419" i="9"/>
  <c r="F418" i="9"/>
  <c r="A418" i="9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F417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5" i="9"/>
  <c r="F374" i="9"/>
  <c r="F373" i="9"/>
  <c r="F372" i="9"/>
  <c r="F371" i="9"/>
  <c r="F370" i="9"/>
  <c r="F369" i="9"/>
  <c r="A369" i="9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F368" i="9"/>
  <c r="F363" i="9"/>
  <c r="F364" i="9" s="1"/>
  <c r="F358" i="9"/>
  <c r="F359" i="9" s="1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A312" i="9"/>
  <c r="F311" i="9"/>
  <c r="F310" i="9"/>
  <c r="F133" i="9"/>
  <c r="F306" i="9" s="1"/>
  <c r="F128" i="9"/>
  <c r="F127" i="9"/>
  <c r="F126" i="9"/>
  <c r="F125" i="9"/>
  <c r="F124" i="9"/>
  <c r="F123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A55" i="9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F54" i="9"/>
  <c r="F49" i="9"/>
  <c r="F48" i="9"/>
  <c r="F47" i="9"/>
  <c r="A47" i="9"/>
  <c r="A48" i="9" s="1"/>
  <c r="A49" i="9" s="1"/>
  <c r="F46" i="9"/>
  <c r="F45" i="9"/>
  <c r="F44" i="9"/>
  <c r="F43" i="9"/>
  <c r="F42" i="9"/>
  <c r="F41" i="9"/>
  <c r="F40" i="9"/>
  <c r="F39" i="9"/>
  <c r="F38" i="9"/>
  <c r="F37" i="9"/>
  <c r="F35" i="9"/>
  <c r="F34" i="9"/>
  <c r="F33" i="9"/>
  <c r="A33" i="9"/>
  <c r="A34" i="9" s="1"/>
  <c r="A35" i="9" s="1"/>
  <c r="F32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A11" i="9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F10" i="9"/>
  <c r="F532" i="8"/>
  <c r="F531" i="8"/>
  <c r="F530" i="8"/>
  <c r="F529" i="8"/>
  <c r="A529" i="8"/>
  <c r="A530" i="8" s="1"/>
  <c r="F528" i="8"/>
  <c r="F527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A509" i="8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F508" i="8"/>
  <c r="F507" i="8"/>
  <c r="F501" i="8"/>
  <c r="F500" i="8"/>
  <c r="F499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7" i="8"/>
  <c r="F476" i="8"/>
  <c r="A476" i="8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F475" i="8"/>
  <c r="F503" i="8" s="1"/>
  <c r="F470" i="8"/>
  <c r="F471" i="8" s="1"/>
  <c r="F465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A430" i="8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F429" i="8"/>
  <c r="F428" i="8"/>
  <c r="F427" i="8"/>
  <c r="F426" i="8"/>
  <c r="F425" i="8"/>
  <c r="F424" i="8"/>
  <c r="F423" i="8"/>
  <c r="F422" i="8"/>
  <c r="F421" i="8"/>
  <c r="F420" i="8"/>
  <c r="F419" i="8"/>
  <c r="F418" i="8"/>
  <c r="A418" i="8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F417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5" i="8"/>
  <c r="F374" i="8"/>
  <c r="F373" i="8"/>
  <c r="F372" i="8"/>
  <c r="F371" i="8"/>
  <c r="F370" i="8"/>
  <c r="F369" i="8"/>
  <c r="A369" i="8"/>
  <c r="A370" i="8" s="1"/>
  <c r="A371" i="8" s="1"/>
  <c r="A372" i="8" s="1"/>
  <c r="A373" i="8" s="1"/>
  <c r="A374" i="8" s="1"/>
  <c r="A375" i="8" s="1"/>
  <c r="F368" i="8"/>
  <c r="F363" i="8"/>
  <c r="F364" i="8" s="1"/>
  <c r="F358" i="8"/>
  <c r="F359" i="8" s="1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A312" i="8"/>
  <c r="F311" i="8"/>
  <c r="F310" i="8"/>
  <c r="F133" i="8"/>
  <c r="F128" i="8"/>
  <c r="F127" i="8"/>
  <c r="F126" i="8"/>
  <c r="F125" i="8"/>
  <c r="F124" i="8"/>
  <c r="F123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A55" i="8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F54" i="8"/>
  <c r="F49" i="8"/>
  <c r="F48" i="8"/>
  <c r="F47" i="8"/>
  <c r="A47" i="8"/>
  <c r="A48" i="8" s="1"/>
  <c r="A49" i="8" s="1"/>
  <c r="F46" i="8"/>
  <c r="F45" i="8"/>
  <c r="F44" i="8"/>
  <c r="F43" i="8"/>
  <c r="F42" i="8"/>
  <c r="F41" i="8"/>
  <c r="F40" i="8"/>
  <c r="F39" i="8"/>
  <c r="F38" i="8"/>
  <c r="F37" i="8"/>
  <c r="F35" i="8"/>
  <c r="F34" i="8"/>
  <c r="F33" i="8"/>
  <c r="A33" i="8"/>
  <c r="A34" i="8" s="1"/>
  <c r="A35" i="8" s="1"/>
  <c r="F32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A11" i="8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F10" i="8"/>
  <c r="F503" i="11" l="1"/>
  <c r="F536" i="3"/>
  <c r="F503" i="9"/>
  <c r="F503" i="2"/>
  <c r="F503" i="10"/>
  <c r="A376" i="2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36" i="2"/>
  <c r="A37" i="2" s="1"/>
  <c r="A38" i="2" s="1"/>
  <c r="A39" i="2" s="1"/>
  <c r="A40" i="2" s="1"/>
  <c r="A41" i="2" s="1"/>
  <c r="A42" i="2" s="1"/>
  <c r="A43" i="2" s="1"/>
  <c r="A44" i="2" s="1"/>
  <c r="A45" i="2" s="1"/>
  <c r="A376" i="1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376" i="10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36" i="9"/>
  <c r="A37" i="9" s="1"/>
  <c r="A38" i="9" s="1"/>
  <c r="A39" i="9" s="1"/>
  <c r="A40" i="9" s="1"/>
  <c r="A41" i="9" s="1"/>
  <c r="A42" i="9" s="1"/>
  <c r="A43" i="9" s="1"/>
  <c r="A44" i="9" s="1"/>
  <c r="A45" i="9" s="1"/>
  <c r="A376" i="8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36" i="8"/>
  <c r="A37" i="8" s="1"/>
  <c r="A38" i="8" s="1"/>
  <c r="A39" i="8" s="1"/>
  <c r="A40" i="8" s="1"/>
  <c r="A41" i="8" s="1"/>
  <c r="A42" i="8" s="1"/>
  <c r="A43" i="8" s="1"/>
  <c r="A44" i="8" s="1"/>
  <c r="A45" i="8" s="1"/>
  <c r="F534" i="8"/>
  <c r="F534" i="9"/>
  <c r="F534" i="10"/>
  <c r="F534" i="11"/>
  <c r="F534" i="2"/>
  <c r="F306" i="2"/>
  <c r="F306" i="11"/>
  <c r="F306" i="10"/>
  <c r="F306" i="8"/>
  <c r="F76" i="10"/>
  <c r="F523" i="10"/>
  <c r="F413" i="10"/>
  <c r="F50" i="2"/>
  <c r="F28" i="11"/>
  <c r="F413" i="9"/>
  <c r="F28" i="9"/>
  <c r="F523" i="9"/>
  <c r="F413" i="2"/>
  <c r="F466" i="2"/>
  <c r="F50" i="11"/>
  <c r="F76" i="11"/>
  <c r="F413" i="11"/>
  <c r="F50" i="9"/>
  <c r="F466" i="9"/>
  <c r="F76" i="9"/>
  <c r="F129" i="9"/>
  <c r="F354" i="9"/>
  <c r="F466" i="8"/>
  <c r="F413" i="8"/>
  <c r="F354" i="2"/>
  <c r="F523" i="2"/>
  <c r="F129" i="2"/>
  <c r="F28" i="2"/>
  <c r="F76" i="2"/>
  <c r="F354" i="11"/>
  <c r="F466" i="11"/>
  <c r="F523" i="11"/>
  <c r="F129" i="11"/>
  <c r="F129" i="10"/>
  <c r="F354" i="10"/>
  <c r="F28" i="10"/>
  <c r="F50" i="10"/>
  <c r="F466" i="10"/>
  <c r="F129" i="8"/>
  <c r="F354" i="8"/>
  <c r="F523" i="8"/>
  <c r="F28" i="8"/>
  <c r="F76" i="8"/>
  <c r="F50" i="8"/>
  <c r="F536" i="9" l="1"/>
  <c r="F536" i="10"/>
  <c r="F536" i="8"/>
  <c r="F536" i="2"/>
  <c r="F536" i="11"/>
  <c r="F532" i="7"/>
  <c r="F531" i="7"/>
  <c r="F530" i="7"/>
  <c r="F529" i="7"/>
  <c r="A529" i="7"/>
  <c r="A530" i="7" s="1"/>
  <c r="F528" i="7"/>
  <c r="F527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A509" i="7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F508" i="7"/>
  <c r="F507" i="7"/>
  <c r="F501" i="7"/>
  <c r="F500" i="7"/>
  <c r="F499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7" i="7"/>
  <c r="F476" i="7"/>
  <c r="A476" i="7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F475" i="7"/>
  <c r="F470" i="7"/>
  <c r="F471" i="7" s="1"/>
  <c r="F465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A430" i="7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F429" i="7"/>
  <c r="F428" i="7"/>
  <c r="F427" i="7"/>
  <c r="F426" i="7"/>
  <c r="F425" i="7"/>
  <c r="F424" i="7"/>
  <c r="F423" i="7"/>
  <c r="F422" i="7"/>
  <c r="F421" i="7"/>
  <c r="F420" i="7"/>
  <c r="F419" i="7"/>
  <c r="F418" i="7"/>
  <c r="A418" i="7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F417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5" i="7"/>
  <c r="F374" i="7"/>
  <c r="F373" i="7"/>
  <c r="F372" i="7"/>
  <c r="F371" i="7"/>
  <c r="F370" i="7"/>
  <c r="F369" i="7"/>
  <c r="A369" i="7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F368" i="7"/>
  <c r="F363" i="7"/>
  <c r="F364" i="7" s="1"/>
  <c r="F358" i="7"/>
  <c r="F359" i="7" s="1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A312" i="7"/>
  <c r="F311" i="7"/>
  <c r="F310" i="7"/>
  <c r="F304" i="7"/>
  <c r="F303" i="7"/>
  <c r="F302" i="7"/>
  <c r="F301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4" i="7"/>
  <c r="F252" i="7"/>
  <c r="F251" i="7"/>
  <c r="F250" i="7"/>
  <c r="F249" i="7"/>
  <c r="F248" i="7"/>
  <c r="F247" i="7"/>
  <c r="F246" i="7"/>
  <c r="F245" i="7"/>
  <c r="F244" i="7"/>
  <c r="F243" i="7"/>
  <c r="F242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28" i="7"/>
  <c r="F127" i="7"/>
  <c r="F126" i="7"/>
  <c r="F125" i="7"/>
  <c r="F124" i="7"/>
  <c r="F123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A55" i="7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F54" i="7"/>
  <c r="F49" i="7"/>
  <c r="F48" i="7"/>
  <c r="F47" i="7"/>
  <c r="A47" i="7"/>
  <c r="A48" i="7" s="1"/>
  <c r="A49" i="7" s="1"/>
  <c r="F46" i="7"/>
  <c r="F45" i="7"/>
  <c r="F44" i="7"/>
  <c r="F43" i="7"/>
  <c r="F42" i="7"/>
  <c r="F41" i="7"/>
  <c r="F40" i="7"/>
  <c r="F39" i="7"/>
  <c r="F38" i="7"/>
  <c r="F37" i="7"/>
  <c r="F35" i="7"/>
  <c r="F34" i="7"/>
  <c r="F33" i="7"/>
  <c r="A33" i="7"/>
  <c r="A34" i="7" s="1"/>
  <c r="A35" i="7" s="1"/>
  <c r="F32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A11" i="7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F10" i="7"/>
  <c r="F306" i="7" l="1"/>
  <c r="F534" i="7"/>
  <c r="F503" i="7"/>
  <c r="A36" i="7"/>
  <c r="A37" i="7" s="1"/>
  <c r="A38" i="7" s="1"/>
  <c r="A39" i="7" s="1"/>
  <c r="A40" i="7" s="1"/>
  <c r="A41" i="7" s="1"/>
  <c r="A42" i="7" s="1"/>
  <c r="A43" i="7" s="1"/>
  <c r="A44" i="7" s="1"/>
  <c r="A45" i="7" s="1"/>
  <c r="F413" i="7"/>
  <c r="F466" i="7"/>
  <c r="F28" i="7"/>
  <c r="F354" i="7"/>
  <c r="F523" i="7"/>
  <c r="F50" i="7"/>
  <c r="F76" i="7"/>
  <c r="F129" i="7"/>
  <c r="F536" i="7" l="1"/>
  <c r="F532" i="1"/>
  <c r="F531" i="1"/>
  <c r="F530" i="1"/>
  <c r="F529" i="1"/>
  <c r="A529" i="1"/>
  <c r="A530" i="1" s="1"/>
  <c r="F528" i="1"/>
  <c r="F527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A509" i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F508" i="1"/>
  <c r="F507" i="1"/>
  <c r="F501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7" i="1"/>
  <c r="F476" i="1"/>
  <c r="A476" i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F475" i="1"/>
  <c r="F470" i="1"/>
  <c r="F465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A430" i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F429" i="1"/>
  <c r="F428" i="1"/>
  <c r="F427" i="1"/>
  <c r="F426" i="1"/>
  <c r="F425" i="1"/>
  <c r="F424" i="1"/>
  <c r="F423" i="1"/>
  <c r="F422" i="1"/>
  <c r="F421" i="1"/>
  <c r="F420" i="1"/>
  <c r="F419" i="1"/>
  <c r="F418" i="1"/>
  <c r="A418" i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F417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5" i="1"/>
  <c r="F374" i="1"/>
  <c r="F373" i="1"/>
  <c r="F372" i="1"/>
  <c r="F371" i="1"/>
  <c r="F370" i="1"/>
  <c r="F369" i="1"/>
  <c r="A369" i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F368" i="1"/>
  <c r="F363" i="1"/>
  <c r="F358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A312" i="1"/>
  <c r="F311" i="1"/>
  <c r="F310" i="1"/>
  <c r="F304" i="1"/>
  <c r="F303" i="1"/>
  <c r="F302" i="1"/>
  <c r="F301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4" i="1"/>
  <c r="F252" i="1"/>
  <c r="F251" i="1"/>
  <c r="F250" i="1"/>
  <c r="F249" i="1"/>
  <c r="F248" i="1"/>
  <c r="F247" i="1"/>
  <c r="F246" i="1"/>
  <c r="F245" i="1"/>
  <c r="F244" i="1"/>
  <c r="F243" i="1"/>
  <c r="F242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28" i="1"/>
  <c r="F127" i="1"/>
  <c r="F126" i="1"/>
  <c r="F125" i="1"/>
  <c r="F124" i="1"/>
  <c r="F123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A55" i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F54" i="1"/>
  <c r="F49" i="1"/>
  <c r="F48" i="1"/>
  <c r="F47" i="1"/>
  <c r="A47" i="1"/>
  <c r="A48" i="1" s="1"/>
  <c r="A49" i="1" s="1"/>
  <c r="F46" i="1"/>
  <c r="F45" i="1"/>
  <c r="F44" i="1"/>
  <c r="F43" i="1"/>
  <c r="F42" i="1"/>
  <c r="F41" i="1"/>
  <c r="F40" i="1"/>
  <c r="F39" i="1"/>
  <c r="F38" i="1"/>
  <c r="F37" i="1"/>
  <c r="F35" i="1"/>
  <c r="F34" i="1"/>
  <c r="F33" i="1"/>
  <c r="A33" i="1"/>
  <c r="A34" i="1" s="1"/>
  <c r="A35" i="1" s="1"/>
  <c r="F32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F10" i="1"/>
  <c r="F359" i="1" l="1"/>
  <c r="F364" i="1"/>
  <c r="F471" i="1"/>
  <c r="F503" i="1"/>
  <c r="F534" i="1"/>
  <c r="A36" i="1"/>
  <c r="A37" i="1" s="1"/>
  <c r="A38" i="1" s="1"/>
  <c r="A39" i="1" s="1"/>
  <c r="A40" i="1" s="1"/>
  <c r="A41" i="1" s="1"/>
  <c r="A42" i="1" s="1"/>
  <c r="A43" i="1" s="1"/>
  <c r="A44" i="1" s="1"/>
  <c r="A45" i="1" s="1"/>
  <c r="F306" i="1"/>
  <c r="F50" i="1"/>
  <c r="F28" i="1"/>
  <c r="F76" i="1"/>
  <c r="F466" i="1"/>
  <c r="F523" i="1"/>
  <c r="F413" i="1"/>
  <c r="F129" i="1"/>
  <c r="F354" i="1"/>
  <c r="F536" i="1" l="1"/>
  <c r="F117" i="6"/>
  <c r="F240" i="6" l="1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A205" i="6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F204" i="6"/>
  <c r="F203" i="6"/>
  <c r="F202" i="6"/>
  <c r="F201" i="6"/>
  <c r="F200" i="6"/>
  <c r="F199" i="6"/>
  <c r="F198" i="6"/>
  <c r="F197" i="6"/>
  <c r="F196" i="6"/>
  <c r="F195" i="6"/>
  <c r="F194" i="6"/>
  <c r="F193" i="6"/>
  <c r="A193" i="6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F192" i="6"/>
  <c r="F187" i="6"/>
  <c r="F182" i="6"/>
  <c r="F181" i="6"/>
  <c r="F180" i="6"/>
  <c r="F179" i="6"/>
  <c r="F178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29" i="6"/>
  <c r="F128" i="6"/>
  <c r="F127" i="6"/>
  <c r="F126" i="6"/>
  <c r="F125" i="6"/>
  <c r="F124" i="6"/>
  <c r="F123" i="6"/>
  <c r="F122" i="6"/>
  <c r="F121" i="6"/>
  <c r="F120" i="6"/>
  <c r="F119" i="6"/>
  <c r="F116" i="6"/>
  <c r="F115" i="6"/>
  <c r="F114" i="6"/>
  <c r="F113" i="6"/>
  <c r="F112" i="6"/>
  <c r="F111" i="6"/>
  <c r="F110" i="6"/>
  <c r="F109" i="6"/>
  <c r="F108" i="6"/>
  <c r="F107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188" i="6" l="1"/>
  <c r="F241" i="6"/>
  <c r="F183" i="6"/>
</calcChain>
</file>

<file path=xl/sharedStrings.xml><?xml version="1.0" encoding="utf-8"?>
<sst xmlns="http://schemas.openxmlformats.org/spreadsheetml/2006/main" count="11902" uniqueCount="625">
  <si>
    <t>w okresie od 01.09.2022 r.- 31.12.2022 r.</t>
  </si>
  <si>
    <t>nazwa jednostki:</t>
  </si>
  <si>
    <t>Zadanie  nr 1 : Produkty zwierzęce, mięso i produkty mięsne</t>
  </si>
  <si>
    <t>Lp.</t>
  </si>
  <si>
    <t>Nazwa przedmiotu zamówienia</t>
  </si>
  <si>
    <t>Ilość zamawiana</t>
  </si>
  <si>
    <t>jednostka miary</t>
  </si>
  <si>
    <t>cena jedn. brutto w zł</t>
  </si>
  <si>
    <t>wartość zamówienia brutto w zł</t>
  </si>
  <si>
    <t>A</t>
  </si>
  <si>
    <t xml:space="preserve">B </t>
  </si>
  <si>
    <t>C</t>
  </si>
  <si>
    <t>D</t>
  </si>
  <si>
    <t>E</t>
  </si>
  <si>
    <t>F</t>
  </si>
  <si>
    <t>Wołowina gulaszowa-klasa I, – chude mięso bez ścięgien łoju i skóry grubo rozdrobniony.PN-A-82011</t>
  </si>
  <si>
    <t>kg.</t>
  </si>
  <si>
    <t>Szynka b/k- bez tłuszczu , różowa, jednolita barwa kl. I PN-86-A-82002</t>
  </si>
  <si>
    <t>Szynka  kulka  - bez tłuszczu kl. I.  -różowa, jednolita barwa kl. I PN-86-A-82002</t>
  </si>
  <si>
    <t>kg</t>
  </si>
  <si>
    <t>Wołowina b/k extra- płaty mięsa bez ścięgien, bez okrywy tłuszczu-gatunek klasa I,PN-86-A-82002</t>
  </si>
  <si>
    <t>Gicz wołowa - gatunek klasa I,PN-86-A-82002</t>
  </si>
  <si>
    <r>
      <rPr>
        <sz val="10"/>
        <color rgb="FF000000"/>
        <rFont val="Arial"/>
        <family val="2"/>
        <charset val="238"/>
      </rPr>
      <t>Cielęcina extra -</t>
    </r>
    <r>
      <rPr>
        <b/>
        <sz val="10"/>
        <color rgb="FF00000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>płaty mięsa bez ścięgien, bez okrywy tłuszczu,- gatunek 1,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PN -86-A-82002</t>
    </r>
  </si>
  <si>
    <t>Łopatka b/k- bez skóry, bez tłuszczu gatunek klasa I, PN-86-A-82002</t>
  </si>
  <si>
    <t>Schab b/k - bez tłuszczu ,różowa, jednolita barwa kl. I, PN-86-A-82002</t>
  </si>
  <si>
    <t>Boczek świeży bez żeberek-klasa I,  surowy łuskany b/skóry i b/kości PN-A-82007;1996 nie mrożony spełniający wymagania normy</t>
  </si>
  <si>
    <r>
      <rPr>
        <sz val="10"/>
        <color rgb="FF000000"/>
        <rFont val="Arial"/>
        <family val="2"/>
        <charset val="238"/>
      </rPr>
      <t>Karkówka b/k- klasa I ,całkowicie odkostniona, słonina całkowicie zdjęta, PN-86-A-82002,</t>
    </r>
    <r>
      <rPr>
        <b/>
        <sz val="10"/>
        <color rgb="FF000000"/>
        <rFont val="Arial"/>
        <family val="2"/>
        <charset val="238"/>
      </rPr>
      <t xml:space="preserve"> </t>
    </r>
  </si>
  <si>
    <t>polędwica wieprzowa - mięso o jednolitej barwie bez przerostów i bez tłuszczu gatunek klasa I</t>
  </si>
  <si>
    <t>Boczek wędzony – wędzonka z boczku wieprzowego ze skórą bez żeberek. Wyrób peklowany, wędzony, chłodzony powietrzem. Tłuszcz przerośnięty warstwami mięsa, produkt dość soczysty. Niedopuszczalne szarozielone plamy świadczące o nie dopeklowaniu i żółta barwa tłuszczu. Nie przesolony. Wędzenie wyczuwalne. Charakterystyczny dla asortymentu, wyczuwalny smak i zapach użytych przypraw klasa I –tzw. Łuskany. PN-A82007</t>
  </si>
  <si>
    <t>Żeberka w paskach-równomiernie cięte, z przewagą mięsa, gatunek klasa I, bez mostków.</t>
  </si>
  <si>
    <t>biodrówka b/k- bez skóry, bez tłuszczu gatunek klasa I, PN-A-82002</t>
  </si>
  <si>
    <t xml:space="preserve">Kości świeże - klasa I,  grube </t>
  </si>
  <si>
    <t xml:space="preserve">Kości wędzone - klasa I,  grube </t>
  </si>
  <si>
    <t>Mielone z łopatki - różowa, jednolita barwa klasa I, co najmniej 70/30 - 70% mięsa, 30% tłuszczu,
rozdrobnione w wilku przez siatkę o średnicy od 2 mm do 5 mm, równomiernie wymieszane, porcjowane,
paczkowane przeznaczone do spożycia po obróbce termicznej.</t>
  </si>
  <si>
    <t>Porcje rosołowe wołowe</t>
  </si>
  <si>
    <t>razem</t>
  </si>
  <si>
    <t>Zadanie  nr 2 : Drób i podroby</t>
  </si>
  <si>
    <t>Skrzydła z kurcząt- świeże</t>
  </si>
  <si>
    <t>Udka z kurcząt- świeże</t>
  </si>
  <si>
    <t>ćwiartka z kurczaka - tylna bez kości miednicy, świeże</t>
  </si>
  <si>
    <t>pałki z kurczaka- element tuszki z kurczaka
obejmujący kość piszczelową wraz
z otaczającymi mięśniami, świeże</t>
  </si>
  <si>
    <t>Filet z kurczaka- bez skóry, bez kości świeży</t>
  </si>
  <si>
    <t>Korpus z kurczaka świeży</t>
  </si>
  <si>
    <t>kurczak -  tuszka kurczaka wypatroszona, bez podrobów, bez lodu, waga
jednostkowa 1,5kg – 2,5kg, świeży</t>
  </si>
  <si>
    <t>filet z indyka- bez skóry, bez kości świeży</t>
  </si>
  <si>
    <t>szyje z indyka, świeże</t>
  </si>
  <si>
    <t>piersi z kaczki - świeże</t>
  </si>
  <si>
    <t>wątróbki drobiowe z indyka -świeże</t>
  </si>
  <si>
    <t>mielone z indyka - różowa, jednolita barwa, świeże</t>
  </si>
  <si>
    <t>Porcja rosołowa z kaczki, świeże</t>
  </si>
  <si>
    <t>Udziec z indyka -  bez skóry i kości, świeży</t>
  </si>
  <si>
    <t>skrzydła z indyka , świeże</t>
  </si>
  <si>
    <t>żoładki z kurczaka</t>
  </si>
  <si>
    <t>żołądki z indyka , świeże</t>
  </si>
  <si>
    <t>Zadanie nr 3 : Pozostałe produkty mięsne</t>
  </si>
  <si>
    <t>Kiełbasa drobiowa pakowana hermetycznie pakowane  150 g</t>
  </si>
  <si>
    <t>szt</t>
  </si>
  <si>
    <t>Kiełbasa krakowska parzona w op.150 g</t>
  </si>
  <si>
    <t>Wędzonka wieprzowa – wędzonka o zachowanej strukturze tkankowej, wyprodukowana z jednej części anatomicznej tuszy – szynka bez kości, peklowana, wędzona, parzona. Powierzchnia sucha, czysta, widoczne lekkie pofałdowanie powierzchni. Struktura odpowiadająca układowi anatomicznemu szynki. Plasterki o grubości 3 mm nie powinny się rozpadać. Charakterystyczny dla asortymentu, wyczuwalny smak i zapach użytych przypraw.</t>
  </si>
  <si>
    <r>
      <rPr>
        <b/>
        <sz val="10"/>
        <color rgb="FF000000"/>
        <rFont val="Arial"/>
        <family val="2"/>
        <charset val="238"/>
      </rPr>
      <t>Kiełbaski białe cienkie</t>
    </r>
    <r>
      <rPr>
        <sz val="10"/>
        <color rgb="FF000000"/>
        <rFont val="Arial"/>
        <family val="2"/>
        <charset val="238"/>
      </rPr>
      <t xml:space="preserve"> – PN-A-82007;1996z średnio rozdrobnionego mięsa wieprzowego (90%)-wołowa(10%), niewędzona, parzona w naturalnych osłonkach wieprzowychw osłonce naturalnej</t>
    </r>
  </si>
  <si>
    <t>Kiełbasa śląska – wyprodukowana z peklowanego mięsa wieprzowego średnio rozdrobnionego, nadziewana w jelita wieprzowe naturalne o średnicy 2,8 do 3 cm, długości batonu od 10 do 14 cm. Kiełbasa wędzona, parzona a następnie studzona wodą i dochładzana powietrzem.  Osłonka ściśle przylegająca do farszu surowce mięsne rozdrobnione, równomiernie rozmieszczone na przekroju, niedopuszczalne skupiska jednego ze składników Charakterystyczny dla asortymentu, wyczuwalny smak i zapach użytych przypraw.min 70% mięsa</t>
  </si>
  <si>
    <t>Parówka gruba – wyprodukowane z mięsa wieprzowego, peklowanego. Farsz nadziewany w osłonkę naturalna o średnicy 2,8 do 3 cm i długości batonu 10 cm. Produkt wędzony a następnie parzony. Konsystencja dość ścisła, elastyczna, niedopuszczalne skupiska jednego ze składników, zaciek tłuszczu i galarety. Na przekroju różowa na zewnątrz złota, niedopuszczalne plamy wynikające z niedowędzenia.  Charakterystyczny dla asortymentu, wyczuwalny smak i zapach użytych przypraw. PN-A-82007;1996, drobno rozdrobniona, zawartość białka nie mniej niż 10% tłuszczu nie więcej niż 35%.</t>
  </si>
  <si>
    <t>Parówki cienkie wieprzowe –  PN-A-82007;1996, Drobno rozdrobnione homogenizowane- kiełbaski wieprzowo -wołowe z mięsa peklowanego, wędzone parzone w osłonce wiskozowej o długości 1,8-2,2cm długości 10-12 cm</t>
  </si>
  <si>
    <t>Szynka  gotowana – wędzonka  o częściowo zachowanej strukturze tkankowej, wyprodukowana z mięsa wieprzowego, peklowana, wędzona parzona. Wyrób w siatce wędzarniczej. Charakterystyczny dla asortymentu, wyczuwalny smak i zapach użytych przypraw.</t>
  </si>
  <si>
    <t>Kiełbasa-wyprodukowana z co najmniej 90% mięsa</t>
  </si>
  <si>
    <t>kiełbasa francuska- min 80% mięsa, kiełbasa średnio rozdrobniona, wyprodukowana z peklowanego mięsa wieprzowego, nadziewana w jelita wieprzowe naturalne o średnicy od 2,8 do 3 cm, odkręcana w odcinkach prostych długości od 20 do 25 cm. Kiełbasa wędzona, parzona. Charakterystyczny dla asortymentu, wyczuwalny smak i zapach użytych przypraw.</t>
  </si>
  <si>
    <t>Kiełbasa krakowska parzona – kiełbasa średnio rozdrobniona, wyprodukowana z peklowanego mięsa wieprzowego nadziewana w osłonki sztuczne, białkowe o średnicy 8 cm, długości batonu od 25 do 35 cm. Kiełbasa wędzona, parzona, chłodzona. Surowce mięsne rozdrobnione, równomiernie rozmieszczone na przekroju. Plasterki o grubości 2 mm nie powinny się rozpadać. Barwa na przekroju różowa, tłuszczu biała. Charakterystyczny dla asortymentu, wyczuwalny smak i zapach użytych przypraw.</t>
  </si>
  <si>
    <t>Kiełbasa mortadela ( produkt bardzo wysokiej jakości) – wyprodukowane z mięsa wieprzowego, peklowanego. Konsystencja dość ścisła, elastyczna, niedopuszczalne skupiska jednego ze składników, zaciek tłuszczu i galarety. Na przekroju różowa na zewnątrz złota, niedopuszczalne plamy wynikające z niedowędzenia.  Charakterystyczny dla asortymentu, wyczuwalny smak i zapach użytych przypraw.</t>
  </si>
  <si>
    <t>kiełbasa toruńska ( produkt bardzo wysokiej jakości)- kiełbasa średnio rozdrobniona, wyprodukowana z peklowanego mięsa wieprzowego oraz wołowego, nadziewana w jelita wieprzowe naturalne o średnicy od 2,8 do 3 cm, odkręcana w odcinkach prostych o długości od 20 do 25 cm.  Charakterystyczny smak i zapach użytych przypraw.</t>
  </si>
  <si>
    <t>polędwica  z kurcząt- wyprodukowana z co najmniej 70% mięsa</t>
  </si>
  <si>
    <r>
      <rPr>
        <b/>
        <sz val="10"/>
        <color rgb="FF000000"/>
        <rFont val="Arial"/>
        <family val="2"/>
        <charset val="238"/>
      </rPr>
      <t>kiełbasa czosnkowa</t>
    </r>
    <r>
      <rPr>
        <sz val="10"/>
        <color rgb="FF000000"/>
        <rFont val="Arial"/>
        <family val="2"/>
        <charset val="238"/>
      </rPr>
      <t xml:space="preserve"> -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czosnku</t>
    </r>
  </si>
  <si>
    <r>
      <rPr>
        <b/>
        <sz val="10"/>
        <color rgb="FF000000"/>
        <rFont val="Arial"/>
        <family val="2"/>
        <charset val="238"/>
      </rPr>
      <t>kiełbasa chłopska -</t>
    </r>
    <r>
      <rPr>
        <sz val="10"/>
        <color rgb="FF000000"/>
        <rFont val="Arial"/>
        <family val="2"/>
        <charset val="238"/>
      </rPr>
      <t xml:space="preserve">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wędzenia</t>
    </r>
  </si>
  <si>
    <t>blok drobiowy szynkowy - wyrób wyprodukowany z grubo rozdrobnionych mięśni piersiowych drobiu w kształcie bloku, peklowany, parzony. Na przekroju wuidoczne duże kawałki mięsa, Plasterki o grubości 2 mm nie powinny się rozpadać.</t>
  </si>
  <si>
    <r>
      <rPr>
        <b/>
        <sz val="10"/>
        <color rgb="FF000000"/>
        <rFont val="Arial"/>
        <family val="2"/>
        <charset val="238"/>
      </rPr>
      <t>szynka z piersi indyka</t>
    </r>
    <r>
      <rPr>
        <sz val="10"/>
        <color rgb="FF000000"/>
        <rFont val="Arial"/>
        <family val="2"/>
        <charset val="238"/>
      </rPr>
      <t xml:space="preserve"> -  PN-A/82062 skład: pierś indycza kl I 85-87% a mięso z indyka</t>
    </r>
  </si>
  <si>
    <t>wędlina z indyka - wyprodukowana z co najmniej 70% mięsa</t>
  </si>
  <si>
    <t>krakowska sucha wyprodukowana z mięsa wieprzowego 91% z pzyprawami  naturalnymi</t>
  </si>
  <si>
    <t>parówki cienkie wieprzowe dla dzieci wyprodukowane z szynki, min 91% mięsa</t>
  </si>
  <si>
    <r>
      <rPr>
        <b/>
        <sz val="10"/>
        <color rgb="FF000000"/>
        <rFont val="Arial"/>
        <family val="2"/>
        <charset val="238"/>
      </rPr>
      <t>Kiełbasa biała surowa</t>
    </r>
    <r>
      <rPr>
        <sz val="10"/>
        <color rgb="FF000000"/>
        <rFont val="Arial"/>
        <family val="2"/>
        <charset val="238"/>
      </rPr>
      <t xml:space="preserve"> -, gruba,  PN-A-82007;199,6z średnio rozdrobnionego mięsa wieprzowego (90%)-
wołowa(10%), niewędzona, parzona w naturalnych osłonkach wieprzowych,</t>
    </r>
  </si>
  <si>
    <t>razem:</t>
  </si>
  <si>
    <t>Zadanie nr 4 : Artykuły mleczarskie</t>
  </si>
  <si>
    <t>mleko karton 2% tłuszczu 1l</t>
  </si>
  <si>
    <t>szt.</t>
  </si>
  <si>
    <t>mleko 3,2 % tłuszczu - karton 1,0 litr</t>
  </si>
  <si>
    <t xml:space="preserve">mleko bez laktozy karton 2% </t>
  </si>
  <si>
    <t>smietana 18 %- 0,5 litr.</t>
  </si>
  <si>
    <t>śmietana ukwaszona 18% w kubku 400g-produkt
 naturalny - nie konserwowany chemicznie.</t>
  </si>
  <si>
    <t>smietana 12 %- 0,5 litr.</t>
  </si>
  <si>
    <t>śmietana 30%karton 1l</t>
  </si>
  <si>
    <t>Śmietana 36% karton 500ml do ubijania</t>
  </si>
  <si>
    <t>twaróg półtłusty 200g.</t>
  </si>
  <si>
    <t>twaróg półtłusty trzykrotnie mielony opakowanie nie więcej niż 1 kg</t>
  </si>
  <si>
    <t>jogurt z owocami 180g zawierający żywe bakterie jogurtowe oraz zawierający nie więcej jak 13,5g cukru,10g tłuszczu na 100g gotowego produktu</t>
  </si>
  <si>
    <t>jogurt z owocami 150g zawierający żywe bakterie jogurtowe oraz zawierający nie więcej jak 13,5g cukru,10g tłuszczu na 100g gotowego produktu</t>
  </si>
  <si>
    <t>jogurt z owocami 150g zawierający  truskawki – 9%, lub owoce leśne - 9% lub brzoskwinie - 8,1% i marakuja - sok 0,9%, zawierający żywe kultury bakterii nie więcej niż 14 g cukru w 100g</t>
  </si>
  <si>
    <t>Jogurt naturalny 150 g -bez aromatów i barwników bez syropu glukozowo-fruktozowego zawierający nie więcej niż 13,5g cukru i 10g tłuszczu na 100g gotowego produktu, z żywymi kulturami bakterii</t>
  </si>
  <si>
    <t>jogurt naturalny 400g łagodny smak bez dodatku cukrów wyprodukowany z mleka z dodatkiem czystych kultur bakterii jogurtowych</t>
  </si>
  <si>
    <t>jogurt naturalny 370g</t>
  </si>
  <si>
    <t>jogurt z owocami 120g zawierający żywe bakterie jogurtowe oraz zawierający nie więcej jak 13,5g cukru,10g tłuszczu na 100g gotowego produktu</t>
  </si>
  <si>
    <t>jogurt typu greckiego  125g bez aromatów i barwników bez syropu glukozowo-fruktozowego zawierający nie więcej niż 13,5g cukru i 10g tłuszczu na 100g gotowego produktu, banan, truskwka ,wanilia</t>
  </si>
  <si>
    <t>jogurt grecki 5l</t>
  </si>
  <si>
    <t>jogurt bałkański 340g</t>
  </si>
  <si>
    <t>jogurt wielozbożowy 150g</t>
  </si>
  <si>
    <t xml:space="preserve">jogurt owocowy bez laktozy 125g </t>
  </si>
  <si>
    <t>jogurt pitny owocowy 250 g, zawierający nie więcej jak 13,5g cukru,10g tłuszczu na 100g gotowego produktu</t>
  </si>
  <si>
    <t>Jogurty do picia owocowe butelka  170 gr</t>
  </si>
  <si>
    <t>twarożek homogenizowany nie mniej niż 140 g</t>
  </si>
  <si>
    <t>ser żółty typu gouda w bloku</t>
  </si>
  <si>
    <t>masło 82% tłuszczu 200g.</t>
  </si>
  <si>
    <t>Masło extra osełka ( pergamin) 82% tłuszczu 300g</t>
  </si>
  <si>
    <t>margaryna z masłem 500g</t>
  </si>
  <si>
    <t>masło klarowane 500g do pieczenia smażenia ,do zup i sosów z zawartością tłuszczu mlecznego 99,8%</t>
  </si>
  <si>
    <t>maślanka naturalna 1l, wyprodukowana z polskiego mleka od krów karmionych paszami wolnymi od GMO, zawira żywe kultury bakterii mlekowych</t>
  </si>
  <si>
    <t>twarożek owocowy 90g wzbogaconyw wapń i witaminę D bez syropu glukozowo-fruktozowego ,bez barwników ,bez sztucznych aromatów ,bez konserwantów zawierający nie więcej niż 13,5g cukru i 10g tłuszczu w 100g gotowego produktu</t>
  </si>
  <si>
    <t>twarożek kanapkowy czysty lub z dodatkami 130g z naturalnych składników i bez konserwantów</t>
  </si>
  <si>
    <t>serek wiejski 200gram</t>
  </si>
  <si>
    <t>serek topiony śmietankowy 100g</t>
  </si>
  <si>
    <t>serek homogenizowany waniliowy 150g o obniżonej zawartości cukru</t>
  </si>
  <si>
    <t>Feta półtłusta op 270g</t>
  </si>
  <si>
    <t>serek twarogowy różno smakowy op. Od 120 do 160g</t>
  </si>
  <si>
    <t>Ser mozzarella 250 g</t>
  </si>
  <si>
    <t>ser mozzarella w bloku</t>
  </si>
  <si>
    <t>ser żółty w plastarch 150 g- Klasyczny, twardy ser podpuszczkowy</t>
  </si>
  <si>
    <t>kaszka manna na mleku różne smaki 150g o obniżonej zawartości cukru</t>
  </si>
  <si>
    <t>ryż na mleku różne smaki 150g o obniżonej zawartości cukru</t>
  </si>
  <si>
    <t>deser mleczno-czekoladowy 130g o obniżonej zawartości cukru</t>
  </si>
  <si>
    <t>mleczko smakowe różne smaki 200ml</t>
  </si>
  <si>
    <t>deser mleczny 55g - mleko (49%), śmietanka, cukier, skrobia modyfikowan, kakao w proszku o obniżonej zawartości tłuszczu (0,8%), zmielone orzechy laskowe (0,5%), czekolada w proszku (0,5%), substancje zagęszczające: karagen, mączka chleba świętojańskiego, wapń, aromat, nie zawiera glutenu</t>
  </si>
  <si>
    <r>
      <rPr>
        <sz val="10"/>
        <color rgb="FF000000"/>
        <rFont val="Arial"/>
        <family val="2"/>
        <charset val="238"/>
      </rPr>
      <t xml:space="preserve">Napój mleczny – jogurtowy 4x100g, smaki truskawkowy, wieloowocowy, skład: mleko częściowo odtłuszczone, mleko odtłuszczone rekonstytuowane, syrop cukrowy (B) lub cukier (V), truskawki odtworzone z puree zagęszczonego 2,1%, glukoza, koncentrat składników mineralnych mleka, aromaty naturalne, bakterie: jogurtowe, Lactobacillus casei  (CNCM I-1518): min.108 jtk/g produktu; witamina B6, witamina D, </t>
    </r>
    <r>
      <rPr>
        <b/>
        <sz val="10"/>
        <color rgb="FF000000"/>
        <rFont val="Arial"/>
        <family val="2"/>
        <charset val="238"/>
      </rPr>
      <t xml:space="preserve">Opakowanie
4x100g
</t>
    </r>
  </si>
  <si>
    <t xml:space="preserve">Zadanie nr 5 : Artykuły spożywcze </t>
  </si>
  <si>
    <t>cukier kryształ - op 1 kg</t>
  </si>
  <si>
    <t>cukier puder- op. 500g lub 1 kg</t>
  </si>
  <si>
    <t>cukier trzcinowy 1kg</t>
  </si>
  <si>
    <t>bazylia 20g</t>
  </si>
  <si>
    <t xml:space="preserve">ocet spirytusowy 10% </t>
  </si>
  <si>
    <t xml:space="preserve">ocet jabłkowy- 0,5l., </t>
  </si>
  <si>
    <t>Gorczyca biała 100g</t>
  </si>
  <si>
    <t>tymianek-20 g</t>
  </si>
  <si>
    <t>Oregano 20g</t>
  </si>
  <si>
    <t>Rozmaryn 10g</t>
  </si>
  <si>
    <t>Jałowiec 15g</t>
  </si>
  <si>
    <t>pieprz ziołowy mielony -15 g</t>
  </si>
  <si>
    <t>pieprz ziołowy mielony -1 kg</t>
  </si>
  <si>
    <t>pieprz cytrynowy 20g</t>
  </si>
  <si>
    <t>majeranek -15 g</t>
  </si>
  <si>
    <t>majeranek -40g</t>
  </si>
  <si>
    <t>majeranek -1 kg</t>
  </si>
  <si>
    <t xml:space="preserve">papryka słodka - 20g, </t>
  </si>
  <si>
    <t>papryka słodka -  1kg.</t>
  </si>
  <si>
    <t>cynamon - 20g,</t>
  </si>
  <si>
    <t>cynamon - 250g,</t>
  </si>
  <si>
    <t>liść laurowy pakowane po 10g,</t>
  </si>
  <si>
    <t>liść laurowy pakowane po 0,5 kg</t>
  </si>
  <si>
    <t xml:space="preserve">ziele angielskie- 15 g </t>
  </si>
  <si>
    <t xml:space="preserve">ziele angielskie- 1 kg </t>
  </si>
  <si>
    <t>czosnek granulowany -50g,</t>
  </si>
  <si>
    <t>czosnek granulowany -250g</t>
  </si>
  <si>
    <t>gałka muszkatałowa mielona 15g</t>
  </si>
  <si>
    <t>imbir 20g.</t>
  </si>
  <si>
    <t>kolendra 50g</t>
  </si>
  <si>
    <t>majeranek 20g</t>
  </si>
  <si>
    <t>kminek mielony - 50g.</t>
  </si>
  <si>
    <t>papryka ostra 20g</t>
  </si>
  <si>
    <t>pieprz czarny mielony - 50g,</t>
  </si>
  <si>
    <t>pieprz czarny mielony - 100g,</t>
  </si>
  <si>
    <t xml:space="preserve">pieprz czarny mielony - 500g </t>
  </si>
  <si>
    <t>pieprz czarny młotkowany -20 g</t>
  </si>
  <si>
    <t>pieprz czarny ziarnisty - 15 g</t>
  </si>
  <si>
    <t>zioła prowansalskie 20g/op</t>
  </si>
  <si>
    <t>curry - 20 g</t>
  </si>
  <si>
    <t>kurkuma -20 g</t>
  </si>
  <si>
    <t>cząber 20g</t>
  </si>
  <si>
    <t>czarnuszka  - 100 g</t>
  </si>
  <si>
    <t xml:space="preserve">Kolendra mielona 20 g </t>
  </si>
  <si>
    <t xml:space="preserve">goździki 10g </t>
  </si>
  <si>
    <t>lubczyk 20g</t>
  </si>
  <si>
    <t>estragon w torebce 10g</t>
  </si>
  <si>
    <t>przyprawa do gyrosa 20g</t>
  </si>
  <si>
    <t>drożdże 100g.</t>
  </si>
  <si>
    <t>proszek do pieczenia 36g.</t>
  </si>
  <si>
    <t>aromaty do ciast 9 g</t>
  </si>
  <si>
    <t>budyń 40g</t>
  </si>
  <si>
    <t>kisiel 40g.</t>
  </si>
  <si>
    <t>cukier wanilinowy 32g.</t>
  </si>
  <si>
    <t>soda 60 g/op</t>
  </si>
  <si>
    <t>kakao ciemne 150g</t>
  </si>
  <si>
    <t>kakao rozpuszczalne 500g</t>
  </si>
  <si>
    <t>kwasek cytrynowy 50 g</t>
  </si>
  <si>
    <t>wiórka kokosowe 100g.</t>
  </si>
  <si>
    <t xml:space="preserve">mąka wrocławska, tortowa op  1 kg. </t>
  </si>
  <si>
    <t xml:space="preserve">Mąka tortowa extra typ 405- 1 kg, produkt  doskonale oczyszczony, jasny, o  idealnej konsystencji, doskonały do wypieków. Wartości odżywcze w 100g produktu: tłuszcz 1,0g;w tym kwasy tłuszczowe, 0,3g;węglowodany71,7g;w tym cukry2,4g;białko10,0g;sól; </t>
  </si>
  <si>
    <t>mąka ziemniaczana op. 1 kg</t>
  </si>
  <si>
    <t>mąka puszysta pszenna typ450 tortowa 1kg</t>
  </si>
  <si>
    <t>margaryna 250g. do pieczenia ciast</t>
  </si>
  <si>
    <t>smalec 200g.</t>
  </si>
  <si>
    <t>koncentrat barszczu  czerwonego- zagęszczony sok z buraków ćwikłowych 0,3 litra</t>
  </si>
  <si>
    <t>Barszcz z buraków 1 l w kartonie, sok z buraków ćwikłowych z zagęszczonego soku (58%), woda, sok jabłkowy z zagęszczonego soku, cukier, sól, regulator kwasowości – kwas cytrynowy,warzywa i ekstrakty warzywne (zawierają seler)</t>
  </si>
  <si>
    <t>chipsy z suszonych jabłek 18 g paczka</t>
  </si>
  <si>
    <t>płatki kukurydziane klasyczne bez sztucznych barwników i obniżonej zawartości soli i cukru 250g</t>
  </si>
  <si>
    <t>makaron 2 jajecznyz zawartością pszenicy durum podczas gotowania nie skleja się i zachowuje naturalny zapach i złocisty kolor wstążki cięte,świdry, kolanka, muszelki, spagheti lub inne grube formy, opakowanie  500g</t>
  </si>
  <si>
    <t>makaron 2 jajeczny z zawartością pszenicy durum, podczas gotowania nie skleja się i zachowuje naturalny zapach, w kształcie ryżu, opakowanie  250g'</t>
  </si>
  <si>
    <t>makaron 2 jajeczny z zawartością pszenicy durum podczas gotowania nie skleja się i zachowuje naturalny zapach i złocisty kolor, gniazda, nitka, wstążka,  opakowania 400 g.</t>
  </si>
  <si>
    <t>makaron pełne ziarno z żytem  500g</t>
  </si>
  <si>
    <t xml:space="preserve">Makaron 2 jajeczny zawartością pszenicy Durum podczas gotowania nie skleja się i zachowuje
naturalny zapach, ŚWIDRY, KOLANKO OZDOBNE, KOKARDY opakowanie 2kg
</t>
  </si>
  <si>
    <t xml:space="preserve">Makaron 2 jajeczny zawartością pszenicy Durum podczas gotowania nie skleja się i zachowuje naturalny zapach, NITKA, WSTĄŻKA opakowanie 2 kg </t>
  </si>
  <si>
    <t>makaron ryżowy 200g</t>
  </si>
  <si>
    <t>koncentrat pomidorowy 30% opakowanie nie więcej niż 1l</t>
  </si>
  <si>
    <t>l</t>
  </si>
  <si>
    <t>sól morska jodowana o obniżonej zawartości sodu z potasem i magnezem 350g</t>
  </si>
  <si>
    <t xml:space="preserve">Sól spożywcza jodowana, wolna  od wszelkich środków chemicznych, które mogłyby negatywnie wpływać na zdrowie dzieci. </t>
  </si>
  <si>
    <t>płatki ryżowe 200g</t>
  </si>
  <si>
    <t>płatki ryżowe 250g</t>
  </si>
  <si>
    <t>płatki orkiszowe 200g</t>
  </si>
  <si>
    <t>płatki owsiane 1 kg</t>
  </si>
  <si>
    <t>Ryż parboiled długoziarnisty opakowanie 1kg</t>
  </si>
  <si>
    <t xml:space="preserve">Ryż długoziarnisty parboiled- opakowanie  5 kg  </t>
  </si>
  <si>
    <t>Ryż basmati op 4x100 g</t>
  </si>
  <si>
    <t>Ryż basmati</t>
  </si>
  <si>
    <t>Ryż jaśminowy</t>
  </si>
  <si>
    <t>ryż brązowy 1kg</t>
  </si>
  <si>
    <t>kasza manna op. 1 kg</t>
  </si>
  <si>
    <t>Kasza kuskus 0.5 kg</t>
  </si>
  <si>
    <t>kasza kuskus woreczki 2x125g w kartoniku</t>
  </si>
  <si>
    <t>op</t>
  </si>
  <si>
    <t>kasza wiejska op. 500g gruboziarnista</t>
  </si>
  <si>
    <t>kasza jaglana - op. 250g,</t>
  </si>
  <si>
    <t>kasza jaglana -   1kg</t>
  </si>
  <si>
    <t xml:space="preserve">kasza gryczana - op. 250g, </t>
  </si>
  <si>
    <t>kasza gryczana - op. 500g</t>
  </si>
  <si>
    <t>kasza gryczana - op. 1 kg</t>
  </si>
  <si>
    <t xml:space="preserve">kasza pęczak  op. 500g </t>
  </si>
  <si>
    <t>kasza pęczak  1kg</t>
  </si>
  <si>
    <t xml:space="preserve">kasza jęczmienna- op. 500g, </t>
  </si>
  <si>
    <t>kasza jęczmienna-  1kg</t>
  </si>
  <si>
    <t>kasza bulgur 5 kg</t>
  </si>
  <si>
    <t>krążki kukurydziane i ryżowe produkowane metodą prażenia surowca gorącym powietrzem bez dodatku tłuszczu ,niepieczone i niesmażone nie zawierają glutenu 60g</t>
  </si>
  <si>
    <t>chrupki kukurydziane 200g bez barwników i konserwantów</t>
  </si>
  <si>
    <t>herbata czarna 100szt/ op ekspres</t>
  </si>
  <si>
    <t>herbata ziołowa -mięta,rumianek 20 szt/ op</t>
  </si>
  <si>
    <t>herbata roibos smakowa 20szt/ op</t>
  </si>
  <si>
    <t>herbata koper włoski 20szt/ op</t>
  </si>
  <si>
    <t>herbata owocowa bez dodatku czarnej herbaty bez dodatku sztucznych aromatów różne smaki 20 szt /op</t>
  </si>
  <si>
    <t>herbata żurawinowa 40g</t>
  </si>
  <si>
    <t>herbata melisa z pomarańczą 20 szt/ op</t>
  </si>
  <si>
    <t>kawa zbożowa z orkiszem 20 torebek 90 g</t>
  </si>
  <si>
    <t>kawa zbożowa klasyczna 20 torebek 90g</t>
  </si>
  <si>
    <t>żurek w butelkach szklanych 500ml/op</t>
  </si>
  <si>
    <t>miód pszczeli wielokwiatowy,lipowy, nektarowy z pasiek polskich - produkt polski, 1100 g</t>
  </si>
  <si>
    <t>majonez dekoracyjny 700ml</t>
  </si>
  <si>
    <t>musztarda sarepska</t>
  </si>
  <si>
    <t>chrzan tarty skład: (chrzan, kwasek cytrynowy) 200g.</t>
  </si>
  <si>
    <t>Filet sledziowy marynowany</t>
  </si>
  <si>
    <t>makrela wędzona</t>
  </si>
  <si>
    <t>tuńczyk  w sosie własnym, puszka 185g. ,skład -ryba - tuńczyk, woda, sól</t>
  </si>
  <si>
    <t xml:space="preserve">Filet śledziowy solony </t>
  </si>
  <si>
    <t>Zaprawa cytrynowa - cytrynka w płynie 1 litr</t>
  </si>
  <si>
    <t>sos sojowy,ciemny 150 ml - skład:nasiona soi (34%), woda, mąka pszenna, sól</t>
  </si>
  <si>
    <t>groszek ptysiowy 125 g</t>
  </si>
  <si>
    <t>woda niegazowana 5l</t>
  </si>
  <si>
    <t>woda smakowa 500ml</t>
  </si>
  <si>
    <t>woda mineralna, niegazowana 0.5l</t>
  </si>
  <si>
    <t>woda żródlana 1,5 l z polskich źródeł</t>
  </si>
  <si>
    <t>soczek 100% kartonik 200 ml</t>
  </si>
  <si>
    <t>sok marchwiowo-owocowy 300 ml</t>
  </si>
  <si>
    <t>Mus owocowy wyciskany- 100g, różne smaki. Wyprodukowany z owoców i soku zagęszczonego, bez dodatku cukru i bez konserwantów (do kieszonki)</t>
  </si>
  <si>
    <t>syrop owocowy zagęszczony -bez środków konserwujących, smak porzeczka, wiśnia, truskawka, śliwka - 0,5 litr.</t>
  </si>
  <si>
    <t>syrop owocowy zagęszczony - smak porzeczka, wiśnia, truskawka, śliwka - 5 litr</t>
  </si>
  <si>
    <t>olej rzepakowy 1l z pierwszego tłoczenia,filtrowany na zimno , omega 3 i wit. E i K, bez GMO, znak jakościQ(najwyzsza jakość)</t>
  </si>
  <si>
    <t>Olej rzepakowy op.  3l z pierwszego tłoczenia - najwyższej jakości.</t>
  </si>
  <si>
    <t>oliwa z oliwek 500ml z piewszego tłoczenia</t>
  </si>
  <si>
    <t>kethup łagodny o obniżonej zawartości soli odpowiedni dla dzieci</t>
  </si>
  <si>
    <t>koncentrat pomidorowy 30%,  opakowanie szklane 190 g .Produkt pasteryzowany. Zawartość ekstraktu 30+.2% , Zawartość soli wynika wyłącznie z obecności naturalnie występującego sodu., wyłącznie z naturalnych substancji.</t>
  </si>
  <si>
    <t>ketchup łagodny dla dzieci o obniżonej zawartości soli , opakowanie szklane 200g, bez konserwantów,bez syropu gluk.-fruktozowanego, mała zawartość cukru</t>
  </si>
  <si>
    <t>ketchup łagodny 450 g, skład:pomidory (174 g pomidorów zużyto na 100 g produktu),wyłącznie z naturalnych składników , opakowanie plastikowe.</t>
  </si>
  <si>
    <t>ketchup pikantny 450 g, skład: Pomidory (174 g pomidorów zużyto na 100 g produktu), wyłącznie z naturalnych składników ,opakowanie plastikowe</t>
  </si>
  <si>
    <t>Ketchup łagodny 970 g.- skład pomidorów 174g na100g produktu, odpowiedni dla dzieci, opakowanie szklane</t>
  </si>
  <si>
    <t>Cukierki: galaretka w czekoladzie, opakowanie  2,8kg.   Galaretka agarowa bez substancji konserwujących , barwników i sztucznych aromatów.</t>
  </si>
  <si>
    <t>cukierki owocowo jogurtowe nadziewane o smaku cytrynowym poziomkowym truskawkowym i brzoskwiniowym</t>
  </si>
  <si>
    <t>Cukierki: mieszanka czekoladowa, opakowanie- 3kg  cukierki oblane ciemną czekoladą Czekolada deserowa: masa kakaowa minimum 47%. Różne smaki miazgi.</t>
  </si>
  <si>
    <t>Miękkie ciastka zbożowe z żurawiną i rodzynkami wzbogacone w żelazo,magnez,witaminę B6 I kwas foliowy - 50g</t>
  </si>
  <si>
    <t>wafle przekładane op.36szt.50g</t>
  </si>
  <si>
    <t>Wafelek nadziewany - chrupiący, mleczno-orzechowy,  waga 25 g, nadzienie mleczne 30,4%, nadzienie orzechowe 29,4 %</t>
  </si>
  <si>
    <t>ciastka markiza przekładane czekoladą  180g</t>
  </si>
  <si>
    <t>czekolada pełnomleczna 100g.</t>
  </si>
  <si>
    <t xml:space="preserve">Czekolada złożona z batoników czekoladowych  13g,   opak. 100g. Skład - czekolada mleczna 40%.  </t>
  </si>
  <si>
    <t>czekolada gorzka z orzechami 100g</t>
  </si>
  <si>
    <t xml:space="preserve">Batonik z  orzechowym nadzieniem w kruchym wafelku, oblany  mleczną czekoladą. Nie może być wyrób czekoladopodobny. Waga 43 g. . </t>
  </si>
  <si>
    <t>baton zbożowy bananowy podlany czekoladą 40 g</t>
  </si>
  <si>
    <t>baton czekoladowy 45g.</t>
  </si>
  <si>
    <t>biszkopty 125g</t>
  </si>
  <si>
    <t>Baton z mlecznej czekolady wypełniony mlecznym nadzieniem z dodatkiem ziaren 5 zbóż. Waga 23,5g, Składniki: Czekolada mleczna  , cukier, mleko odtłuszczone w proszku , ekspandowane ziarna zbóż.</t>
  </si>
  <si>
    <t>galaretki owocowe 40g.</t>
  </si>
  <si>
    <t>jajko z niespodzianką skład: czekolada mleczna 47%,składniki mleka:32%,składniki kakao 15%</t>
  </si>
  <si>
    <t>lizak o różnych smakach owocowych z witaminami 10g</t>
  </si>
  <si>
    <t>guma rozpuszczalna 4szt w opakowaniu</t>
  </si>
  <si>
    <t>Zadanie nr 6 : art.. Mrożone</t>
  </si>
  <si>
    <t>ryby - filet z dorsza w kostce kl.I do 10%  glazury</t>
  </si>
  <si>
    <t>filet z dorsza bez skóry, płaty, kl.I o%</t>
  </si>
  <si>
    <t>ryby - filet z mintaja płaty, kl. I , do 10 %</t>
  </si>
  <si>
    <t xml:space="preserve">ryby - filet z mintaja w kostce kl. I do 8% </t>
  </si>
  <si>
    <t>ryby - filet z łososia w kostce kl. I do 10 % lazury</t>
  </si>
  <si>
    <t>ryby - filet z łososia płaty kl. I , do 0% lazury</t>
  </si>
  <si>
    <t>filet z miruny kl. I do 10 %</t>
  </si>
  <si>
    <t>ryba tilapia kl. I do 30%</t>
  </si>
  <si>
    <t xml:space="preserve">filet rybny zapiekany z serem, zawartość fileta nie mniej niż 44%, opakowania 5 kg, </t>
  </si>
  <si>
    <t xml:space="preserve">medaliony z morszczuka, kl. I do 12 % </t>
  </si>
  <si>
    <t>paluszki rybne z fileta , nie mielone</t>
  </si>
  <si>
    <t xml:space="preserve">pierogi z mięsem </t>
  </si>
  <si>
    <t>filet mrożony sola kl I do 30 %</t>
  </si>
  <si>
    <t>polędwiczka z dorsza bez ości kg kl. I do 5%</t>
  </si>
  <si>
    <t>polęwiczka z mintaja bez ości kg kl. I do 20 %</t>
  </si>
  <si>
    <t>warzywa na patenię kg</t>
  </si>
  <si>
    <t xml:space="preserve">mieszanka 7składnikowa warzyw bez ziemniaka </t>
  </si>
  <si>
    <t>groszek z marchewką 1 kg</t>
  </si>
  <si>
    <t xml:space="preserve">czarna porzeczka </t>
  </si>
  <si>
    <t>śliwka</t>
  </si>
  <si>
    <t>jagoda,  owoce leśne</t>
  </si>
  <si>
    <t>truskawki</t>
  </si>
  <si>
    <t>malina</t>
  </si>
  <si>
    <t>jeżyna</t>
  </si>
  <si>
    <t>mieszanka wielowowocowa kompotowa</t>
  </si>
  <si>
    <t>brukselka mrożona</t>
  </si>
  <si>
    <t xml:space="preserve">dynia mrożona </t>
  </si>
  <si>
    <t>włoszczyzna cięta w paski 4 składnikowa /marchew,seler,pietruszka,por</t>
  </si>
  <si>
    <t>bukiet warzyw  3 składnikowy /marchew ,brokuł,kalafior/</t>
  </si>
  <si>
    <t>barszcz ukraiński mrożony</t>
  </si>
  <si>
    <t>kalafior</t>
  </si>
  <si>
    <t>brokuł</t>
  </si>
  <si>
    <t xml:space="preserve">fasolka szparagowa </t>
  </si>
  <si>
    <t>mieszanka kompotowa wieloskładnikowa</t>
  </si>
  <si>
    <t>wiśnia b/p</t>
  </si>
  <si>
    <t>szpinak</t>
  </si>
  <si>
    <t>szpinak 2,5 kg opakowanie</t>
  </si>
  <si>
    <t xml:space="preserve">groszek zielony </t>
  </si>
  <si>
    <t>marchew junior mini</t>
  </si>
  <si>
    <t>marchew kostka</t>
  </si>
  <si>
    <t>lody rożki owocowe</t>
  </si>
  <si>
    <t>mieszanka wielowarzywna</t>
  </si>
  <si>
    <t>papryka mrożona</t>
  </si>
  <si>
    <t>koper mrożony 250g</t>
  </si>
  <si>
    <t>Zadanie Nr 7 : Jabłka</t>
  </si>
  <si>
    <t>jabłka krajowe</t>
  </si>
  <si>
    <t>Zadanie Nr 8 : Ziemniaki</t>
  </si>
  <si>
    <t xml:space="preserve">ziemniaki </t>
  </si>
  <si>
    <t>Zadanie Nr 9 : Warzywa i owoce</t>
  </si>
  <si>
    <t>cebula</t>
  </si>
  <si>
    <t>cebula czerwona</t>
  </si>
  <si>
    <t>buraki ćwikłowe</t>
  </si>
  <si>
    <t>por</t>
  </si>
  <si>
    <t>marchew</t>
  </si>
  <si>
    <t>pietruszka korzeń</t>
  </si>
  <si>
    <t>ogórek świeży</t>
  </si>
  <si>
    <t>pomidor</t>
  </si>
  <si>
    <t>kapusta głowiasta biała</t>
  </si>
  <si>
    <t>sałata w pęczkach</t>
  </si>
  <si>
    <t>papryka świeża</t>
  </si>
  <si>
    <t xml:space="preserve">pieczarki  </t>
  </si>
  <si>
    <t>seler korzeń</t>
  </si>
  <si>
    <t>pietruszka natka w pęczkach</t>
  </si>
  <si>
    <t>szczypiorek w pęczkach</t>
  </si>
  <si>
    <t>gruszki</t>
  </si>
  <si>
    <t>groch łuskany</t>
  </si>
  <si>
    <t>koper w pęczkach</t>
  </si>
  <si>
    <t>brokuł świeży</t>
  </si>
  <si>
    <t>czosnek polski główki</t>
  </si>
  <si>
    <t>kapusta głowiasta czerwona</t>
  </si>
  <si>
    <t>kapusta pekińska</t>
  </si>
  <si>
    <t>kapusta włoska młoda</t>
  </si>
  <si>
    <t>koper susz 20g</t>
  </si>
  <si>
    <t>morele susz 200g</t>
  </si>
  <si>
    <t>sałata lodowa</t>
  </si>
  <si>
    <t>rzodkiewka pęczki</t>
  </si>
  <si>
    <t>soczewica czerwona</t>
  </si>
  <si>
    <t>śliwka susz. kalifornijska 200g</t>
  </si>
  <si>
    <t>żurawina susz 200g</t>
  </si>
  <si>
    <t>żurawina susz 100g</t>
  </si>
  <si>
    <t>śliwka susz 100g</t>
  </si>
  <si>
    <t>morele susz 100g</t>
  </si>
  <si>
    <t>fasola drobna, biała</t>
  </si>
  <si>
    <t>fasola gruba Jaś</t>
  </si>
  <si>
    <t>fasolka szparagowa</t>
  </si>
  <si>
    <t>włoszczyzna  pęczek</t>
  </si>
  <si>
    <t>cukinia</t>
  </si>
  <si>
    <t>bazylia świeża w doniczce</t>
  </si>
  <si>
    <t>brukiew</t>
  </si>
  <si>
    <t>rzepa biała</t>
  </si>
  <si>
    <t>brukselka</t>
  </si>
  <si>
    <t xml:space="preserve">borówka amerykańska </t>
  </si>
  <si>
    <t xml:space="preserve">Zadanie Nr 10 : Owoce tropikalne, warzywa i owoce przetworzone i zakonserwowane </t>
  </si>
  <si>
    <t>papryka konserwowa 450 gram</t>
  </si>
  <si>
    <t>buraczki tarte w słoikach 500 ml</t>
  </si>
  <si>
    <t>buraczki wiórki w słoikach 500 ml</t>
  </si>
  <si>
    <t>ogórki kiszone 5kg w wiaderku</t>
  </si>
  <si>
    <t>kukurydza konserwowa 150g.</t>
  </si>
  <si>
    <t>ogórki konserwowe 900 ml</t>
  </si>
  <si>
    <t>fasola szparagowa 0,9l</t>
  </si>
  <si>
    <t>arbuz</t>
  </si>
  <si>
    <t>groszek konserwowy 390g.</t>
  </si>
  <si>
    <t xml:space="preserve">kapusta kiszona-produkt otrzymany z poszatkowanej białej kapusty, poddanej kiszeniu poprzez zasolenie i fermentację, o barwie białej do lekko kremowej. Konsystencja chrupiąca, twarda, bez sztucznych barwników i konserwantów </t>
  </si>
  <si>
    <t>śliwka kg</t>
  </si>
  <si>
    <t>grapefruit kg</t>
  </si>
  <si>
    <t>fasola czerwona puszka 400g</t>
  </si>
  <si>
    <t>Fasola w puszce biała 400 g</t>
  </si>
  <si>
    <t>groszek z marchewką 0,9l</t>
  </si>
  <si>
    <t>rodzynki 150 gram</t>
  </si>
  <si>
    <t>ananasy konserwowe 450 gram</t>
  </si>
  <si>
    <t>brzoskwinie zakonserwowane 850 gram</t>
  </si>
  <si>
    <t>Soki 100% owocowe i warzywne ,bez dodatku cukru i substancji słodzących i soli 1l</t>
  </si>
  <si>
    <t>sok  jabłkowy 100% tłoczony 200 ml kubek</t>
  </si>
  <si>
    <t>brzoskwinie,nektarynki</t>
  </si>
  <si>
    <t>winogrona</t>
  </si>
  <si>
    <t>banany</t>
  </si>
  <si>
    <t>pomarańcze</t>
  </si>
  <si>
    <t>mandarynki</t>
  </si>
  <si>
    <t>cytryny</t>
  </si>
  <si>
    <t>orzechy włoskie łuskane pakowane po 100g</t>
  </si>
  <si>
    <t>orzechy laskowe łuskane 100g</t>
  </si>
  <si>
    <t>migdały płatki 100g/op</t>
  </si>
  <si>
    <t>słonecznik łuskany 100g</t>
  </si>
  <si>
    <t>pestki dyni łuskane 100g/op</t>
  </si>
  <si>
    <t>ananas świeży</t>
  </si>
  <si>
    <t>kiwi</t>
  </si>
  <si>
    <t>dżem 100% z owoców 100g owocu na 100g produktu słodzony sokiem jabłkowym  220g</t>
  </si>
  <si>
    <t>konfitura powidła wisniowe 100% z owoców 100g owocu na 100 g produktu słodzone slokiem 240g słoik</t>
  </si>
  <si>
    <t>grzyby suszone, podgrzybki 100g</t>
  </si>
  <si>
    <t>mięta doniczka</t>
  </si>
  <si>
    <t>mieszanka studencka 100g</t>
  </si>
  <si>
    <t>cieciorka konserwowa 250 g</t>
  </si>
  <si>
    <t>sezam- 250g</t>
  </si>
  <si>
    <t>ogórki małosolne</t>
  </si>
  <si>
    <t>kompot truskawkowy 900 ml</t>
  </si>
  <si>
    <t>kompot cz. Porzeczka 900 ml</t>
  </si>
  <si>
    <t>kompot wisniowy 900 ml</t>
  </si>
  <si>
    <t>pieczarki konserwowe 0,9 l</t>
  </si>
  <si>
    <t>cebula smażona susz 0,5 kg op</t>
  </si>
  <si>
    <t>pędy bambusa w zalewie w puszce 225g</t>
  </si>
  <si>
    <t>pomidory w puszce - 3 kg</t>
  </si>
  <si>
    <t>Zadanie Nr 11 : Jaja</t>
  </si>
  <si>
    <t xml:space="preserve">Jaja duże (L) , ściółkowe
</t>
  </si>
  <si>
    <t>Zadanie Nr 12 : Art. piekarnicze</t>
  </si>
  <si>
    <t>chleb żytni 500g krojony</t>
  </si>
  <si>
    <t>chleb zwykły 500g krojony</t>
  </si>
  <si>
    <t>chleb foremkowy 900g krojony jasny</t>
  </si>
  <si>
    <t>drożdżówka  - różne smaki   100g</t>
  </si>
  <si>
    <t>pączki  100g</t>
  </si>
  <si>
    <t>rogalik maślany 72g</t>
  </si>
  <si>
    <t>mini chałka 70g</t>
  </si>
  <si>
    <t>amerykanka 150g</t>
  </si>
  <si>
    <t>chleb wieloziarnisty kroj 500 g</t>
  </si>
  <si>
    <t>bułki maślana 65 g</t>
  </si>
  <si>
    <t>bułka poznańska, zwykła 50 g</t>
  </si>
  <si>
    <t>Chleb graham ze słonecznikiem krojony 0,5 kg</t>
  </si>
  <si>
    <t>Chleb razowy ze słonecznikiem 0,5 kg krojony</t>
  </si>
  <si>
    <t>bułka paryska krojona</t>
  </si>
  <si>
    <t>chleb z dynią krojony 350g</t>
  </si>
  <si>
    <t>chleb razowy 500g krojony</t>
  </si>
  <si>
    <t>chleb wieloziarnisty krojony 400g</t>
  </si>
  <si>
    <t>bułka wieloziarnista 95 g</t>
  </si>
  <si>
    <t>bułka kajzerka 50 g</t>
  </si>
  <si>
    <t xml:space="preserve">bułka graham 70g </t>
  </si>
  <si>
    <t>bułka kukurydziana z dynią ok. 65g</t>
  </si>
  <si>
    <t>bułka owsiana 60g</t>
  </si>
  <si>
    <t>bułka tarta</t>
  </si>
  <si>
    <t>ciasto jogurtowe</t>
  </si>
  <si>
    <t>Ciasto drożdżowe na wagę</t>
  </si>
  <si>
    <t>Zadanie Nr 13 : Wyroby gotowe, chłodzone</t>
  </si>
  <si>
    <t>naleśniki z twarogiem opakowanie do 1 kg wyrób got.</t>
  </si>
  <si>
    <t>krokiety z kapustą i grzybami opakowanie do 1 kg wyr.got</t>
  </si>
  <si>
    <t xml:space="preserve">Pierogi z truskawkami wyr. Gotowy, opakowaniedo 1kg  </t>
  </si>
  <si>
    <t>pierogi z kapustą i grzybami opakowanie do 1 kg wyr.got</t>
  </si>
  <si>
    <t>Pierogi z mięsem wyr. gotowy opajowanie do 1 kg</t>
  </si>
  <si>
    <t>pierogi z twarogiem  wyr.got. opakowanie do 1 kg</t>
  </si>
  <si>
    <t>Pierogi leniwe wyrób gotowy opakowanie do 1 kg</t>
  </si>
  <si>
    <t>pierogi serowo owocowe opakowanie do 1 kg</t>
  </si>
  <si>
    <t>pierogi ruskie, opakowanie do 1 kg</t>
  </si>
  <si>
    <t>naleśniki z jabłkiem opakowanie do 1 kg</t>
  </si>
  <si>
    <t>krokiety z pieczarkami opakowanie do 1 kg</t>
  </si>
  <si>
    <t>krokiety z mięsem opakowanie do 1 kg</t>
  </si>
  <si>
    <t>kopytka opakowanie do 1 kg</t>
  </si>
  <si>
    <t>kluski śląskie wyrób gotowy opakowanie do 1 kg</t>
  </si>
  <si>
    <t>pierogi z jagodami  wyr. Gotowy, opakowanie do 1 kg</t>
  </si>
  <si>
    <t>gołąbki wyr. Gotowy, opakowanie do 1 kg</t>
  </si>
  <si>
    <t>Zadanie Nr 14: ryby świeże</t>
  </si>
  <si>
    <t xml:space="preserve">Filet z pstrąga  ze skórą </t>
  </si>
  <si>
    <t>Filet z dorsza św. ze skórą</t>
  </si>
  <si>
    <t xml:space="preserve">filet z dorsza atlantyckiego gadus bez skóry </t>
  </si>
  <si>
    <t>filet z sandacza ze skórą</t>
  </si>
  <si>
    <t>filet z łososia świeży</t>
  </si>
  <si>
    <t>filet z flądry</t>
  </si>
  <si>
    <t>łącznie:</t>
  </si>
  <si>
    <t>Figurka mikołaj w czekoladzie pełnomlecznej, wysokość nie mniej niż 15 cm/ nie może być wyrób czekoladopodobny/</t>
  </si>
  <si>
    <t>Zapotrzebowanie na dostawę artykuły spożywcze dla Przedszkola nr 8 z Oddziałami Integracyjnymi</t>
  </si>
  <si>
    <t xml:space="preserve">Zapotrzebowanie na dostawę artykułów spożywczych dla Sportowej Szkoły Podstawowej Nr 2 </t>
  </si>
  <si>
    <t>z Oddziałami Integracyjnymi w Tczewie</t>
  </si>
  <si>
    <t>pałki z kurczaka- element tuszki z kurczaka obejmujący kość piszczelową wrazz otaczającymi mięśniami, świeże</t>
  </si>
  <si>
    <t>kurczak -  tuszka kurczaka wypatroszona, bez podrobów, bez lodu, waga jednostkowa 1,5kg – 2,5kg, świeży</t>
  </si>
  <si>
    <t>ketchup łagodny o obniżonej zawartości soli odpowiedni dla dzieci</t>
  </si>
  <si>
    <t>ser salami</t>
  </si>
  <si>
    <t>podudzia z kurczaka</t>
  </si>
  <si>
    <t xml:space="preserve">chrupki kukurydziane 100g </t>
  </si>
  <si>
    <t>Ketchup pikantny 970 g.- skład pomidorów 174g na100g produktu, odpowiedni dla dzieci, opakowanie szklane</t>
  </si>
  <si>
    <t>baton zbożowy różne smaki polany czekoladą 40 g</t>
  </si>
  <si>
    <t>chleb foremkowy 600g krojony jasny</t>
  </si>
  <si>
    <t>marmolada różne smaki w wiaderku 1kg</t>
  </si>
  <si>
    <r>
      <rPr>
        <sz val="10"/>
        <color indexed="63"/>
        <rFont val="Arial"/>
        <family val="2"/>
        <charset val="238"/>
      </rPr>
      <t>Cielęcina extra -</t>
    </r>
    <r>
      <rPr>
        <b/>
        <sz val="10"/>
        <color indexed="63"/>
        <rFont val="Arial"/>
        <family val="2"/>
        <charset val="238"/>
      </rPr>
      <t xml:space="preserve">  </t>
    </r>
    <r>
      <rPr>
        <sz val="10"/>
        <color indexed="63"/>
        <rFont val="Arial"/>
        <family val="2"/>
        <charset val="238"/>
      </rPr>
      <t>płaty mięsa bez ścięgien, bez okrywy tłuszczu,- gatunek 1,</t>
    </r>
    <r>
      <rPr>
        <b/>
        <sz val="10"/>
        <color indexed="63"/>
        <rFont val="Arial"/>
        <family val="2"/>
        <charset val="238"/>
      </rPr>
      <t xml:space="preserve"> </t>
    </r>
    <r>
      <rPr>
        <sz val="10"/>
        <color indexed="63"/>
        <rFont val="Arial"/>
        <family val="2"/>
        <charset val="238"/>
      </rPr>
      <t>PN -86-A-82002</t>
    </r>
  </si>
  <si>
    <r>
      <rPr>
        <sz val="10"/>
        <color indexed="63"/>
        <rFont val="Arial"/>
        <family val="2"/>
        <charset val="238"/>
      </rPr>
      <t>Karkówka b/k- klasa I ,całkowicie odkostniona, słonina całkowicie zdjęta, PN-86-A-82002,</t>
    </r>
    <r>
      <rPr>
        <b/>
        <sz val="10"/>
        <color indexed="63"/>
        <rFont val="Arial"/>
        <family val="2"/>
        <charset val="238"/>
      </rPr>
      <t xml:space="preserve"> </t>
    </r>
  </si>
  <si>
    <r>
      <rPr>
        <b/>
        <sz val="10"/>
        <color indexed="63"/>
        <rFont val="Arial"/>
        <family val="2"/>
        <charset val="238"/>
      </rPr>
      <t>Kiełbaski białe cienkie</t>
    </r>
    <r>
      <rPr>
        <sz val="10"/>
        <color indexed="63"/>
        <rFont val="Arial"/>
        <family val="2"/>
        <charset val="238"/>
      </rPr>
      <t xml:space="preserve"> – PN-A-82007;1996z średnio rozdrobnionego mięsa wieprzowego (90%)-wołowa(10%), niewędzona, parzona w naturalnych osłonkach wieprzowychw osłonce naturalnej</t>
    </r>
  </si>
  <si>
    <r>
      <rPr>
        <b/>
        <sz val="10"/>
        <color indexed="63"/>
        <rFont val="Arial"/>
        <family val="2"/>
        <charset val="238"/>
      </rPr>
      <t>kiełbasa czosnkowa</t>
    </r>
    <r>
      <rPr>
        <sz val="10"/>
        <color indexed="63"/>
        <rFont val="Arial"/>
        <family val="2"/>
        <charset val="238"/>
      </rPr>
      <t xml:space="preserve"> -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czosnku</t>
    </r>
  </si>
  <si>
    <r>
      <rPr>
        <b/>
        <sz val="10"/>
        <color indexed="63"/>
        <rFont val="Arial"/>
        <family val="2"/>
        <charset val="238"/>
      </rPr>
      <t>kiełbasa chłopska -</t>
    </r>
    <r>
      <rPr>
        <sz val="10"/>
        <color indexed="63"/>
        <rFont val="Arial"/>
        <family val="2"/>
        <charset val="238"/>
      </rPr>
      <t xml:space="preserve">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wędzenia</t>
    </r>
  </si>
  <si>
    <r>
      <rPr>
        <b/>
        <sz val="10"/>
        <color indexed="63"/>
        <rFont val="Arial"/>
        <family val="2"/>
        <charset val="238"/>
      </rPr>
      <t>szynka z piersi indyka</t>
    </r>
    <r>
      <rPr>
        <sz val="10"/>
        <color indexed="63"/>
        <rFont val="Arial"/>
        <family val="2"/>
        <charset val="238"/>
      </rPr>
      <t xml:space="preserve"> -  PN-A/82062 skład: pierś indycza kl I 85-87% a mięso z indyka</t>
    </r>
  </si>
  <si>
    <r>
      <rPr>
        <b/>
        <sz val="10"/>
        <color indexed="63"/>
        <rFont val="Arial"/>
        <family val="2"/>
        <charset val="238"/>
      </rPr>
      <t>Kiełbasa biała surowa</t>
    </r>
    <r>
      <rPr>
        <sz val="10"/>
        <color indexed="63"/>
        <rFont val="Arial"/>
        <family val="2"/>
        <charset val="238"/>
      </rPr>
      <t xml:space="preserve"> -, gruba,  PN-A-82007;199,6z średnio rozdrobnionego mięsa wieprzowego (90%)-
wołowa(10%), niewędzona, parzona w naturalnych osłonkach wieprzowych,</t>
    </r>
  </si>
  <si>
    <r>
      <rPr>
        <sz val="10"/>
        <color indexed="63"/>
        <rFont val="Arial"/>
        <family val="2"/>
        <charset val="238"/>
      </rPr>
      <t xml:space="preserve">Napój mleczny – jogurtowy 4x100g, smaki truskawkowy, wieloowocowy, skład: mleko częściowo odtłuszczone, mleko odtłuszczone rekonstytuowane, syrop cukrowy (B) lub cukier (V), truskawki odtworzone z puree zagęszczonego 2,1%, glukoza, koncentrat składników mineralnych mleka, aromaty naturalne, bakterie: jogurtowe, Lactobacillus casei  (CNCM I-1518): min.108 jtk/g produktu; witamina B6, witamina D, </t>
    </r>
    <r>
      <rPr>
        <b/>
        <sz val="10"/>
        <color indexed="63"/>
        <rFont val="Arial"/>
        <family val="2"/>
        <charset val="238"/>
      </rPr>
      <t xml:space="preserve">Opakowanie
4x100g
</t>
    </r>
  </si>
  <si>
    <t>Filet z halibuta</t>
  </si>
  <si>
    <t>Zapotrzebowanie na dostawę artykuły spożywcze dla  SP7 Tczew</t>
  </si>
  <si>
    <t>SP7 Tczew</t>
  </si>
  <si>
    <t>B</t>
  </si>
  <si>
    <r>
      <t>Cielęcina extra -</t>
    </r>
    <r>
      <rPr>
        <b/>
        <sz val="10"/>
        <color rgb="FF00000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>płaty mięsa bez ścięgien, bez okrywy tłuszczu,- gatunek 1,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PN -86-A-82002Cielęcina extra -</t>
    </r>
    <r>
      <rPr>
        <b/>
        <sz val="10"/>
        <color rgb="FF00000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>płaty mięsa bez ścięgien, bez okrywy tłuszczu,- gatunek 1,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PN -86-A-82002Cielęcina extra -</t>
    </r>
    <r>
      <rPr>
        <b/>
        <sz val="10"/>
        <color rgb="FF00000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>płaty mięsa bez ścięgien, bez okrywy tłuszczu,- gatunek 1,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PN -86-A-82002</t>
    </r>
  </si>
  <si>
    <t>Karkówka b/k- klasa I ,całkowicie odkostniona, słonina całkowicie zdjęta, PN-86-A-82002,</t>
  </si>
  <si>
    <t>Polędwica wieprzowa - mięso o jednolitej barwie bez przerostów i bez tłuszczu gatunek klasa I</t>
  </si>
  <si>
    <t>Biodrówka b/k- bez skóry, bez tłuszczu gatunek klasa I, PN-A-82002</t>
  </si>
  <si>
    <t>Kości świeże - klasa I,  grube</t>
  </si>
  <si>
    <t>Kości wędzone - klasa I,  grube</t>
  </si>
  <si>
    <t>Ćwiartka z kurczaka - tylna bez kości miednicy, świeże</t>
  </si>
  <si>
    <t>Pałki z kurczaka- element tuszki z kurczaka
obejmujący kość piszczelową wraz
z otaczającymi mięśniami, świeże pałki z kurczaka- element tuszki z kurczaka obejmujący kość piszczelową wraz z otaczającymi mięśniami, świeże</t>
  </si>
  <si>
    <t>Kurczak -  tuszka kurczaka wypatroszona, bez podrobów, bez lodu, waga jednostkowa 1,5kg – 2,5kg, świeży</t>
  </si>
  <si>
    <t>Filet z indyka- bez skóry, bez kości świeży</t>
  </si>
  <si>
    <t>Szyje z indyka, świeże</t>
  </si>
  <si>
    <t>Piersi z kaczki – świeże</t>
  </si>
  <si>
    <t>Wątróbki drobiowe z indyka -świeże</t>
  </si>
  <si>
    <t>Mielone z indyka - różowa, jednolita barwa, świeże</t>
  </si>
  <si>
    <t>Skrzydła z indyka , świeże</t>
  </si>
  <si>
    <t>Żoładki z kurczaka</t>
  </si>
  <si>
    <t>Żołądki z indyka , świeże</t>
  </si>
  <si>
    <t>Kiełbasa francuska- min 80% mięsa, kiełbasa średnio rozdrobniona, wyprodukowana z peklowanego mięsa wieprzowego, nadziewana w jelita wieprzowe naturalne o średnicy od 2,8 do 3 cm, odkręcana w odcinkach prostych długości od 20 do 25 cm. Kiełbasa wędzona, parzona. Charakterystyczny dla asortymentu, wyczuwalny smak i zapach użytych przypraw.</t>
  </si>
  <si>
    <t>Kiełbasa toruńska ( produkt bardzo wysokiej jakości)- kiełbasa średnio rozdrobniona, wyprodukowana z peklowanego mięsa wieprzowego oraz wołowego, nadziewana w jelita wieprzowe naturalne o średnicy od 2,8 do 3 cm, odkręcana w odcinkach prostych o długości od 20 do 25 cm.  Charakterystyczny smak i zapach użytych przypraw.</t>
  </si>
  <si>
    <t>Polędwica  z kurcząt- wyprodukowana z co najmniej 70% mięsa</t>
  </si>
  <si>
    <t>Blok drobiowy szynkowy - wyrób wyprodukowany z grubo rozdrobnionych mięśni piersiowych drobiu w kształcie bloku, peklowany, parzony. Na przekroju wuidoczne duże kawałki mięsa, Plasterki o grubości 2 mm nie powinny się rozpadać.</t>
  </si>
  <si>
    <t>Wędlina z indyka - wyprodukowana z co najmniej 70% mięsa</t>
  </si>
  <si>
    <t>Krakowska sucha wyprodukowana z mięsa wieprzowego 91% z pzyprawami  naturalnymi</t>
  </si>
  <si>
    <t>Parówki cienkie wieprzowe dla dzieci wyprodukowane z szynki, min 91% mięsa</t>
  </si>
  <si>
    <t>mleko bez laktozy karton 2%</t>
  </si>
  <si>
    <t>śmietana 18 %- 0,5 litr.</t>
  </si>
  <si>
    <t>śmietana ukwaszona 18% w kubku 400g-produkt
 naturalny - nie konserwowany chemicznie.śmietana ukwaszona 18% w kubku 400g</t>
  </si>
  <si>
    <t>śmietana 12 %- 0,5 litr.</t>
  </si>
  <si>
    <t>jogurt owocowy bez laktozy 125g</t>
  </si>
  <si>
    <t>maślanka naturalna 1l, wyprodukowana z polskiego mleka od krów karmionych paszami wolnymi od GMO, zawiera żywe kultury bakterii mlekowych</t>
  </si>
  <si>
    <t>twarożek owocowy 90g wzbogacony w wapń i witaminę D bez syropu glukozowo-fruktozowego ,bez barwników ,bez sztucznych aromatów ,bez konserwantów zawierający nie więcej niż 13,5g cukru i 10g tłuszczu w 100g gotowego produktu</t>
  </si>
  <si>
    <t>ser żółty w plastrach 150 g- Klasyczny, twardy ser podpuszczkowy</t>
  </si>
  <si>
    <r>
      <t xml:space="preserve">Napój mleczny – jogurtowy 4x100g, smaki truskawkowy, wieloowocowy, skład: mleko częściowo odtłuszczone, mleko odtłuszczone rekonstytuowane, syrop cukrowy (B) lub cukier (V), truskawki odtworzone z puree zagęszczonego 2,1%, glukoza, koncentrat składników mineralnych mleka, aromaty naturalne, bakterie: jogurtowe, Lactobacillus casei  (CNCM I-1518): min.108 jtk/g produktu; witamina B6, witamina D, Opakowanie 4x100g
</t>
    </r>
    <r>
      <rPr>
        <b/>
        <sz val="10"/>
        <color rgb="FF000000"/>
        <rFont val="Arial"/>
        <family val="2"/>
        <charset val="238"/>
      </rPr>
      <t xml:space="preserve">  </t>
    </r>
  </si>
  <si>
    <t>Zadanie nr 5 : Artykuły spożywcze</t>
  </si>
  <si>
    <t>ocet spirytusowy 10%</t>
  </si>
  <si>
    <t>ocet jabłkowy- 0,5l.,</t>
  </si>
  <si>
    <t>papryka słodka - 20g,</t>
  </si>
  <si>
    <t>ziele angielskie- 15 g</t>
  </si>
  <si>
    <t>ziele angielskie- 1 kg</t>
  </si>
  <si>
    <t>pieprz czarny mielony - 500g</t>
  </si>
  <si>
    <t>Kolendra mielona 20 g</t>
  </si>
  <si>
    <t>goździki 10g</t>
  </si>
  <si>
    <t>mąka wrocławska, tortowa op  1 kg.</t>
  </si>
  <si>
    <t>Mąka tortowa extra typ 405- 1 kg, produkt  doskonale oczyszczony, jasny, o  idealnej konsystencji, doskonały do wypieków. Wartości odżywcze w 100g produktu: tłuszcz 1,0g;w tym kwasy tłuszczowe, 0,3g;węglowodany71,7g;w tym cukry2,4g;białko10,0g;sól;</t>
  </si>
  <si>
    <t xml:space="preserve">Makaron 2 jajeczny zawartością pszenicy Durum podczas gotowania nie skleja się i zachowuje
naturalny zapach, ŚWIDRY, KOLANKO OZDOBNE, KOKARDY opakowanie 2kg KOKARDY opakowanie 2kg
</t>
  </si>
  <si>
    <t>Makaron 2 jajeczny zawartością pszenicy Durum podczas gotowania nie skleja się i zachowuje naturalny zapach, NITKA, WSTĄŻKA opakowanie 2 kg</t>
  </si>
  <si>
    <t>Sól spożywcza jodowana, wolna  od wszelkich środków chemicznych, które mogłyby negatywnie wpływać na zdrowie dzieci.</t>
  </si>
  <si>
    <t>kasza gryczana - op. 250g,</t>
  </si>
  <si>
    <t>kasza pęczak  op. 500g</t>
  </si>
  <si>
    <t>kasza jęczmienna- op. 500g,</t>
  </si>
  <si>
    <t>Filet śledziowy solony</t>
  </si>
  <si>
    <t>Batonik z  orzechowym nadzieniem w kruchym wafelku, oblany  mleczną czekoladą. Nie może być wyrób czekoladopodobny. Waga 43 g. .</t>
  </si>
  <si>
    <t>Zadanie nr 6 : art. Mrożone</t>
  </si>
  <si>
    <t>ryby - filet z mintaja w kostce kl. I do 8%</t>
  </si>
  <si>
    <t>filet rybny zapiekany z serem, zawartość fileta nie mniej niż 44%, opakowania 5 kg,</t>
  </si>
  <si>
    <t>medaliony z morszczuka, kl. I do 12 %</t>
  </si>
  <si>
    <t>pierogi z mięsem</t>
  </si>
  <si>
    <t>mieszanka 7składnikowa warzyw bez ziemniaka</t>
  </si>
  <si>
    <t>czarna porzeczka</t>
  </si>
  <si>
    <t>mieszanka wieloo3wocowa kompotowa</t>
  </si>
  <si>
    <t>dynia mrożona</t>
  </si>
  <si>
    <t>groszek zielony</t>
  </si>
  <si>
    <t>ziemniaki</t>
  </si>
  <si>
    <t>borówka amerykańska</t>
  </si>
  <si>
    <t>Zadanie Nr 10 : Owoce tropikalne, warzywa i owoce przetworzone i zakonserwowane</t>
  </si>
  <si>
    <t>kapusta kiszona-produkt otrzymany z poszatkowanej białej kapusty, poddanej kiszeniu poprzez zasolenie i fermentację, o barwie białej do lekko kremowej. Konsystencja chrupiąca, twarda, bez sztucznych barwników i konserwantów</t>
  </si>
  <si>
    <t xml:space="preserve">Jaja duże (L) , ściółkowe
</t>
  </si>
  <si>
    <t>bułka graham 70g</t>
  </si>
  <si>
    <t xml:space="preserve">Pierogi z truskawkami wyr. Gotowy, opakowanie do 1kg  </t>
  </si>
  <si>
    <t>Filet z pstrąga  ze skórą</t>
  </si>
  <si>
    <t>filet z dorsza atlantyckiego gadus bez skóry</t>
  </si>
  <si>
    <t>Pizzerka</t>
  </si>
  <si>
    <t>bułka czosnkowa</t>
  </si>
  <si>
    <t>Zapotrzebowanie na dostawę artykuły spożywcze dla SZKOŁA PODSTAWOWA NR 12 W TCZEWIE</t>
  </si>
  <si>
    <r>
      <t>Cielęcina extra -</t>
    </r>
    <r>
      <rPr>
        <b/>
        <sz val="10"/>
        <color rgb="FF00000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>płaty mięsa bez ścięgien, bez okrywy tłuszczu,- gatunek 1,</t>
    </r>
    <r>
      <rPr>
        <b/>
        <sz val="10"/>
        <color rgb="FF00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PN -86-A-82002</t>
    </r>
  </si>
  <si>
    <r>
      <t>Karkówka b/k- klasa I ,całkowicie odkostniona, słonina całkowicie zdjęta, PN-86-A-82002,</t>
    </r>
    <r>
      <rPr>
        <b/>
        <sz val="10"/>
        <color rgb="FF000000"/>
        <rFont val="Arial"/>
        <family val="2"/>
        <charset val="238"/>
      </rPr>
      <t xml:space="preserve"> </t>
    </r>
  </si>
  <si>
    <r>
      <t>Kiełbaski białe cienkie</t>
    </r>
    <r>
      <rPr>
        <sz val="10"/>
        <color rgb="FF000000"/>
        <rFont val="Arial"/>
        <family val="2"/>
        <charset val="238"/>
      </rPr>
      <t xml:space="preserve"> – PN-A-82007;1996z średnio rozdrobnionego mięsa wieprzowego (90%)-wołowa(10%), niewędzona, parzona w naturalnych osłonkach wieprzowychw osłonce naturalnej</t>
    </r>
  </si>
  <si>
    <r>
      <t>kiełbasa czosnkowa</t>
    </r>
    <r>
      <rPr>
        <sz val="10"/>
        <color rgb="FF000000"/>
        <rFont val="Arial"/>
        <family val="2"/>
        <charset val="238"/>
      </rPr>
      <t xml:space="preserve"> -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czosnku</t>
    </r>
  </si>
  <si>
    <r>
      <t>kiełbasa chłopska -</t>
    </r>
    <r>
      <rPr>
        <sz val="10"/>
        <color rgb="FF000000"/>
        <rFont val="Arial"/>
        <family val="2"/>
        <charset val="238"/>
      </rPr>
      <t xml:space="preserve"> kiełbasa średnio rozdrobniona, wyprodukowana z peklowanego mięsa wieprzowego oraz wołowego, nadziewana w jelita wieprzowe naturalne o średnicy od 2,8 do 3 cm, odkręcana w odcinkach prostych długości od 20 do 25 cm.  Charakterystyczny dla asortymentu, wyczuwalny smak i zapach wędzenia</t>
    </r>
  </si>
  <si>
    <r>
      <t>szynka z piersi indyka</t>
    </r>
    <r>
      <rPr>
        <sz val="10"/>
        <color rgb="FF000000"/>
        <rFont val="Arial"/>
        <family val="2"/>
        <charset val="238"/>
      </rPr>
      <t xml:space="preserve"> -  PN-A/82062 skład: pierś indycza kl I 85-87% a mięso z indyka</t>
    </r>
  </si>
  <si>
    <r>
      <t>Kiełbasa biała surowa</t>
    </r>
    <r>
      <rPr>
        <sz val="10"/>
        <color rgb="FF000000"/>
        <rFont val="Arial"/>
        <family val="2"/>
        <charset val="238"/>
      </rPr>
      <t xml:space="preserve"> -, gruba,  PN-A-82007;199,6z średnio rozdrobnionego mięsa wieprzowego (90%)-
wołowa(10%), niewędzona, parzona w naturalnych osłonkach wieprzowych,</t>
    </r>
  </si>
  <si>
    <r>
      <t xml:space="preserve">Napój mleczny – jogurtowy 4x100g, smaki truskawkowy, wieloowocowy, skład: mleko częściowo odtłuszczone, mleko odtłuszczone rekonstytuowane, syrop cukrowy (B) lub cukier (V), truskawki odtworzone z puree zagęszczonego 2,1%, glukoza, koncentrat składników mineralnych mleka, aromaty naturalne, bakterie: jogurtowe, Lactobacillus casei  (CNCM I-1518): min.108 jtk/g produktu; witamina B6, witamina D, </t>
    </r>
    <r>
      <rPr>
        <b/>
        <sz val="10"/>
        <color rgb="FF000000"/>
        <rFont val="Arial"/>
        <family val="2"/>
        <charset val="238"/>
      </rPr>
      <t xml:space="preserve">Opakowanie
4x100g
</t>
    </r>
  </si>
  <si>
    <t>Majonez Kielecki 310 ml</t>
  </si>
  <si>
    <t xml:space="preserve">pomidorki koktajkowe </t>
  </si>
  <si>
    <t>pomiodry suszone w oleju 270 g</t>
  </si>
  <si>
    <r>
      <t>Kiełbaski białe cienkie</t>
    </r>
    <r>
      <rPr>
        <sz val="10"/>
        <color rgb="FF000000"/>
        <rFont val="Arial"/>
        <family val="2"/>
        <charset val="238"/>
      </rPr>
      <t xml:space="preserve"> – PN-A-82007;1996z średnio </t>
    </r>
    <r>
      <rPr>
        <sz val="10"/>
        <color rgb="FF000000"/>
        <rFont val="Arial"/>
        <family val="2"/>
        <charset val="238"/>
      </rPr>
      <t xml:space="preserve">rozdrobnionego mięsa wieprzowego (90%)-wołowa(10%), </t>
    </r>
    <r>
      <rPr>
        <sz val="10"/>
        <color rgb="FF000000"/>
        <rFont val="Arial"/>
        <family val="2"/>
        <charset val="238"/>
      </rPr>
      <t>niewędzona, parzona w naturalnych osłonkach</t>
    </r>
  </si>
  <si>
    <r>
      <t>Kiełbasa czosnkowa</t>
    </r>
    <r>
      <rPr>
        <sz val="10"/>
        <color rgb="FF000000"/>
        <rFont val="Arial"/>
        <family val="2"/>
        <charset val="238"/>
      </rPr>
      <t xml:space="preserve"> - kiełbasa średnio rozdrobniona, </t>
    </r>
    <r>
      <rPr>
        <sz val="10"/>
        <color rgb="FF000000"/>
        <rFont val="Arial"/>
        <family val="2"/>
        <charset val="238"/>
      </rPr>
      <t xml:space="preserve">wyprodukowana z peklowanego mięsa wieprzowego oraz </t>
    </r>
    <r>
      <rPr>
        <sz val="10"/>
        <color rgb="FF000000"/>
        <rFont val="Arial"/>
        <family val="2"/>
        <charset val="238"/>
      </rPr>
      <t xml:space="preserve">wołowego, nadziewana w jelita wieprzowe naturalne o średnicy od </t>
    </r>
    <r>
      <rPr>
        <sz val="10"/>
        <color rgb="FF000000"/>
        <rFont val="Arial"/>
        <family val="2"/>
        <charset val="238"/>
      </rPr>
      <t xml:space="preserve">2,8 do 3 cm, odkręcana w odcinkach prostych długości od 20 do 25 </t>
    </r>
    <r>
      <rPr>
        <sz val="10"/>
        <color rgb="FF000000"/>
        <rFont val="Arial"/>
        <family val="2"/>
        <charset val="238"/>
      </rPr>
      <t xml:space="preserve">cm.  </t>
    </r>
  </si>
  <si>
    <r>
      <t>Kiełbasa chłopska -</t>
    </r>
    <r>
      <rPr>
        <sz val="10"/>
        <color rgb="FF000000"/>
        <rFont val="Arial"/>
        <family val="2"/>
        <charset val="238"/>
      </rPr>
      <t xml:space="preserve"> kiełbasa średnio rozdrobniona, </t>
    </r>
    <r>
      <rPr>
        <sz val="10"/>
        <color rgb="FF000000"/>
        <rFont val="Arial"/>
        <family val="2"/>
        <charset val="238"/>
      </rPr>
      <t xml:space="preserve">wyprodukowana z peklowanego mięsa wieprzowego oraz </t>
    </r>
    <r>
      <rPr>
        <sz val="10"/>
        <color rgb="FF000000"/>
        <rFont val="Arial"/>
        <family val="2"/>
        <charset val="238"/>
      </rPr>
      <t xml:space="preserve">wołowego, nadziewana w jelita wieprzowe naturalne o średnicy od </t>
    </r>
    <r>
      <rPr>
        <sz val="10"/>
        <color rgb="FF000000"/>
        <rFont val="Arial"/>
        <family val="2"/>
        <charset val="238"/>
      </rPr>
      <t xml:space="preserve">2,8 do 3 cm, odkręcana w odcinkach prostych długości od 20 do 25 </t>
    </r>
    <r>
      <rPr>
        <sz val="10"/>
        <color rgb="FF000000"/>
        <rFont val="Arial"/>
        <family val="2"/>
        <charset val="238"/>
      </rPr>
      <t xml:space="preserve">cm.  </t>
    </r>
  </si>
  <si>
    <r>
      <t>Szynka z piersi indyka</t>
    </r>
    <r>
      <rPr>
        <sz val="10"/>
        <color rgb="FF000000"/>
        <rFont val="Arial"/>
        <family val="2"/>
        <charset val="238"/>
      </rPr>
      <t xml:space="preserve"> -  PN-A/82062 skład: pierś indycza kl I 85-</t>
    </r>
    <r>
      <rPr>
        <sz val="10"/>
        <color rgb="FF000000"/>
        <rFont val="Arial"/>
        <family val="2"/>
        <charset val="238"/>
      </rPr>
      <t>87% a mięso z indyka</t>
    </r>
  </si>
  <si>
    <r>
      <t>Kiełbasa biała surowa</t>
    </r>
    <r>
      <rPr>
        <sz val="10"/>
        <color rgb="FF000000"/>
        <rFont val="Arial"/>
        <family val="2"/>
        <charset val="238"/>
      </rPr>
      <t xml:space="preserve"> -, gruba,  PN-A-82007;199,6z średnio </t>
    </r>
    <r>
      <rPr>
        <sz val="10"/>
        <color rgb="FF000000"/>
        <rFont val="Arial"/>
        <family val="2"/>
        <charset val="238"/>
      </rPr>
      <t>rozdrobnionego mięsa wieprzowego (90%)-</t>
    </r>
    <r>
      <rPr>
        <sz val="10"/>
        <color rgb="FF000000"/>
        <rFont val="Arial"/>
        <family val="2"/>
        <charset val="238"/>
      </rPr>
      <t xml:space="preserve">
wołowa(10%), niewędzona, parzona w naturalnych osłonkach </t>
    </r>
    <r>
      <rPr>
        <sz val="10"/>
        <color rgb="FF000000"/>
        <rFont val="Arial"/>
        <family val="2"/>
        <charset val="238"/>
      </rPr>
      <t>wieprzowych,</t>
    </r>
  </si>
  <si>
    <t>jogurt wielozbożowy do 200g</t>
  </si>
  <si>
    <t>Majonez 310 ml</t>
  </si>
  <si>
    <t xml:space="preserve">jogurt wielozbożowy do 200g </t>
  </si>
  <si>
    <t xml:space="preserve">soki owocowe 300ml </t>
  </si>
  <si>
    <t xml:space="preserve">przyprawa do kurczaka 30g </t>
  </si>
  <si>
    <t xml:space="preserve">przyprawa do ziemniaków 20g </t>
  </si>
  <si>
    <t xml:space="preserve">przyprawa do ryb 20g </t>
  </si>
  <si>
    <t>Majonez  310 ml</t>
  </si>
  <si>
    <t>Filet halibut</t>
  </si>
  <si>
    <t>Zapotrzebowanie na dostawę artykuły spożywcze dla  Szkoły Podstawowej nr 4</t>
  </si>
  <si>
    <t>Zapotrzebowanie na dostawę artykuły spożywcze dla  Szkoły Podstawowej nr 1</t>
  </si>
  <si>
    <t>Zapotrzebowanie na dostawę artykuły spożywcze dla  Szkoły Podstawowej nr 5</t>
  </si>
  <si>
    <t>Zapotrzebowanie na dostawę artykuły spożywcze dla Szkoły Podstawowej nr 8</t>
  </si>
  <si>
    <t>Zapotrzebowanie na dostawę artykuły spożywcze dla  Szkoły Podstawowej nr 11</t>
  </si>
  <si>
    <t xml:space="preserve">Zapotrzebowanie na dostawę artykuły spożywcze dla Szkoły Podstawowej nr 10 </t>
  </si>
  <si>
    <t>przyprawa do ryb 20g</t>
  </si>
  <si>
    <t>Formularz asortymentowo - cenowy</t>
  </si>
  <si>
    <t>Załącznik nr 2</t>
  </si>
  <si>
    <t>Majonez 310 ml bez konserwantów</t>
  </si>
  <si>
    <t>majonez dekoracyjny 700ml gęsty, kremowy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</si>
</sst>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#,##0.00\ &quot;zł&quot;;[Red]\-#,##0.00\ &quot;zł&quot;"/>
    <numFmt numFmtId="164" formatCode="[$-415]General"/>
    <numFmt numFmtId="165" formatCode="#,##0.00\ [$€-407];[Red]\-#,##0.00\ [$€-407]"/>
    <numFmt numFmtId="166" formatCode="#,##0.00\ [$zł-415];[Red]\-#,##0.00\ [$zł-415]"/>
    <numFmt numFmtId="167" formatCode="#,##0.00&quot; zł&quot;"/>
    <numFmt numFmtId="168" formatCode="#,##0.00\ [$zł-415]"/>
    <numFmt numFmtId="169" formatCode="#,##0.00&quot; zł&quot;;[Red]\-#,##0.00&quot; zł&quot;"/>
    <numFmt numFmtId="170" formatCode="#,##0.00&quot; &quot;[$zł-415]"/>
    <numFmt numFmtId="171" formatCode="[$-415]0.00"/>
    <numFmt numFmtId="172" formatCode="[$-415]0"/>
    <numFmt numFmtId="173" formatCode="#,##0.00\ &quot;zł&quot;"/>
  </numFmts>
  <fonts count="26" x14ac:knownFonts="1">
    <font>
      <sz val="11"/>
      <color rgb="FF000000"/>
      <name val="Arial"/>
      <family val="2"/>
      <charset val="238"/>
    </font>
    <font>
      <b/>
      <i/>
      <sz val="16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333333"/>
      <name val="Arial"/>
      <family val="2"/>
      <charset val="238"/>
    </font>
    <font>
      <i/>
      <u/>
      <sz val="10"/>
      <color rgb="FF000000"/>
      <name val="Arial"/>
      <family val="2"/>
      <charset val="238"/>
    </font>
    <font>
      <i/>
      <sz val="10"/>
      <color rgb="FF000000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indexed="63"/>
      <name val="Arial"/>
      <family val="2"/>
      <charset val="238"/>
    </font>
    <font>
      <b/>
      <sz val="12"/>
      <color indexed="63"/>
      <name val="Arial"/>
      <family val="2"/>
      <charset val="238"/>
    </font>
    <font>
      <sz val="12"/>
      <color indexed="63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0"/>
      <color indexed="63"/>
      <name val="Arial"/>
      <family val="2"/>
      <charset val="238"/>
    </font>
    <font>
      <i/>
      <u/>
      <sz val="10"/>
      <color indexed="63"/>
      <name val="Arial"/>
      <family val="2"/>
      <charset val="238"/>
    </font>
    <font>
      <i/>
      <sz val="10"/>
      <color indexed="63"/>
      <name val="Arial"/>
      <family val="2"/>
      <charset val="238"/>
    </font>
    <font>
      <sz val="10"/>
      <color indexed="53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b/>
      <sz val="14"/>
      <color rgb="FF00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C0C0C0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6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thin">
        <color indexed="8"/>
      </right>
      <top/>
      <bottom style="thin">
        <color indexed="63"/>
      </bottom>
      <diagonal/>
    </border>
    <border>
      <left style="thin">
        <color indexed="8"/>
      </left>
      <right style="thin">
        <color indexed="63"/>
      </right>
      <top/>
      <bottom style="thin">
        <color indexed="63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8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63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63"/>
      </right>
      <top style="thin">
        <color indexed="63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5">
    <xf numFmtId="0" fontId="0" fillId="0" borderId="0"/>
    <xf numFmtId="164" fontId="1" fillId="0" borderId="0">
      <alignment horizontal="center"/>
    </xf>
    <xf numFmtId="0" fontId="1" fillId="0" borderId="0">
      <alignment horizontal="center"/>
    </xf>
    <xf numFmtId="0" fontId="1" fillId="0" borderId="0" applyBorder="0" applyProtection="0">
      <alignment horizontal="center" textRotation="90"/>
    </xf>
    <xf numFmtId="164" fontId="1" fillId="0" borderId="0">
      <alignment horizontal="center" textRotation="90"/>
    </xf>
    <xf numFmtId="0" fontId="1" fillId="0" borderId="0">
      <alignment horizontal="center" textRotation="90"/>
    </xf>
    <xf numFmtId="0" fontId="2" fillId="0" borderId="0" applyBorder="0" applyProtection="0"/>
    <xf numFmtId="164" fontId="2" fillId="0" borderId="0"/>
    <xf numFmtId="0" fontId="13" fillId="0" borderId="0"/>
    <xf numFmtId="0" fontId="13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0" fontId="2" fillId="0" borderId="0" applyBorder="0" applyProtection="0"/>
    <xf numFmtId="164" fontId="2" fillId="0" borderId="0"/>
    <xf numFmtId="9" fontId="3" fillId="0" borderId="0" applyBorder="0" applyProtection="0"/>
    <xf numFmtId="164" fontId="4" fillId="0" borderId="0"/>
    <xf numFmtId="0" fontId="4" fillId="0" borderId="0"/>
    <xf numFmtId="0" fontId="4" fillId="0" borderId="0" applyBorder="0" applyProtection="0"/>
    <xf numFmtId="165" fontId="4" fillId="0" borderId="0" applyBorder="0" applyProtection="0"/>
    <xf numFmtId="165" fontId="4" fillId="0" borderId="0"/>
    <xf numFmtId="166" fontId="4" fillId="0" borderId="0"/>
    <xf numFmtId="164" fontId="13" fillId="0" borderId="0"/>
    <xf numFmtId="164" fontId="13" fillId="0" borderId="0"/>
  </cellStyleXfs>
  <cellXfs count="369">
    <xf numFmtId="0" fontId="0" fillId="0" borderId="0" xfId="0"/>
    <xf numFmtId="0" fontId="14" fillId="0" borderId="0" xfId="0" applyFont="1" applyAlignment="1">
      <alignment vertical="center" wrapText="1"/>
    </xf>
    <xf numFmtId="8" fontId="2" fillId="0" borderId="0" xfId="0" applyNumberFormat="1" applyFont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2" fillId="0" borderId="8" xfId="20" applyBorder="1" applyAlignment="1" applyProtection="1">
      <alignment horizontal="center" vertical="center" wrapText="1"/>
    </xf>
    <xf numFmtId="0" fontId="11" fillId="0" borderId="0" xfId="0" applyFont="1" applyAlignment="1">
      <alignment horizontal="center" vertical="center"/>
    </xf>
    <xf numFmtId="168" fontId="2" fillId="0" borderId="0" xfId="0" applyNumberFormat="1" applyFont="1" applyAlignment="1">
      <alignment horizontal="right" vertical="center" wrapText="1"/>
    </xf>
    <xf numFmtId="0" fontId="2" fillId="0" borderId="0" xfId="20" applyBorder="1" applyAlignment="1" applyProtection="1">
      <alignment horizontal="center" vertical="center" wrapText="1"/>
    </xf>
    <xf numFmtId="167" fontId="2" fillId="0" borderId="0" xfId="21" applyNumberFormat="1" applyAlignment="1">
      <alignment horizontal="righ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0" fontId="5" fillId="0" borderId="0" xfId="0" applyFont="1"/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center" wrapText="1"/>
    </xf>
    <xf numFmtId="0" fontId="2" fillId="0" borderId="1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 vertical="center" wrapText="1"/>
    </xf>
    <xf numFmtId="0" fontId="7" fillId="0" borderId="2" xfId="0" applyFont="1" applyBorder="1" applyAlignment="1">
      <alignment horizontal="right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wrapText="1"/>
    </xf>
    <xf numFmtId="167" fontId="2" fillId="0" borderId="4" xfId="0" applyNumberFormat="1" applyFont="1" applyBorder="1" applyAlignment="1">
      <alignment vertical="center"/>
    </xf>
    <xf numFmtId="168" fontId="2" fillId="0" borderId="4" xfId="0" applyNumberFormat="1" applyFont="1" applyBorder="1" applyAlignment="1">
      <alignment horizontal="right" vertical="center" wrapText="1"/>
    </xf>
    <xf numFmtId="168" fontId="8" fillId="2" borderId="4" xfId="0" applyNumberFormat="1" applyFont="1" applyFill="1" applyBorder="1" applyAlignment="1">
      <alignment horizontal="right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 wrapText="1"/>
    </xf>
    <xf numFmtId="0" fontId="2" fillId="0" borderId="6" xfId="0" applyFont="1" applyBorder="1" applyAlignment="1">
      <alignment horizontal="right" vertical="center" wrapText="1"/>
    </xf>
    <xf numFmtId="0" fontId="8" fillId="0" borderId="4" xfId="0" applyFont="1" applyBorder="1" applyAlignment="1">
      <alignment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 wrapText="1"/>
    </xf>
    <xf numFmtId="0" fontId="2" fillId="0" borderId="7" xfId="0" applyFont="1" applyBorder="1" applyAlignment="1">
      <alignment horizontal="center" vertical="center"/>
    </xf>
    <xf numFmtId="0" fontId="8" fillId="0" borderId="6" xfId="0" applyFont="1" applyBorder="1" applyAlignment="1">
      <alignment horizontal="right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4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wrapText="1"/>
    </xf>
    <xf numFmtId="0" fontId="3" fillId="0" borderId="8" xfId="0" applyFont="1" applyBorder="1" applyAlignment="1">
      <alignment wrapText="1"/>
    </xf>
    <xf numFmtId="0" fontId="2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4" xfId="0" applyFont="1" applyBorder="1" applyAlignment="1">
      <alignment wrapText="1"/>
    </xf>
    <xf numFmtId="0" fontId="3" fillId="0" borderId="4" xfId="0" applyFont="1" applyBorder="1"/>
    <xf numFmtId="0" fontId="3" fillId="0" borderId="0" xfId="0" applyFont="1" applyAlignment="1">
      <alignment wrapText="1"/>
    </xf>
    <xf numFmtId="0" fontId="2" fillId="0" borderId="2" xfId="0" applyFont="1" applyBorder="1" applyAlignment="1">
      <alignment horizontal="center" vertical="center" wrapText="1"/>
    </xf>
    <xf numFmtId="0" fontId="2" fillId="0" borderId="8" xfId="0" applyFont="1" applyBorder="1" applyAlignment="1">
      <alignment wrapText="1"/>
    </xf>
    <xf numFmtId="0" fontId="2" fillId="0" borderId="8" xfId="0" applyFont="1" applyBorder="1" applyAlignment="1">
      <alignment vertical="top" wrapText="1"/>
    </xf>
    <xf numFmtId="0" fontId="2" fillId="0" borderId="9" xfId="0" applyFont="1" applyBorder="1" applyAlignment="1">
      <alignment horizontal="center" vertical="center" wrapText="1"/>
    </xf>
    <xf numFmtId="164" fontId="2" fillId="0" borderId="0" xfId="33" applyFont="1" applyAlignment="1">
      <alignment horizontal="center" vertical="center" wrapText="1"/>
    </xf>
    <xf numFmtId="0" fontId="2" fillId="0" borderId="1" xfId="0" applyFont="1" applyBorder="1" applyAlignment="1">
      <alignment horizontal="right" vertical="center" wrapText="1"/>
    </xf>
    <xf numFmtId="168" fontId="8" fillId="4" borderId="4" xfId="0" applyNumberFormat="1" applyFont="1" applyFill="1" applyBorder="1" applyAlignment="1">
      <alignment horizontal="right" vertical="center" wrapText="1"/>
    </xf>
    <xf numFmtId="0" fontId="8" fillId="0" borderId="2" xfId="0" applyFont="1" applyBorder="1" applyAlignment="1">
      <alignment wrapText="1"/>
    </xf>
    <xf numFmtId="0" fontId="8" fillId="2" borderId="10" xfId="0" applyFont="1" applyFill="1" applyBorder="1" applyAlignment="1">
      <alignment horizontal="center" vertical="center" wrapText="1"/>
    </xf>
    <xf numFmtId="0" fontId="3" fillId="0" borderId="0" xfId="0" applyFont="1"/>
    <xf numFmtId="1" fontId="3" fillId="0" borderId="4" xfId="0" applyNumberFormat="1" applyFont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11" xfId="0" applyFont="1" applyBorder="1" applyAlignment="1">
      <alignment wrapText="1"/>
    </xf>
    <xf numFmtId="0" fontId="9" fillId="0" borderId="12" xfId="0" applyFont="1" applyBorder="1" applyAlignment="1">
      <alignment horizontal="center" vertical="center" wrapText="1"/>
    </xf>
    <xf numFmtId="0" fontId="2" fillId="0" borderId="2" xfId="0" applyFont="1" applyBorder="1" applyAlignment="1">
      <alignment wrapText="1"/>
    </xf>
    <xf numFmtId="0" fontId="9" fillId="0" borderId="1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3" fillId="0" borderId="14" xfId="0" applyFont="1" applyBorder="1" applyAlignment="1">
      <alignment wrapText="1"/>
    </xf>
    <xf numFmtId="168" fontId="2" fillId="0" borderId="8" xfId="0" applyNumberFormat="1" applyFont="1" applyBorder="1" applyAlignment="1">
      <alignment horizontal="right" vertical="center" wrapText="1"/>
    </xf>
    <xf numFmtId="0" fontId="2" fillId="0" borderId="2" xfId="0" applyFont="1" applyBorder="1"/>
    <xf numFmtId="0" fontId="10" fillId="0" borderId="7" xfId="0" applyFont="1" applyBorder="1" applyAlignment="1">
      <alignment horizontal="center" vertical="center"/>
    </xf>
    <xf numFmtId="167" fontId="2" fillId="0" borderId="0" xfId="0" applyNumberFormat="1" applyFont="1" applyAlignment="1">
      <alignment horizontal="right" vertical="center" wrapText="1"/>
    </xf>
    <xf numFmtId="0" fontId="12" fillId="0" borderId="0" xfId="0" applyFont="1"/>
    <xf numFmtId="164" fontId="2" fillId="0" borderId="0" xfId="33" applyFont="1" applyAlignment="1">
      <alignment horizontal="center" vertical="center"/>
    </xf>
    <xf numFmtId="164" fontId="2" fillId="0" borderId="0" xfId="33" applyFont="1"/>
    <xf numFmtId="164" fontId="2" fillId="0" borderId="0" xfId="33" applyFont="1" applyAlignment="1">
      <alignment horizontal="right" vertical="center" wrapText="1"/>
    </xf>
    <xf numFmtId="164" fontId="5" fillId="0" borderId="0" xfId="33" applyFont="1"/>
    <xf numFmtId="164" fontId="6" fillId="0" borderId="0" xfId="33" applyFont="1" applyAlignment="1">
      <alignment horizontal="center" vertical="center"/>
    </xf>
    <xf numFmtId="164" fontId="2" fillId="0" borderId="0" xfId="33" applyFont="1" applyAlignment="1">
      <alignment horizontal="right" vertical="center"/>
    </xf>
    <xf numFmtId="164" fontId="2" fillId="0" borderId="24" xfId="33" applyFont="1" applyBorder="1" applyAlignment="1">
      <alignment horizontal="center" vertical="center"/>
    </xf>
    <xf numFmtId="164" fontId="7" fillId="0" borderId="24" xfId="33" applyFont="1" applyBorder="1"/>
    <xf numFmtId="164" fontId="7" fillId="0" borderId="25" xfId="33" applyFont="1" applyBorder="1" applyAlignment="1">
      <alignment horizontal="center" vertical="center" wrapText="1"/>
    </xf>
    <xf numFmtId="164" fontId="7" fillId="0" borderId="26" xfId="33" applyFont="1" applyBorder="1" applyAlignment="1">
      <alignment horizontal="right" vertical="center" wrapText="1"/>
    </xf>
    <xf numFmtId="164" fontId="8" fillId="6" borderId="27" xfId="33" applyFont="1" applyFill="1" applyBorder="1" applyAlignment="1">
      <alignment horizontal="center" vertical="center" wrapText="1"/>
    </xf>
    <xf numFmtId="164" fontId="2" fillId="0" borderId="28" xfId="33" applyFont="1" applyBorder="1" applyAlignment="1">
      <alignment horizontal="center" vertical="center" wrapText="1"/>
    </xf>
    <xf numFmtId="164" fontId="2" fillId="0" borderId="28" xfId="33" applyFont="1" applyBorder="1" applyAlignment="1">
      <alignment wrapText="1"/>
    </xf>
    <xf numFmtId="170" fontId="2" fillId="0" borderId="28" xfId="33" applyNumberFormat="1" applyFont="1" applyBorder="1" applyAlignment="1">
      <alignment horizontal="right" vertical="center" wrapText="1"/>
    </xf>
    <xf numFmtId="171" fontId="8" fillId="0" borderId="28" xfId="33" applyNumberFormat="1" applyFont="1" applyBorder="1" applyAlignment="1">
      <alignment horizontal="center" vertical="center" wrapText="1"/>
    </xf>
    <xf numFmtId="170" fontId="8" fillId="6" borderId="28" xfId="33" applyNumberFormat="1" applyFont="1" applyFill="1" applyBorder="1" applyAlignment="1">
      <alignment horizontal="right" vertical="center" wrapText="1"/>
    </xf>
    <xf numFmtId="164" fontId="13" fillId="0" borderId="0" xfId="33" applyAlignment="1">
      <alignment horizontal="center" vertical="center"/>
    </xf>
    <xf numFmtId="164" fontId="7" fillId="0" borderId="28" xfId="33" applyFont="1" applyBorder="1" applyAlignment="1">
      <alignment wrapText="1"/>
    </xf>
    <xf numFmtId="164" fontId="7" fillId="0" borderId="29" xfId="33" applyFont="1" applyBorder="1" applyAlignment="1">
      <alignment horizontal="center" vertical="center" wrapText="1"/>
    </xf>
    <xf numFmtId="164" fontId="13" fillId="0" borderId="30" xfId="33" applyBorder="1" applyAlignment="1">
      <alignment horizontal="right" vertical="center" wrapText="1"/>
    </xf>
    <xf numFmtId="164" fontId="8" fillId="6" borderId="28" xfId="33" applyFont="1" applyFill="1" applyBorder="1" applyAlignment="1">
      <alignment horizontal="center" vertical="center" wrapText="1"/>
    </xf>
    <xf numFmtId="164" fontId="2" fillId="0" borderId="28" xfId="33" applyFont="1" applyBorder="1" applyAlignment="1">
      <alignment horizontal="center" vertical="center"/>
    </xf>
    <xf numFmtId="170" fontId="2" fillId="6" borderId="28" xfId="33" applyNumberFormat="1" applyFont="1" applyFill="1" applyBorder="1" applyAlignment="1">
      <alignment horizontal="right" vertical="center" wrapText="1"/>
    </xf>
    <xf numFmtId="164" fontId="8" fillId="0" borderId="0" xfId="33" applyFont="1" applyAlignment="1">
      <alignment horizontal="center" vertical="center" wrapText="1"/>
    </xf>
    <xf numFmtId="164" fontId="2" fillId="0" borderId="30" xfId="33" applyFont="1" applyBorder="1" applyAlignment="1">
      <alignment horizontal="right" vertical="center" wrapText="1"/>
    </xf>
    <xf numFmtId="164" fontId="8" fillId="0" borderId="28" xfId="33" applyFont="1" applyBorder="1" applyAlignment="1">
      <alignment wrapText="1"/>
    </xf>
    <xf numFmtId="164" fontId="8" fillId="0" borderId="25" xfId="33" applyFont="1" applyBorder="1" applyAlignment="1">
      <alignment horizontal="center" vertical="center" wrapText="1"/>
    </xf>
    <xf numFmtId="164" fontId="2" fillId="0" borderId="26" xfId="33" applyFont="1" applyBorder="1" applyAlignment="1">
      <alignment horizontal="right" vertical="center" wrapText="1"/>
    </xf>
    <xf numFmtId="164" fontId="2" fillId="0" borderId="28" xfId="34" applyFont="1" applyBorder="1" applyAlignment="1">
      <alignment wrapText="1"/>
    </xf>
    <xf numFmtId="164" fontId="2" fillId="0" borderId="28" xfId="34" applyFont="1" applyBorder="1" applyAlignment="1">
      <alignment horizontal="center" vertical="center" wrapText="1"/>
    </xf>
    <xf numFmtId="164" fontId="2" fillId="0" borderId="31" xfId="33" applyFont="1" applyBorder="1" applyAlignment="1">
      <alignment horizontal="center" vertical="center"/>
    </xf>
    <xf numFmtId="164" fontId="8" fillId="0" borderId="30" xfId="33" applyFont="1" applyBorder="1" applyAlignment="1">
      <alignment horizontal="right" vertical="center" wrapText="1"/>
    </xf>
    <xf numFmtId="164" fontId="2" fillId="0" borderId="28" xfId="17" applyBorder="1" applyAlignment="1">
      <alignment horizontal="center" vertical="center" wrapText="1"/>
    </xf>
    <xf numFmtId="164" fontId="2" fillId="0" borderId="28" xfId="33" applyFont="1" applyBorder="1"/>
    <xf numFmtId="164" fontId="2" fillId="0" borderId="25" xfId="33" applyFont="1" applyBorder="1" applyAlignment="1">
      <alignment horizontal="center" vertical="center" wrapText="1"/>
    </xf>
    <xf numFmtId="164" fontId="8" fillId="0" borderId="27" xfId="33" applyFont="1" applyBorder="1" applyAlignment="1">
      <alignment wrapText="1"/>
    </xf>
    <xf numFmtId="164" fontId="2" fillId="0" borderId="32" xfId="33" applyFont="1" applyBorder="1" applyAlignment="1">
      <alignment wrapText="1"/>
    </xf>
    <xf numFmtId="164" fontId="2" fillId="0" borderId="32" xfId="33" applyFont="1" applyBorder="1" applyAlignment="1">
      <alignment horizontal="center" vertical="center" wrapText="1"/>
    </xf>
    <xf numFmtId="164" fontId="2" fillId="0" borderId="26" xfId="33" applyFont="1" applyBorder="1" applyAlignment="1">
      <alignment horizontal="center" vertical="center" wrapText="1"/>
    </xf>
    <xf numFmtId="164" fontId="2" fillId="0" borderId="28" xfId="33" applyFont="1" applyBorder="1" applyAlignment="1">
      <alignment vertical="center" wrapText="1"/>
    </xf>
    <xf numFmtId="164" fontId="2" fillId="0" borderId="28" xfId="23" applyBorder="1" applyAlignment="1">
      <alignment horizontal="center" vertical="center" wrapText="1"/>
    </xf>
    <xf numFmtId="164" fontId="2" fillId="0" borderId="24" xfId="33" applyFont="1" applyBorder="1" applyAlignment="1">
      <alignment wrapText="1"/>
    </xf>
    <xf numFmtId="170" fontId="8" fillId="7" borderId="28" xfId="33" applyNumberFormat="1" applyFont="1" applyFill="1" applyBorder="1" applyAlignment="1">
      <alignment horizontal="right" vertical="center" wrapText="1"/>
    </xf>
    <xf numFmtId="170" fontId="2" fillId="7" borderId="28" xfId="33" applyNumberFormat="1" applyFont="1" applyFill="1" applyBorder="1" applyAlignment="1">
      <alignment horizontal="right" vertical="center" wrapText="1"/>
    </xf>
    <xf numFmtId="164" fontId="8" fillId="0" borderId="26" xfId="33" applyFont="1" applyBorder="1" applyAlignment="1">
      <alignment wrapText="1"/>
    </xf>
    <xf numFmtId="172" fontId="2" fillId="0" borderId="28" xfId="33" applyNumberFormat="1" applyFont="1" applyBorder="1" applyAlignment="1">
      <alignment horizontal="center" vertical="center" wrapText="1"/>
    </xf>
    <xf numFmtId="164" fontId="2" fillId="8" borderId="0" xfId="33" applyFont="1" applyFill="1" applyAlignment="1">
      <alignment horizontal="center" vertical="center" wrapText="1"/>
    </xf>
    <xf numFmtId="164" fontId="2" fillId="0" borderId="28" xfId="33" applyFont="1" applyBorder="1" applyAlignment="1">
      <alignment horizontal="right" vertical="center" wrapText="1"/>
    </xf>
    <xf numFmtId="164" fontId="2" fillId="0" borderId="28" xfId="19" applyBorder="1" applyAlignment="1">
      <alignment horizontal="center" vertical="center" wrapText="1"/>
    </xf>
    <xf numFmtId="164" fontId="8" fillId="0" borderId="27" xfId="33" applyFont="1" applyBorder="1" applyAlignment="1">
      <alignment horizontal="center" vertical="center" wrapText="1"/>
    </xf>
    <xf numFmtId="164" fontId="9" fillId="0" borderId="11" xfId="33" applyFont="1" applyBorder="1" applyAlignment="1">
      <alignment wrapText="1"/>
    </xf>
    <xf numFmtId="164" fontId="9" fillId="0" borderId="12" xfId="33" applyFont="1" applyBorder="1" applyAlignment="1">
      <alignment horizontal="center" vertical="center" wrapText="1"/>
    </xf>
    <xf numFmtId="164" fontId="2" fillId="0" borderId="26" xfId="33" applyFont="1" applyBorder="1" applyAlignment="1">
      <alignment wrapText="1"/>
    </xf>
    <xf numFmtId="164" fontId="9" fillId="0" borderId="11" xfId="33" applyFont="1" applyBorder="1" applyAlignment="1">
      <alignment horizontal="center" vertical="center" wrapText="1"/>
    </xf>
    <xf numFmtId="164" fontId="2" fillId="0" borderId="32" xfId="33" applyFont="1" applyBorder="1" applyAlignment="1">
      <alignment horizontal="center" vertical="center"/>
    </xf>
    <xf numFmtId="164" fontId="2" fillId="0" borderId="35" xfId="33" applyFont="1" applyBorder="1" applyAlignment="1">
      <alignment wrapText="1"/>
    </xf>
    <xf numFmtId="170" fontId="2" fillId="0" borderId="32" xfId="33" applyNumberFormat="1" applyFont="1" applyBorder="1" applyAlignment="1">
      <alignment horizontal="right" vertical="center" wrapText="1"/>
    </xf>
    <xf numFmtId="164" fontId="2" fillId="0" borderId="26" xfId="33" applyFont="1" applyBorder="1"/>
    <xf numFmtId="164" fontId="10" fillId="0" borderId="31" xfId="33" applyFont="1" applyBorder="1" applyAlignment="1">
      <alignment horizontal="center" vertical="center"/>
    </xf>
    <xf numFmtId="164" fontId="11" fillId="0" borderId="0" xfId="33" applyFont="1" applyAlignment="1">
      <alignment horizontal="center" vertical="center"/>
    </xf>
    <xf numFmtId="170" fontId="2" fillId="0" borderId="0" xfId="33" applyNumberFormat="1" applyFont="1" applyAlignment="1">
      <alignment horizontal="right" vertical="center" wrapText="1"/>
    </xf>
    <xf numFmtId="167" fontId="2" fillId="0" borderId="0" xfId="33" applyNumberFormat="1" applyFont="1" applyAlignment="1">
      <alignment horizontal="right" vertical="center" wrapText="1"/>
    </xf>
    <xf numFmtId="164" fontId="12" fillId="0" borderId="0" xfId="33" applyFont="1"/>
    <xf numFmtId="164" fontId="2" fillId="0" borderId="0" xfId="21" applyAlignment="1">
      <alignment horizontal="center" vertical="center" wrapText="1"/>
    </xf>
    <xf numFmtId="0" fontId="3" fillId="0" borderId="32" xfId="0" applyFont="1" applyBorder="1" applyAlignment="1">
      <alignment wrapText="1"/>
    </xf>
    <xf numFmtId="0" fontId="3" fillId="0" borderId="32" xfId="0" applyFont="1" applyBorder="1" applyAlignment="1">
      <alignment horizontal="center" vertical="center" wrapText="1"/>
    </xf>
    <xf numFmtId="0" fontId="23" fillId="0" borderId="32" xfId="0" applyFont="1" applyBorder="1" applyAlignment="1">
      <alignment wrapText="1"/>
    </xf>
    <xf numFmtId="164" fontId="23" fillId="0" borderId="0" xfId="33" applyFont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6" borderId="27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2" fillId="0" borderId="28" xfId="0" applyFont="1" applyBorder="1" applyAlignment="1">
      <alignment wrapText="1"/>
    </xf>
    <xf numFmtId="0" fontId="2" fillId="0" borderId="28" xfId="0" applyFont="1" applyBorder="1" applyAlignment="1">
      <alignment horizontal="center" vertical="center" wrapText="1"/>
    </xf>
    <xf numFmtId="168" fontId="2" fillId="0" borderId="38" xfId="0" applyNumberFormat="1" applyFont="1" applyBorder="1" applyAlignment="1">
      <alignment horizontal="right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28" xfId="18" applyBorder="1" applyAlignment="1">
      <alignment horizontal="center" vertical="center" wrapText="1"/>
    </xf>
    <xf numFmtId="0" fontId="2" fillId="0" borderId="28" xfId="20" applyBorder="1" applyAlignment="1">
      <alignment horizontal="center" vertical="center" wrapText="1"/>
    </xf>
    <xf numFmtId="0" fontId="23" fillId="0" borderId="28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2" fillId="0" borderId="32" xfId="0" applyFont="1" applyBorder="1" applyAlignment="1">
      <alignment wrapText="1"/>
    </xf>
    <xf numFmtId="0" fontId="8" fillId="0" borderId="39" xfId="0" applyFont="1" applyBorder="1" applyAlignment="1">
      <alignment horizontal="center" vertical="center" wrapText="1"/>
    </xf>
    <xf numFmtId="0" fontId="2" fillId="0" borderId="40" xfId="0" applyFont="1" applyBorder="1" applyAlignment="1">
      <alignment wrapText="1"/>
    </xf>
    <xf numFmtId="0" fontId="2" fillId="0" borderId="40" xfId="0" applyFont="1" applyBorder="1" applyAlignment="1">
      <alignment horizontal="center" vertical="center" wrapText="1"/>
    </xf>
    <xf numFmtId="168" fontId="2" fillId="6" borderId="41" xfId="0" applyNumberFormat="1" applyFont="1" applyFill="1" applyBorder="1" applyAlignment="1">
      <alignment horizontal="right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27" xfId="0" applyFont="1" applyBorder="1" applyAlignment="1">
      <alignment wrapText="1"/>
    </xf>
    <xf numFmtId="0" fontId="8" fillId="6" borderId="43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173" fontId="2" fillId="0" borderId="0" xfId="0" applyNumberFormat="1" applyFont="1" applyAlignment="1">
      <alignment horizontal="right" vertical="center" wrapText="1"/>
    </xf>
    <xf numFmtId="0" fontId="6" fillId="0" borderId="0" xfId="0" applyFont="1" applyAlignment="1">
      <alignment horizontal="right" vertical="center"/>
    </xf>
    <xf numFmtId="164" fontId="8" fillId="0" borderId="28" xfId="33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/>
    </xf>
    <xf numFmtId="0" fontId="7" fillId="0" borderId="45" xfId="0" applyFont="1" applyBorder="1"/>
    <xf numFmtId="0" fontId="8" fillId="0" borderId="46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6" xfId="0" applyFont="1" applyBorder="1" applyAlignment="1">
      <alignment wrapText="1"/>
    </xf>
    <xf numFmtId="168" fontId="2" fillId="0" borderId="46" xfId="0" applyNumberFormat="1" applyFont="1" applyBorder="1" applyAlignment="1">
      <alignment horizontal="right" vertical="center" wrapText="1"/>
    </xf>
    <xf numFmtId="2" fontId="8" fillId="0" borderId="46" xfId="0" applyNumberFormat="1" applyFont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right" vertical="center" wrapText="1"/>
    </xf>
    <xf numFmtId="168" fontId="8" fillId="2" borderId="46" xfId="0" applyNumberFormat="1" applyFont="1" applyFill="1" applyBorder="1" applyAlignment="1">
      <alignment horizontal="right" vertical="center" wrapText="1"/>
    </xf>
    <xf numFmtId="0" fontId="7" fillId="0" borderId="46" xfId="0" applyFont="1" applyBorder="1" applyAlignment="1">
      <alignment wrapText="1"/>
    </xf>
    <xf numFmtId="0" fontId="8" fillId="2" borderId="46" xfId="0" applyFont="1" applyFill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/>
    </xf>
    <xf numFmtId="168" fontId="2" fillId="2" borderId="46" xfId="0" applyNumberFormat="1" applyFont="1" applyFill="1" applyBorder="1" applyAlignment="1">
      <alignment horizontal="right" vertical="center" wrapText="1"/>
    </xf>
    <xf numFmtId="0" fontId="8" fillId="0" borderId="46" xfId="0" applyFont="1" applyBorder="1" applyAlignment="1">
      <alignment wrapText="1"/>
    </xf>
    <xf numFmtId="164" fontId="3" fillId="0" borderId="46" xfId="33" applyFont="1" applyBorder="1" applyAlignment="1">
      <alignment wrapText="1"/>
    </xf>
    <xf numFmtId="164" fontId="3" fillId="0" borderId="46" xfId="33" applyFont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2" fillId="0" borderId="46" xfId="16" applyBorder="1" applyAlignment="1" applyProtection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2" fillId="0" borderId="46" xfId="0" applyFont="1" applyBorder="1"/>
    <xf numFmtId="0" fontId="2" fillId="0" borderId="46" xfId="0" applyFont="1" applyBorder="1" applyAlignment="1">
      <alignment vertical="top" wrapText="1"/>
    </xf>
    <xf numFmtId="0" fontId="2" fillId="0" borderId="45" xfId="0" applyFont="1" applyBorder="1" applyAlignment="1">
      <alignment horizontal="center" vertical="center" wrapText="1"/>
    </xf>
    <xf numFmtId="0" fontId="3" fillId="0" borderId="46" xfId="0" applyFont="1" applyBorder="1" applyAlignment="1">
      <alignment wrapText="1"/>
    </xf>
    <xf numFmtId="0" fontId="3" fillId="0" borderId="46" xfId="0" applyFont="1" applyBorder="1"/>
    <xf numFmtId="0" fontId="2" fillId="0" borderId="46" xfId="22" applyBorder="1" applyAlignment="1" applyProtection="1">
      <alignment horizontal="center" vertical="center" wrapText="1"/>
    </xf>
    <xf numFmtId="0" fontId="2" fillId="0" borderId="45" xfId="0" applyFont="1" applyBorder="1" applyAlignment="1">
      <alignment wrapText="1"/>
    </xf>
    <xf numFmtId="0" fontId="8" fillId="3" borderId="45" xfId="0" applyFont="1" applyFill="1" applyBorder="1" applyAlignment="1">
      <alignment horizontal="right" vertical="center" wrapText="1"/>
    </xf>
    <xf numFmtId="168" fontId="8" fillId="4" borderId="46" xfId="0" applyNumberFormat="1" applyFont="1" applyFill="1" applyBorder="1" applyAlignment="1">
      <alignment horizontal="right" vertical="center" wrapText="1"/>
    </xf>
    <xf numFmtId="168" fontId="2" fillId="4" borderId="46" xfId="0" applyNumberFormat="1" applyFont="1" applyFill="1" applyBorder="1" applyAlignment="1">
      <alignment horizontal="right" vertical="center" wrapText="1"/>
    </xf>
    <xf numFmtId="1" fontId="3" fillId="0" borderId="46" xfId="0" applyNumberFormat="1" applyFont="1" applyBorder="1" applyAlignment="1">
      <alignment horizontal="center" vertical="center" wrapText="1"/>
    </xf>
    <xf numFmtId="0" fontId="2" fillId="0" borderId="46" xfId="0" applyFont="1" applyBorder="1" applyAlignment="1">
      <alignment horizontal="right" vertical="center" wrapText="1"/>
    </xf>
    <xf numFmtId="0" fontId="2" fillId="0" borderId="46" xfId="18" applyBorder="1" applyAlignment="1" applyProtection="1">
      <alignment horizontal="center" vertical="center" wrapText="1"/>
    </xf>
    <xf numFmtId="0" fontId="2" fillId="0" borderId="46" xfId="20" applyBorder="1" applyAlignment="1" applyProtection="1">
      <alignment horizontal="center" vertical="center" wrapText="1"/>
    </xf>
    <xf numFmtId="0" fontId="2" fillId="0" borderId="46" xfId="0" applyFont="1" applyBorder="1" applyAlignment="1">
      <alignment horizontal="left" vertical="top" wrapText="1"/>
    </xf>
    <xf numFmtId="0" fontId="23" fillId="0" borderId="46" xfId="0" applyFont="1" applyBorder="1" applyAlignment="1">
      <alignment wrapText="1"/>
    </xf>
    <xf numFmtId="168" fontId="3" fillId="0" borderId="46" xfId="0" applyNumberFormat="1" applyFont="1" applyBorder="1" applyAlignment="1">
      <alignment horizontal="right" vertical="center" wrapText="1"/>
    </xf>
    <xf numFmtId="168" fontId="15" fillId="10" borderId="50" xfId="0" applyNumberFormat="1" applyFont="1" applyFill="1" applyBorder="1" applyAlignment="1">
      <alignment horizontal="right" vertical="center" wrapText="1"/>
    </xf>
    <xf numFmtId="168" fontId="3" fillId="0" borderId="8" xfId="0" applyNumberFormat="1" applyFont="1" applyBorder="1" applyAlignment="1">
      <alignment horizontal="right" vertical="center" wrapText="1"/>
    </xf>
    <xf numFmtId="0" fontId="15" fillId="0" borderId="0" xfId="0" applyFont="1" applyAlignment="1">
      <alignment horizontal="center" vertical="center"/>
    </xf>
    <xf numFmtId="0" fontId="16" fillId="0" borderId="0" xfId="0" applyFont="1"/>
    <xf numFmtId="0" fontId="17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0" fontId="15" fillId="0" borderId="0" xfId="0" applyFont="1"/>
    <xf numFmtId="0" fontId="15" fillId="0" borderId="0" xfId="0" applyFont="1" applyAlignment="1">
      <alignment horizontal="center" vertical="center" wrapText="1"/>
    </xf>
    <xf numFmtId="0" fontId="15" fillId="0" borderId="47" xfId="0" applyFont="1" applyBorder="1" applyAlignment="1">
      <alignment horizontal="center" vertical="center"/>
    </xf>
    <xf numFmtId="0" fontId="18" fillId="0" borderId="47" xfId="0" applyFont="1" applyBorder="1"/>
    <xf numFmtId="0" fontId="18" fillId="0" borderId="48" xfId="0" applyFont="1" applyBorder="1" applyAlignment="1">
      <alignment horizontal="center" vertical="center" wrapText="1"/>
    </xf>
    <xf numFmtId="0" fontId="18" fillId="0" borderId="49" xfId="0" applyFont="1" applyBorder="1" applyAlignment="1">
      <alignment horizontal="right" vertical="center" wrapText="1"/>
    </xf>
    <xf numFmtId="0" fontId="19" fillId="0" borderId="50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15" fillId="0" borderId="50" xfId="0" applyFont="1" applyBorder="1" applyAlignment="1">
      <alignment wrapText="1"/>
    </xf>
    <xf numFmtId="168" fontId="15" fillId="0" borderId="50" xfId="0" applyNumberFormat="1" applyFont="1" applyBorder="1" applyAlignment="1">
      <alignment horizontal="right" vertical="center" wrapText="1"/>
    </xf>
    <xf numFmtId="2" fontId="19" fillId="0" borderId="50" xfId="0" applyNumberFormat="1" applyFont="1" applyBorder="1" applyAlignment="1">
      <alignment horizontal="center" vertical="center" wrapText="1"/>
    </xf>
    <xf numFmtId="0" fontId="18" fillId="0" borderId="50" xfId="0" applyFont="1" applyBorder="1" applyAlignment="1">
      <alignment wrapText="1"/>
    </xf>
    <xf numFmtId="0" fontId="18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right" vertical="center" wrapText="1"/>
    </xf>
    <xf numFmtId="0" fontId="2" fillId="0" borderId="15" xfId="0" applyFont="1" applyBorder="1"/>
    <xf numFmtId="0" fontId="2" fillId="0" borderId="15" xfId="0" applyFont="1" applyBorder="1" applyAlignment="1">
      <alignment horizontal="center" vertical="center" wrapText="1"/>
    </xf>
    <xf numFmtId="168" fontId="2" fillId="0" borderId="15" xfId="0" applyNumberFormat="1" applyFont="1" applyBorder="1" applyAlignment="1">
      <alignment horizontal="right" vertical="center" wrapText="1"/>
    </xf>
    <xf numFmtId="0" fontId="15" fillId="0" borderId="5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15" fillId="0" borderId="18" xfId="0" applyFont="1" applyBorder="1" applyAlignment="1">
      <alignment horizontal="right" vertical="center" wrapText="1"/>
    </xf>
    <xf numFmtId="0" fontId="19" fillId="0" borderId="50" xfId="0" applyFont="1" applyBorder="1" applyAlignment="1">
      <alignment wrapText="1"/>
    </xf>
    <xf numFmtId="0" fontId="19" fillId="0" borderId="48" xfId="0" applyFont="1" applyBorder="1" applyAlignment="1">
      <alignment horizontal="center" vertical="center" wrapText="1"/>
    </xf>
    <xf numFmtId="0" fontId="15" fillId="0" borderId="49" xfId="0" applyFont="1" applyBorder="1" applyAlignment="1">
      <alignment horizontal="right" vertical="center" wrapText="1"/>
    </xf>
    <xf numFmtId="164" fontId="3" fillId="0" borderId="50" xfId="33" applyFont="1" applyBorder="1" applyAlignment="1">
      <alignment wrapText="1"/>
    </xf>
    <xf numFmtId="164" fontId="3" fillId="0" borderId="50" xfId="33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/>
    </xf>
    <xf numFmtId="0" fontId="19" fillId="0" borderId="18" xfId="0" applyFont="1" applyBorder="1" applyAlignment="1">
      <alignment horizontal="right" vertical="center" wrapText="1"/>
    </xf>
    <xf numFmtId="0" fontId="15" fillId="0" borderId="50" xfId="16" applyFont="1" applyBorder="1" applyAlignment="1" applyProtection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15" fillId="0" borderId="50" xfId="0" applyFont="1" applyBorder="1"/>
    <xf numFmtId="0" fontId="15" fillId="0" borderId="50" xfId="0" applyFont="1" applyBorder="1" applyAlignment="1">
      <alignment vertical="top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9" fillId="0" borderId="16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3" fillId="0" borderId="51" xfId="0" applyFont="1" applyBorder="1" applyAlignment="1">
      <alignment wrapText="1"/>
    </xf>
    <xf numFmtId="0" fontId="15" fillId="0" borderId="52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0" xfId="0" applyFont="1" applyBorder="1" applyAlignment="1">
      <alignment wrapText="1"/>
    </xf>
    <xf numFmtId="0" fontId="3" fillId="0" borderId="50" xfId="0" applyFont="1" applyBorder="1"/>
    <xf numFmtId="0" fontId="3" fillId="0" borderId="0" xfId="0" applyFont="1" applyAlignment="1">
      <alignment horizontal="left" vertical="center" wrapText="1"/>
    </xf>
    <xf numFmtId="168" fontId="3" fillId="0" borderId="4" xfId="0" applyNumberFormat="1" applyFont="1" applyBorder="1" applyAlignment="1">
      <alignment horizontal="right" vertical="center" wrapText="1"/>
    </xf>
    <xf numFmtId="0" fontId="15" fillId="0" borderId="49" xfId="0" applyFont="1" applyBorder="1" applyAlignment="1">
      <alignment horizontal="center" vertical="center" wrapText="1"/>
    </xf>
    <xf numFmtId="0" fontId="15" fillId="0" borderId="52" xfId="0" applyFont="1" applyBorder="1" applyAlignment="1">
      <alignment wrapText="1"/>
    </xf>
    <xf numFmtId="0" fontId="15" fillId="0" borderId="52" xfId="0" applyFont="1" applyBorder="1" applyAlignment="1">
      <alignment vertical="top" wrapText="1"/>
    </xf>
    <xf numFmtId="0" fontId="15" fillId="0" borderId="53" xfId="0" applyFont="1" applyBorder="1" applyAlignment="1">
      <alignment horizontal="center" vertical="center" wrapText="1"/>
    </xf>
    <xf numFmtId="0" fontId="2" fillId="0" borderId="46" xfId="0" applyFont="1" applyBorder="1" applyAlignment="1">
      <alignment vertical="center" wrapText="1"/>
    </xf>
    <xf numFmtId="0" fontId="15" fillId="0" borderId="0" xfId="0" applyFont="1" applyAlignment="1">
      <alignment vertical="center"/>
    </xf>
    <xf numFmtId="0" fontId="15" fillId="0" borderId="51" xfId="0" applyFont="1" applyBorder="1" applyAlignment="1">
      <alignment wrapText="1"/>
    </xf>
    <xf numFmtId="0" fontId="3" fillId="0" borderId="52" xfId="0" applyFont="1" applyBorder="1" applyAlignment="1">
      <alignment horizontal="center" vertical="center" wrapText="1"/>
    </xf>
    <xf numFmtId="164" fontId="15" fillId="0" borderId="0" xfId="33" applyFont="1" applyAlignment="1">
      <alignment horizontal="center" vertical="center" wrapText="1"/>
    </xf>
    <xf numFmtId="49" fontId="2" fillId="0" borderId="46" xfId="0" applyNumberFormat="1" applyFont="1" applyBorder="1" applyAlignment="1">
      <alignment wrapText="1"/>
    </xf>
    <xf numFmtId="0" fontId="15" fillId="0" borderId="50" xfId="22" applyFont="1" applyBorder="1" applyAlignment="1" applyProtection="1">
      <alignment horizontal="center" vertical="center" wrapText="1"/>
    </xf>
    <xf numFmtId="0" fontId="15" fillId="0" borderId="47" xfId="0" applyFont="1" applyBorder="1" applyAlignment="1">
      <alignment wrapText="1"/>
    </xf>
    <xf numFmtId="0" fontId="19" fillId="0" borderId="49" xfId="0" applyFont="1" applyBorder="1" applyAlignment="1">
      <alignment wrapText="1"/>
    </xf>
    <xf numFmtId="1" fontId="3" fillId="0" borderId="50" xfId="0" applyNumberFormat="1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right" vertical="center" wrapText="1"/>
    </xf>
    <xf numFmtId="0" fontId="15" fillId="0" borderId="54" xfId="0" applyFont="1" applyBorder="1" applyAlignment="1">
      <alignment wrapText="1"/>
    </xf>
    <xf numFmtId="0" fontId="15" fillId="0" borderId="54" xfId="0" applyFont="1" applyBorder="1" applyAlignment="1">
      <alignment horizontal="center" vertical="center" wrapText="1"/>
    </xf>
    <xf numFmtId="168" fontId="15" fillId="0" borderId="55" xfId="0" applyNumberFormat="1" applyFont="1" applyBorder="1" applyAlignment="1">
      <alignment horizontal="right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54" xfId="18" applyFont="1" applyBorder="1" applyAlignment="1" applyProtection="1">
      <alignment horizontal="center" vertical="center" wrapText="1"/>
    </xf>
    <xf numFmtId="0" fontId="15" fillId="0" borderId="54" xfId="20" applyFont="1" applyBorder="1" applyAlignment="1" applyProtection="1">
      <alignment horizontal="center" vertical="center" wrapText="1"/>
    </xf>
    <xf numFmtId="0" fontId="3" fillId="0" borderId="54" xfId="0" applyFont="1" applyBorder="1" applyAlignment="1">
      <alignment wrapText="1"/>
    </xf>
    <xf numFmtId="0" fontId="15" fillId="0" borderId="51" xfId="20" applyFont="1" applyBorder="1" applyAlignment="1" applyProtection="1">
      <alignment horizontal="center" vertical="center" wrapText="1"/>
    </xf>
    <xf numFmtId="0" fontId="19" fillId="0" borderId="56" xfId="0" applyFont="1" applyBorder="1" applyAlignment="1">
      <alignment horizontal="center" vertical="center" wrapText="1"/>
    </xf>
    <xf numFmtId="0" fontId="15" fillId="0" borderId="57" xfId="0" applyFont="1" applyBorder="1" applyAlignment="1">
      <alignment wrapText="1"/>
    </xf>
    <xf numFmtId="0" fontId="15" fillId="0" borderId="57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21" xfId="0" applyFont="1" applyBorder="1" applyAlignment="1">
      <alignment wrapText="1"/>
    </xf>
    <xf numFmtId="0" fontId="15" fillId="0" borderId="60" xfId="0" applyFont="1" applyBorder="1" applyAlignment="1">
      <alignment horizontal="center" vertical="center" wrapText="1"/>
    </xf>
    <xf numFmtId="0" fontId="15" fillId="0" borderId="59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68" fontId="15" fillId="0" borderId="0" xfId="0" applyNumberFormat="1" applyFont="1" applyAlignment="1">
      <alignment horizontal="right" vertical="center" wrapText="1"/>
    </xf>
    <xf numFmtId="167" fontId="15" fillId="0" borderId="0" xfId="0" applyNumberFormat="1" applyFont="1" applyAlignment="1">
      <alignment horizontal="right" vertical="center" wrapText="1"/>
    </xf>
    <xf numFmtId="169" fontId="15" fillId="0" borderId="0" xfId="0" applyNumberFormat="1" applyFont="1" applyAlignment="1">
      <alignment horizontal="right" vertical="center" wrapText="1"/>
    </xf>
    <xf numFmtId="0" fontId="22" fillId="0" borderId="0" xfId="0" applyFont="1"/>
    <xf numFmtId="168" fontId="19" fillId="10" borderId="50" xfId="0" applyNumberFormat="1" applyFont="1" applyFill="1" applyBorder="1" applyAlignment="1">
      <alignment horizontal="right" vertical="center" wrapText="1"/>
    </xf>
    <xf numFmtId="168" fontId="15" fillId="10" borderId="58" xfId="0" applyNumberFormat="1" applyFont="1" applyFill="1" applyBorder="1" applyAlignment="1">
      <alignment horizontal="right" vertical="center" wrapText="1"/>
    </xf>
    <xf numFmtId="0" fontId="19" fillId="0" borderId="63" xfId="0" applyFont="1" applyBorder="1" applyAlignment="1">
      <alignment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wrapText="1"/>
    </xf>
    <xf numFmtId="168" fontId="15" fillId="0" borderId="64" xfId="0" applyNumberFormat="1" applyFont="1" applyBorder="1" applyAlignment="1">
      <alignment horizontal="right" vertical="center" wrapText="1"/>
    </xf>
    <xf numFmtId="0" fontId="15" fillId="0" borderId="64" xfId="0" applyFont="1" applyBorder="1" applyAlignment="1">
      <alignment horizontal="center" vertical="center"/>
    </xf>
    <xf numFmtId="0" fontId="3" fillId="0" borderId="64" xfId="0" applyFont="1" applyBorder="1" applyAlignment="1">
      <alignment wrapText="1"/>
    </xf>
    <xf numFmtId="0" fontId="15" fillId="0" borderId="64" xfId="0" applyFont="1" applyBorder="1"/>
    <xf numFmtId="168" fontId="15" fillId="10" borderId="64" xfId="0" applyNumberFormat="1" applyFont="1" applyFill="1" applyBorder="1" applyAlignment="1">
      <alignment horizontal="right" vertical="center" wrapText="1"/>
    </xf>
    <xf numFmtId="0" fontId="8" fillId="2" borderId="64" xfId="0" applyFont="1" applyFill="1" applyBorder="1" applyAlignment="1">
      <alignment horizontal="center" vertical="center" wrapText="1"/>
    </xf>
    <xf numFmtId="0" fontId="8" fillId="0" borderId="64" xfId="0" applyFont="1" applyBorder="1" applyAlignment="1">
      <alignment horizontal="center" vertical="center" wrapText="1"/>
    </xf>
    <xf numFmtId="0" fontId="2" fillId="0" borderId="64" xfId="0" applyFont="1" applyBorder="1" applyAlignment="1">
      <alignment horizontal="center" vertical="center" wrapText="1"/>
    </xf>
    <xf numFmtId="0" fontId="2" fillId="0" borderId="64" xfId="0" applyFont="1" applyBorder="1" applyAlignment="1">
      <alignment wrapText="1"/>
    </xf>
    <xf numFmtId="168" fontId="2" fillId="0" borderId="64" xfId="0" applyNumberFormat="1" applyFont="1" applyBorder="1" applyAlignment="1">
      <alignment horizontal="right" vertical="center" wrapText="1"/>
    </xf>
    <xf numFmtId="0" fontId="9" fillId="0" borderId="64" xfId="0" applyFont="1" applyBorder="1" applyAlignment="1">
      <alignment wrapText="1"/>
    </xf>
    <xf numFmtId="0" fontId="9" fillId="0" borderId="64" xfId="0" applyFont="1" applyBorder="1" applyAlignment="1">
      <alignment horizontal="center" vertical="center" wrapText="1"/>
    </xf>
    <xf numFmtId="0" fontId="2" fillId="0" borderId="64" xfId="0" applyFont="1" applyBorder="1" applyAlignment="1">
      <alignment horizontal="center" vertical="center"/>
    </xf>
    <xf numFmtId="0" fontId="2" fillId="0" borderId="64" xfId="0" applyFont="1" applyBorder="1"/>
    <xf numFmtId="0" fontId="8" fillId="3" borderId="64" xfId="0" applyFont="1" applyFill="1" applyBorder="1" applyAlignment="1">
      <alignment horizontal="right" vertical="center" wrapText="1"/>
    </xf>
    <xf numFmtId="168" fontId="2" fillId="4" borderId="64" xfId="0" applyNumberFormat="1" applyFont="1" applyFill="1" applyBorder="1" applyAlignment="1">
      <alignment horizontal="right" vertical="center" wrapText="1"/>
    </xf>
    <xf numFmtId="168" fontId="3" fillId="2" borderId="46" xfId="0" applyNumberFormat="1" applyFont="1" applyFill="1" applyBorder="1" applyAlignment="1">
      <alignment horizontal="right" vertical="center" wrapText="1"/>
    </xf>
    <xf numFmtId="0" fontId="8" fillId="0" borderId="34" xfId="0" applyFont="1" applyBorder="1" applyAlignment="1">
      <alignment wrapText="1"/>
    </xf>
    <xf numFmtId="0" fontId="8" fillId="6" borderId="64" xfId="0" applyFont="1" applyFill="1" applyBorder="1" applyAlignment="1">
      <alignment horizontal="center" vertical="center" wrapText="1"/>
    </xf>
    <xf numFmtId="168" fontId="2" fillId="9" borderId="64" xfId="0" applyNumberFormat="1" applyFont="1" applyFill="1" applyBorder="1" applyAlignment="1">
      <alignment horizontal="right" vertical="center" wrapText="1"/>
    </xf>
    <xf numFmtId="0" fontId="19" fillId="11" borderId="16" xfId="0" applyFont="1" applyFill="1" applyBorder="1" applyAlignment="1">
      <alignment horizontal="center" vertical="center" wrapText="1"/>
    </xf>
    <xf numFmtId="0" fontId="19" fillId="11" borderId="50" xfId="0" applyFont="1" applyFill="1" applyBorder="1" applyAlignment="1">
      <alignment horizontal="center" vertical="center" wrapText="1"/>
    </xf>
    <xf numFmtId="0" fontId="15" fillId="11" borderId="50" xfId="0" applyFont="1" applyFill="1" applyBorder="1" applyAlignment="1">
      <alignment horizontal="center" vertical="center" wrapText="1"/>
    </xf>
    <xf numFmtId="0" fontId="19" fillId="11" borderId="21" xfId="0" applyFont="1" applyFill="1" applyBorder="1" applyAlignment="1">
      <alignment horizontal="center" vertical="center" wrapText="1"/>
    </xf>
    <xf numFmtId="0" fontId="19" fillId="11" borderId="22" xfId="0" applyFont="1" applyFill="1" applyBorder="1" applyAlignment="1">
      <alignment horizontal="center" vertical="center" wrapText="1"/>
    </xf>
    <xf numFmtId="0" fontId="19" fillId="11" borderId="54" xfId="0" applyFont="1" applyFill="1" applyBorder="1" applyAlignment="1">
      <alignment horizontal="center" vertical="center" wrapText="1"/>
    </xf>
    <xf numFmtId="0" fontId="19" fillId="11" borderId="59" xfId="0" applyFont="1" applyFill="1" applyBorder="1" applyAlignment="1">
      <alignment horizontal="center" vertical="center" wrapText="1"/>
    </xf>
    <xf numFmtId="0" fontId="19" fillId="11" borderId="55" xfId="0" applyFont="1" applyFill="1" applyBorder="1" applyAlignment="1">
      <alignment horizontal="center" vertical="center" wrapText="1"/>
    </xf>
    <xf numFmtId="0" fontId="19" fillId="11" borderId="64" xfId="0" applyFont="1" applyFill="1" applyBorder="1" applyAlignment="1">
      <alignment horizontal="center" vertical="center" wrapText="1"/>
    </xf>
    <xf numFmtId="0" fontId="8" fillId="0" borderId="46" xfId="0" applyFont="1" applyBorder="1" applyAlignment="1">
      <alignment vertical="center" wrapText="1"/>
    </xf>
    <xf numFmtId="164" fontId="3" fillId="0" borderId="46" xfId="33" applyFont="1" applyBorder="1" applyAlignment="1">
      <alignment vertical="center" wrapText="1"/>
    </xf>
    <xf numFmtId="0" fontId="2" fillId="0" borderId="46" xfId="0" applyFont="1" applyBorder="1" applyAlignment="1">
      <alignment horizontal="left" vertical="center" wrapText="1"/>
    </xf>
    <xf numFmtId="0" fontId="2" fillId="0" borderId="0" xfId="0" applyFont="1" applyAlignment="1">
      <alignment wrapText="1"/>
    </xf>
    <xf numFmtId="0" fontId="24" fillId="0" borderId="0" xfId="0" applyFont="1"/>
    <xf numFmtId="168" fontId="3" fillId="0" borderId="15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49" fontId="2" fillId="0" borderId="46" xfId="0" applyNumberFormat="1" applyFont="1" applyBorder="1" applyAlignment="1">
      <alignment vertical="center" wrapText="1"/>
    </xf>
    <xf numFmtId="164" fontId="2" fillId="0" borderId="28" xfId="33" applyFont="1" applyBorder="1" applyAlignment="1">
      <alignment vertical="top" wrapText="1"/>
    </xf>
    <xf numFmtId="164" fontId="2" fillId="0" borderId="24" xfId="33" applyFont="1" applyBorder="1" applyAlignment="1">
      <alignment horizontal="center" vertical="center" wrapText="1"/>
    </xf>
    <xf numFmtId="164" fontId="2" fillId="0" borderId="0" xfId="33" applyFont="1" applyAlignment="1">
      <alignment wrapText="1"/>
    </xf>
    <xf numFmtId="164" fontId="2" fillId="0" borderId="32" xfId="33" applyFont="1" applyBorder="1" applyAlignment="1">
      <alignment vertical="top" wrapText="1"/>
    </xf>
    <xf numFmtId="164" fontId="2" fillId="0" borderId="33" xfId="33" applyFont="1" applyBorder="1" applyAlignment="1">
      <alignment horizontal="center" vertical="center" wrapText="1"/>
    </xf>
    <xf numFmtId="164" fontId="2" fillId="0" borderId="0" xfId="34" applyFont="1" applyAlignment="1">
      <alignment horizontal="center" vertical="center" wrapText="1"/>
    </xf>
    <xf numFmtId="49" fontId="3" fillId="0" borderId="46" xfId="0" applyNumberFormat="1" applyFont="1" applyBorder="1" applyAlignment="1">
      <alignment wrapText="1"/>
    </xf>
    <xf numFmtId="164" fontId="2" fillId="0" borderId="28" xfId="21" applyBorder="1" applyAlignment="1">
      <alignment horizontal="center" vertical="center" wrapText="1"/>
    </xf>
    <xf numFmtId="164" fontId="2" fillId="0" borderId="32" xfId="21" applyBorder="1" applyAlignment="1">
      <alignment horizontal="center" vertical="center" wrapText="1"/>
    </xf>
    <xf numFmtId="0" fontId="2" fillId="0" borderId="61" xfId="0" applyFont="1" applyBorder="1"/>
    <xf numFmtId="0" fontId="2" fillId="0" borderId="62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 wrapText="1"/>
    </xf>
    <xf numFmtId="0" fontId="2" fillId="0" borderId="32" xfId="20" applyBorder="1" applyAlignment="1">
      <alignment horizontal="center" vertical="center" wrapText="1"/>
    </xf>
    <xf numFmtId="49" fontId="2" fillId="0" borderId="4" xfId="0" applyNumberFormat="1" applyFont="1" applyBorder="1" applyAlignment="1">
      <alignment vertical="center" wrapText="1"/>
    </xf>
    <xf numFmtId="2" fontId="2" fillId="0" borderId="0" xfId="0" applyNumberFormat="1" applyFont="1"/>
    <xf numFmtId="0" fontId="8" fillId="0" borderId="64" xfId="0" applyFont="1" applyBorder="1" applyAlignment="1">
      <alignment wrapText="1"/>
    </xf>
    <xf numFmtId="0" fontId="8" fillId="0" borderId="64" xfId="0" applyFont="1" applyBorder="1" applyAlignment="1">
      <alignment horizontal="right" vertical="center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17" fillId="0" borderId="0" xfId="0" applyFont="1" applyAlignment="1">
      <alignment horizontal="right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wrapText="1"/>
    </xf>
    <xf numFmtId="164" fontId="8" fillId="0" borderId="28" xfId="33" applyFont="1" applyBorder="1" applyAlignment="1">
      <alignment horizontal="center" vertical="center" wrapText="1"/>
    </xf>
    <xf numFmtId="0" fontId="0" fillId="0" borderId="0" xfId="0"/>
    <xf numFmtId="164" fontId="6" fillId="0" borderId="0" xfId="33" applyFont="1" applyAlignment="1">
      <alignment horizontal="right" vertical="center"/>
    </xf>
    <xf numFmtId="164" fontId="5" fillId="0" borderId="0" xfId="33" applyFont="1" applyAlignment="1">
      <alignment horizontal="center" wrapText="1"/>
    </xf>
    <xf numFmtId="0" fontId="25" fillId="0" borderId="0" xfId="0" applyFont="1"/>
    <xf numFmtId="0" fontId="25" fillId="0" borderId="0" xfId="0" applyFont="1" applyAlignment="1">
      <alignment horizontal="right"/>
    </xf>
  </cellXfs>
  <cellStyles count="35">
    <cellStyle name="Excel Built-in Normal" xfId="33" xr:uid="{00000000-0005-0000-0000-000026000000}"/>
    <cellStyle name="Excel Built-in Normal 2" xfId="34" xr:uid="{12ED4270-B611-4F6D-8733-CE953514FE8F}"/>
    <cellStyle name="Heading 1 1" xfId="1" xr:uid="{00000000-0005-0000-0000-000006000000}"/>
    <cellStyle name="Heading 2 2" xfId="2" xr:uid="{00000000-0005-0000-0000-000007000000}"/>
    <cellStyle name="Heading1 1" xfId="4" xr:uid="{00000000-0005-0000-0000-000009000000}"/>
    <cellStyle name="Heading1 2" xfId="5" xr:uid="{00000000-0005-0000-0000-00000A000000}"/>
    <cellStyle name="Nagłówek 1" xfId="3" xr:uid="{00000000-0005-0000-0000-000008000000}"/>
    <cellStyle name="Normalny" xfId="0" builtinId="0"/>
    <cellStyle name="Normalny 10" xfId="6" xr:uid="{00000000-0005-0000-0000-00000B000000}"/>
    <cellStyle name="Normalny 10 2" xfId="7" xr:uid="{00000000-0005-0000-0000-00000C000000}"/>
    <cellStyle name="Normalny 11" xfId="8" xr:uid="{00000000-0005-0000-0000-00000D000000}"/>
    <cellStyle name="Normalny 12" xfId="9" xr:uid="{00000000-0005-0000-0000-00000E000000}"/>
    <cellStyle name="Normalny 2" xfId="10" xr:uid="{00000000-0005-0000-0000-00000F000000}"/>
    <cellStyle name="Normalny 2 2" xfId="11" xr:uid="{00000000-0005-0000-0000-000010000000}"/>
    <cellStyle name="Normalny 3" xfId="12" xr:uid="{00000000-0005-0000-0000-000011000000}"/>
    <cellStyle name="Normalny 3 2" xfId="13" xr:uid="{00000000-0005-0000-0000-000012000000}"/>
    <cellStyle name="Normalny 4" xfId="14" xr:uid="{00000000-0005-0000-0000-000013000000}"/>
    <cellStyle name="Normalny 4 2" xfId="15" xr:uid="{00000000-0005-0000-0000-000014000000}"/>
    <cellStyle name="Normalny 5" xfId="16" xr:uid="{00000000-0005-0000-0000-000015000000}"/>
    <cellStyle name="Normalny 5 2" xfId="17" xr:uid="{00000000-0005-0000-0000-000016000000}"/>
    <cellStyle name="Normalny 6" xfId="18" xr:uid="{00000000-0005-0000-0000-000017000000}"/>
    <cellStyle name="Normalny 6 2" xfId="19" xr:uid="{00000000-0005-0000-0000-000018000000}"/>
    <cellStyle name="Normalny 7" xfId="20" xr:uid="{00000000-0005-0000-0000-000019000000}"/>
    <cellStyle name="Normalny 7 2" xfId="21" xr:uid="{00000000-0005-0000-0000-00001A000000}"/>
    <cellStyle name="Normalny 8" xfId="22" xr:uid="{00000000-0005-0000-0000-00001B000000}"/>
    <cellStyle name="Normalny 8 2" xfId="23" xr:uid="{00000000-0005-0000-0000-00001C000000}"/>
    <cellStyle name="Normalny 9" xfId="24" xr:uid="{00000000-0005-0000-0000-00001D000000}"/>
    <cellStyle name="Normalny 9 2" xfId="25" xr:uid="{00000000-0005-0000-0000-00001E000000}"/>
    <cellStyle name="Procentowy 2" xfId="26" xr:uid="{00000000-0005-0000-0000-00001F000000}"/>
    <cellStyle name="Result 1" xfId="27" xr:uid="{00000000-0005-0000-0000-000020000000}"/>
    <cellStyle name="Result 2" xfId="28" xr:uid="{00000000-0005-0000-0000-000021000000}"/>
    <cellStyle name="Result 3" xfId="29" xr:uid="{00000000-0005-0000-0000-000022000000}"/>
    <cellStyle name="Result2 1" xfId="31" xr:uid="{00000000-0005-0000-0000-000024000000}"/>
    <cellStyle name="Result2 2" xfId="32" xr:uid="{00000000-0005-0000-0000-000025000000}"/>
    <cellStyle name="Wynik2" xfId="30" xr:uid="{00000000-0005-0000-0000-000023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MJ549"/>
  <sheetViews>
    <sheetView topLeftCell="B511" zoomScaleNormal="100" workbookViewId="0">
      <selection activeCell="J16" sqref="J16"/>
    </sheetView>
  </sheetViews>
  <sheetFormatPr defaultColWidth="8.625" defaultRowHeight="14.25" x14ac:dyDescent="0.2"/>
  <cols>
    <col min="1" max="1" width="4.375" style="10" customWidth="1"/>
    <col min="2" max="2" width="42.625" style="11" customWidth="1"/>
    <col min="3" max="3" width="11.5" style="12" customWidth="1"/>
    <col min="4" max="4" width="10" style="12" customWidth="1"/>
    <col min="5" max="5" width="11.125" style="13" customWidth="1"/>
    <col min="6" max="6" width="15.375" style="13" customWidth="1"/>
    <col min="7" max="999" width="8.625" style="11"/>
    <col min="1000" max="1024" width="9" style="11" customWidth="1"/>
  </cols>
  <sheetData>
    <row r="2" spans="1:6" ht="15.75" x14ac:dyDescent="0.25">
      <c r="B2" s="14" t="s">
        <v>490</v>
      </c>
      <c r="C2" s="15"/>
      <c r="D2" s="10"/>
      <c r="E2" s="16"/>
      <c r="F2" s="16"/>
    </row>
    <row r="3" spans="1:6" ht="15.75" x14ac:dyDescent="0.25">
      <c r="B3" s="14" t="s">
        <v>0</v>
      </c>
      <c r="C3" s="357"/>
      <c r="D3" s="357"/>
      <c r="E3" s="358"/>
      <c r="F3" s="358"/>
    </row>
    <row r="4" spans="1:6" ht="15.75" x14ac:dyDescent="0.25">
      <c r="E4" s="359"/>
      <c r="F4" s="359"/>
    </row>
    <row r="5" spans="1:6" ht="15.75" customHeight="1" x14ac:dyDescent="0.25">
      <c r="C5" s="357" t="s">
        <v>1</v>
      </c>
      <c r="D5" s="357"/>
      <c r="E5" s="359"/>
      <c r="F5" s="359"/>
    </row>
    <row r="7" spans="1:6" ht="15" x14ac:dyDescent="0.25">
      <c r="A7" s="174"/>
      <c r="B7" s="175" t="s">
        <v>2</v>
      </c>
      <c r="C7" s="19"/>
      <c r="D7" s="19"/>
      <c r="E7" s="20"/>
      <c r="F7" s="21"/>
    </row>
    <row r="8" spans="1:6" ht="38.25" x14ac:dyDescent="0.2">
      <c r="A8" s="22" t="s">
        <v>3</v>
      </c>
      <c r="B8" s="22" t="s">
        <v>4</v>
      </c>
      <c r="C8" s="22" t="s">
        <v>5</v>
      </c>
      <c r="D8" s="22" t="s">
        <v>6</v>
      </c>
      <c r="E8" s="22" t="s">
        <v>7</v>
      </c>
      <c r="F8" s="22" t="s">
        <v>8</v>
      </c>
    </row>
    <row r="9" spans="1:6" x14ac:dyDescent="0.2">
      <c r="A9" s="176" t="s">
        <v>9</v>
      </c>
      <c r="B9" s="176" t="s">
        <v>10</v>
      </c>
      <c r="C9" s="176" t="s">
        <v>11</v>
      </c>
      <c r="D9" s="176" t="s">
        <v>12</v>
      </c>
      <c r="E9" s="176" t="s">
        <v>13</v>
      </c>
      <c r="F9" s="176" t="s">
        <v>14</v>
      </c>
    </row>
    <row r="10" spans="1:6" ht="49.5" customHeight="1" x14ac:dyDescent="0.2">
      <c r="A10" s="177">
        <v>1</v>
      </c>
      <c r="B10" s="178" t="s">
        <v>15</v>
      </c>
      <c r="C10" s="177">
        <v>0</v>
      </c>
      <c r="D10" s="177" t="s">
        <v>16</v>
      </c>
      <c r="E10" s="26">
        <v>0</v>
      </c>
      <c r="F10" s="179">
        <f t="shared" ref="F10:F27" si="0">C10*E10</f>
        <v>0</v>
      </c>
    </row>
    <row r="11" spans="1:6" ht="48.75" customHeight="1" x14ac:dyDescent="0.2">
      <c r="A11" s="177">
        <f t="shared" ref="A11:A27" si="1">A10+1</f>
        <v>2</v>
      </c>
      <c r="B11" s="178" t="s">
        <v>17</v>
      </c>
      <c r="C11" s="177">
        <v>50</v>
      </c>
      <c r="D11" s="177" t="s">
        <v>16</v>
      </c>
      <c r="E11" s="26">
        <v>0</v>
      </c>
      <c r="F11" s="179">
        <f t="shared" si="0"/>
        <v>0</v>
      </c>
    </row>
    <row r="12" spans="1:6" ht="48.75" customHeight="1" x14ac:dyDescent="0.2">
      <c r="A12" s="177">
        <f t="shared" si="1"/>
        <v>3</v>
      </c>
      <c r="B12" s="178" t="s">
        <v>18</v>
      </c>
      <c r="C12" s="177">
        <v>30</v>
      </c>
      <c r="D12" s="177" t="s">
        <v>19</v>
      </c>
      <c r="E12" s="26">
        <v>0</v>
      </c>
      <c r="F12" s="179">
        <f t="shared" si="0"/>
        <v>0</v>
      </c>
    </row>
    <row r="13" spans="1:6" ht="52.5" customHeight="1" x14ac:dyDescent="0.2">
      <c r="A13" s="177">
        <f t="shared" si="1"/>
        <v>4</v>
      </c>
      <c r="B13" s="178" t="s">
        <v>20</v>
      </c>
      <c r="C13" s="177">
        <v>0</v>
      </c>
      <c r="D13" s="177" t="s">
        <v>16</v>
      </c>
      <c r="E13" s="26">
        <v>0</v>
      </c>
      <c r="F13" s="179">
        <f t="shared" si="0"/>
        <v>0</v>
      </c>
    </row>
    <row r="14" spans="1:6" ht="52.5" customHeight="1" x14ac:dyDescent="0.2">
      <c r="A14" s="177">
        <f t="shared" si="1"/>
        <v>5</v>
      </c>
      <c r="B14" s="178" t="s">
        <v>21</v>
      </c>
      <c r="C14" s="177">
        <v>0</v>
      </c>
      <c r="D14" s="177" t="s">
        <v>16</v>
      </c>
      <c r="E14" s="26">
        <v>0</v>
      </c>
      <c r="F14" s="179">
        <f t="shared" si="0"/>
        <v>0</v>
      </c>
    </row>
    <row r="15" spans="1:6" ht="25.5" x14ac:dyDescent="0.2">
      <c r="A15" s="177">
        <f t="shared" si="1"/>
        <v>6</v>
      </c>
      <c r="B15" s="178" t="s">
        <v>22</v>
      </c>
      <c r="C15" s="177">
        <v>0</v>
      </c>
      <c r="D15" s="177" t="s">
        <v>16</v>
      </c>
      <c r="E15" s="26">
        <v>0</v>
      </c>
      <c r="F15" s="179">
        <f t="shared" si="0"/>
        <v>0</v>
      </c>
    </row>
    <row r="16" spans="1:6" ht="49.5" customHeight="1" x14ac:dyDescent="0.2">
      <c r="A16" s="177">
        <f t="shared" si="1"/>
        <v>7</v>
      </c>
      <c r="B16" s="178" t="s">
        <v>23</v>
      </c>
      <c r="C16" s="177">
        <v>100</v>
      </c>
      <c r="D16" s="177" t="s">
        <v>16</v>
      </c>
      <c r="E16" s="26">
        <v>0</v>
      </c>
      <c r="F16" s="179">
        <f t="shared" si="0"/>
        <v>0</v>
      </c>
    </row>
    <row r="17" spans="1:6" ht="48" customHeight="1" x14ac:dyDescent="0.2">
      <c r="A17" s="177">
        <f t="shared" si="1"/>
        <v>8</v>
      </c>
      <c r="B17" s="178" t="s">
        <v>24</v>
      </c>
      <c r="C17" s="177">
        <v>80</v>
      </c>
      <c r="D17" s="177" t="s">
        <v>16</v>
      </c>
      <c r="E17" s="26">
        <v>0</v>
      </c>
      <c r="F17" s="179">
        <f t="shared" si="0"/>
        <v>0</v>
      </c>
    </row>
    <row r="18" spans="1:6" ht="56.25" customHeight="1" x14ac:dyDescent="0.2">
      <c r="A18" s="177">
        <f t="shared" si="1"/>
        <v>9</v>
      </c>
      <c r="B18" s="178" t="s">
        <v>25</v>
      </c>
      <c r="C18" s="177">
        <v>0</v>
      </c>
      <c r="D18" s="177" t="s">
        <v>16</v>
      </c>
      <c r="E18" s="26">
        <v>0</v>
      </c>
      <c r="F18" s="179">
        <f t="shared" si="0"/>
        <v>0</v>
      </c>
    </row>
    <row r="19" spans="1:6" ht="47.25" customHeight="1" x14ac:dyDescent="0.2">
      <c r="A19" s="177">
        <f t="shared" si="1"/>
        <v>10</v>
      </c>
      <c r="B19" s="178" t="s">
        <v>26</v>
      </c>
      <c r="C19" s="177">
        <v>80</v>
      </c>
      <c r="D19" s="177" t="s">
        <v>16</v>
      </c>
      <c r="E19" s="26">
        <v>0</v>
      </c>
      <c r="F19" s="179">
        <f t="shared" si="0"/>
        <v>0</v>
      </c>
    </row>
    <row r="20" spans="1:6" ht="48" customHeight="1" x14ac:dyDescent="0.2">
      <c r="A20" s="177">
        <f t="shared" si="1"/>
        <v>11</v>
      </c>
      <c r="B20" s="178" t="s">
        <v>27</v>
      </c>
      <c r="C20" s="177">
        <v>80</v>
      </c>
      <c r="D20" s="177" t="s">
        <v>16</v>
      </c>
      <c r="E20" s="26">
        <v>0</v>
      </c>
      <c r="F20" s="179">
        <f t="shared" si="0"/>
        <v>0</v>
      </c>
    </row>
    <row r="21" spans="1:6" ht="120.75" customHeight="1" x14ac:dyDescent="0.2">
      <c r="A21" s="177">
        <f t="shared" si="1"/>
        <v>12</v>
      </c>
      <c r="B21" s="178" t="s">
        <v>28</v>
      </c>
      <c r="C21" s="177">
        <v>10</v>
      </c>
      <c r="D21" s="177" t="s">
        <v>16</v>
      </c>
      <c r="E21" s="26">
        <v>0</v>
      </c>
      <c r="F21" s="179">
        <f t="shared" si="0"/>
        <v>0</v>
      </c>
    </row>
    <row r="22" spans="1:6" ht="25.5" x14ac:dyDescent="0.2">
      <c r="A22" s="177">
        <f t="shared" si="1"/>
        <v>13</v>
      </c>
      <c r="B22" s="178" t="s">
        <v>29</v>
      </c>
      <c r="C22" s="177">
        <v>0</v>
      </c>
      <c r="D22" s="177" t="s">
        <v>16</v>
      </c>
      <c r="E22" s="26">
        <v>0</v>
      </c>
      <c r="F22" s="179">
        <f t="shared" si="0"/>
        <v>0</v>
      </c>
    </row>
    <row r="23" spans="1:6" ht="33.75" customHeight="1" x14ac:dyDescent="0.2">
      <c r="A23" s="177">
        <f t="shared" si="1"/>
        <v>14</v>
      </c>
      <c r="B23" s="178" t="s">
        <v>30</v>
      </c>
      <c r="C23" s="177">
        <v>0</v>
      </c>
      <c r="D23" s="177" t="s">
        <v>16</v>
      </c>
      <c r="E23" s="26">
        <v>0</v>
      </c>
      <c r="F23" s="179">
        <f t="shared" si="0"/>
        <v>0</v>
      </c>
    </row>
    <row r="24" spans="1:6" x14ac:dyDescent="0.2">
      <c r="A24" s="177">
        <f t="shared" si="1"/>
        <v>15</v>
      </c>
      <c r="B24" s="178" t="s">
        <v>31</v>
      </c>
      <c r="C24" s="177">
        <v>0</v>
      </c>
      <c r="D24" s="177" t="s">
        <v>16</v>
      </c>
      <c r="E24" s="26">
        <v>0</v>
      </c>
      <c r="F24" s="179">
        <f t="shared" si="0"/>
        <v>0</v>
      </c>
    </row>
    <row r="25" spans="1:6" x14ac:dyDescent="0.2">
      <c r="A25" s="177">
        <f t="shared" si="1"/>
        <v>16</v>
      </c>
      <c r="B25" s="178" t="s">
        <v>32</v>
      </c>
      <c r="C25" s="177">
        <v>0</v>
      </c>
      <c r="D25" s="177" t="s">
        <v>16</v>
      </c>
      <c r="E25" s="26">
        <v>0</v>
      </c>
      <c r="F25" s="179">
        <f t="shared" si="0"/>
        <v>0</v>
      </c>
    </row>
    <row r="26" spans="1:6" ht="76.5" x14ac:dyDescent="0.2">
      <c r="A26" s="177">
        <f t="shared" si="1"/>
        <v>17</v>
      </c>
      <c r="B26" s="178" t="s">
        <v>33</v>
      </c>
      <c r="C26" s="177">
        <v>0</v>
      </c>
      <c r="D26" s="177" t="s">
        <v>16</v>
      </c>
      <c r="E26" s="26">
        <v>0</v>
      </c>
      <c r="F26" s="179">
        <f t="shared" si="0"/>
        <v>0</v>
      </c>
    </row>
    <row r="27" spans="1:6" ht="36.75" customHeight="1" x14ac:dyDescent="0.2">
      <c r="A27" s="177">
        <f t="shared" si="1"/>
        <v>18</v>
      </c>
      <c r="B27" s="178" t="s">
        <v>34</v>
      </c>
      <c r="C27" s="177">
        <v>0</v>
      </c>
      <c r="D27" s="177" t="s">
        <v>16</v>
      </c>
      <c r="E27" s="26">
        <v>0</v>
      </c>
      <c r="F27" s="179">
        <f t="shared" si="0"/>
        <v>0</v>
      </c>
    </row>
    <row r="28" spans="1:6" x14ac:dyDescent="0.2">
      <c r="A28" s="177"/>
      <c r="B28" s="178"/>
      <c r="C28" s="180"/>
      <c r="D28" s="176"/>
      <c r="E28" s="181" t="s">
        <v>35</v>
      </c>
      <c r="F28" s="182">
        <f>SUM(F10:F27)</f>
        <v>0</v>
      </c>
    </row>
    <row r="29" spans="1:6" ht="39" customHeight="1" x14ac:dyDescent="0.25">
      <c r="A29" s="4"/>
      <c r="B29" s="183" t="s">
        <v>36</v>
      </c>
      <c r="C29" s="29"/>
      <c r="D29" s="29"/>
      <c r="E29" s="30"/>
      <c r="F29" s="3"/>
    </row>
    <row r="30" spans="1:6" ht="38.25" x14ac:dyDescent="0.2">
      <c r="A30" s="184" t="s">
        <v>3</v>
      </c>
      <c r="B30" s="184" t="s">
        <v>4</v>
      </c>
      <c r="C30" s="184" t="s">
        <v>5</v>
      </c>
      <c r="D30" s="184" t="s">
        <v>6</v>
      </c>
      <c r="E30" s="184" t="s">
        <v>7</v>
      </c>
      <c r="F30" s="184" t="s">
        <v>8</v>
      </c>
    </row>
    <row r="31" spans="1:6" x14ac:dyDescent="0.2">
      <c r="A31" s="176" t="s">
        <v>9</v>
      </c>
      <c r="B31" s="176" t="s">
        <v>10</v>
      </c>
      <c r="C31" s="176" t="s">
        <v>11</v>
      </c>
      <c r="D31" s="176" t="s">
        <v>12</v>
      </c>
      <c r="E31" s="176" t="s">
        <v>13</v>
      </c>
      <c r="F31" s="176" t="s">
        <v>14</v>
      </c>
    </row>
    <row r="32" spans="1:6" x14ac:dyDescent="0.2">
      <c r="A32" s="177">
        <v>1</v>
      </c>
      <c r="B32" s="178" t="s">
        <v>37</v>
      </c>
      <c r="C32" s="177">
        <v>0</v>
      </c>
      <c r="D32" s="177" t="s">
        <v>16</v>
      </c>
      <c r="E32" s="26">
        <v>0</v>
      </c>
      <c r="F32" s="179">
        <f t="shared" ref="F32:F49" si="2">C32*E32</f>
        <v>0</v>
      </c>
    </row>
    <row r="33" spans="1:6" x14ac:dyDescent="0.2">
      <c r="A33" s="177">
        <f t="shared" ref="A33:A45" si="3">A32+1</f>
        <v>2</v>
      </c>
      <c r="B33" s="178" t="s">
        <v>38</v>
      </c>
      <c r="C33" s="177">
        <v>30</v>
      </c>
      <c r="D33" s="177" t="s">
        <v>16</v>
      </c>
      <c r="E33" s="26">
        <v>0</v>
      </c>
      <c r="F33" s="179">
        <f t="shared" si="2"/>
        <v>0</v>
      </c>
    </row>
    <row r="34" spans="1:6" x14ac:dyDescent="0.2">
      <c r="A34" s="177">
        <f t="shared" si="3"/>
        <v>3</v>
      </c>
      <c r="B34" s="178" t="s">
        <v>39</v>
      </c>
      <c r="C34" s="177">
        <v>0</v>
      </c>
      <c r="D34" s="177" t="s">
        <v>16</v>
      </c>
      <c r="E34" s="26">
        <v>0</v>
      </c>
      <c r="F34" s="179">
        <f t="shared" si="2"/>
        <v>0</v>
      </c>
    </row>
    <row r="35" spans="1:6" ht="38.25" x14ac:dyDescent="0.2">
      <c r="A35" s="177">
        <f t="shared" si="3"/>
        <v>4</v>
      </c>
      <c r="B35" s="178" t="s">
        <v>40</v>
      </c>
      <c r="C35" s="177">
        <v>0</v>
      </c>
      <c r="D35" s="177" t="s">
        <v>16</v>
      </c>
      <c r="E35" s="26">
        <v>0</v>
      </c>
      <c r="F35" s="179">
        <f t="shared" si="2"/>
        <v>0</v>
      </c>
    </row>
    <row r="36" spans="1:6" x14ac:dyDescent="0.2">
      <c r="A36" s="177">
        <f t="shared" si="3"/>
        <v>5</v>
      </c>
      <c r="B36" s="231" t="s">
        <v>497</v>
      </c>
      <c r="C36" s="232">
        <v>0</v>
      </c>
      <c r="D36" s="232" t="s">
        <v>19</v>
      </c>
      <c r="E36" s="26">
        <v>0</v>
      </c>
      <c r="F36" s="233">
        <f t="shared" si="2"/>
        <v>0</v>
      </c>
    </row>
    <row r="37" spans="1:6" x14ac:dyDescent="0.2">
      <c r="A37" s="177">
        <f t="shared" si="3"/>
        <v>6</v>
      </c>
      <c r="B37" s="178" t="s">
        <v>41</v>
      </c>
      <c r="C37" s="177">
        <v>80</v>
      </c>
      <c r="D37" s="177" t="s">
        <v>16</v>
      </c>
      <c r="E37" s="26">
        <v>0</v>
      </c>
      <c r="F37" s="179">
        <f t="shared" si="2"/>
        <v>0</v>
      </c>
    </row>
    <row r="38" spans="1:6" x14ac:dyDescent="0.2">
      <c r="A38" s="177">
        <f t="shared" si="3"/>
        <v>7</v>
      </c>
      <c r="B38" s="178" t="s">
        <v>42</v>
      </c>
      <c r="C38" s="177">
        <v>50</v>
      </c>
      <c r="D38" s="177" t="s">
        <v>16</v>
      </c>
      <c r="E38" s="26">
        <v>0</v>
      </c>
      <c r="F38" s="179">
        <f t="shared" si="2"/>
        <v>0</v>
      </c>
    </row>
    <row r="39" spans="1:6" ht="38.25" x14ac:dyDescent="0.2">
      <c r="A39" s="177">
        <f t="shared" si="3"/>
        <v>8</v>
      </c>
      <c r="B39" s="178" t="s">
        <v>43</v>
      </c>
      <c r="C39" s="177">
        <v>50</v>
      </c>
      <c r="D39" s="177" t="s">
        <v>16</v>
      </c>
      <c r="E39" s="26">
        <v>0</v>
      </c>
      <c r="F39" s="179">
        <f t="shared" si="2"/>
        <v>0</v>
      </c>
    </row>
    <row r="40" spans="1:6" x14ac:dyDescent="0.2">
      <c r="A40" s="177">
        <f t="shared" si="3"/>
        <v>9</v>
      </c>
      <c r="B40" s="178" t="s">
        <v>44</v>
      </c>
      <c r="C40" s="177">
        <v>30</v>
      </c>
      <c r="D40" s="177" t="s">
        <v>16</v>
      </c>
      <c r="E40" s="26">
        <v>0</v>
      </c>
      <c r="F40" s="179">
        <f t="shared" si="2"/>
        <v>0</v>
      </c>
    </row>
    <row r="41" spans="1:6" x14ac:dyDescent="0.2">
      <c r="A41" s="177">
        <f t="shared" si="3"/>
        <v>10</v>
      </c>
      <c r="B41" s="178" t="s">
        <v>45</v>
      </c>
      <c r="C41" s="177">
        <v>20</v>
      </c>
      <c r="D41" s="177" t="s">
        <v>16</v>
      </c>
      <c r="E41" s="26">
        <v>0</v>
      </c>
      <c r="F41" s="179">
        <f t="shared" si="2"/>
        <v>0</v>
      </c>
    </row>
    <row r="42" spans="1:6" x14ac:dyDescent="0.2">
      <c r="A42" s="177">
        <f t="shared" si="3"/>
        <v>11</v>
      </c>
      <c r="B42" s="178" t="s">
        <v>46</v>
      </c>
      <c r="C42" s="177">
        <v>15</v>
      </c>
      <c r="D42" s="177" t="s">
        <v>16</v>
      </c>
      <c r="E42" s="26">
        <v>0</v>
      </c>
      <c r="F42" s="179">
        <f t="shared" si="2"/>
        <v>0</v>
      </c>
    </row>
    <row r="43" spans="1:6" x14ac:dyDescent="0.2">
      <c r="A43" s="177">
        <f t="shared" si="3"/>
        <v>12</v>
      </c>
      <c r="B43" s="178" t="s">
        <v>47</v>
      </c>
      <c r="C43" s="177">
        <v>0</v>
      </c>
      <c r="D43" s="177" t="s">
        <v>16</v>
      </c>
      <c r="E43" s="26">
        <v>0</v>
      </c>
      <c r="F43" s="179">
        <f t="shared" si="2"/>
        <v>0</v>
      </c>
    </row>
    <row r="44" spans="1:6" x14ac:dyDescent="0.2">
      <c r="A44" s="177">
        <f t="shared" si="3"/>
        <v>13</v>
      </c>
      <c r="B44" s="178" t="s">
        <v>48</v>
      </c>
      <c r="C44" s="177">
        <v>0</v>
      </c>
      <c r="D44" s="177" t="s">
        <v>16</v>
      </c>
      <c r="E44" s="26">
        <v>0</v>
      </c>
      <c r="F44" s="179">
        <f t="shared" si="2"/>
        <v>0</v>
      </c>
    </row>
    <row r="45" spans="1:6" x14ac:dyDescent="0.2">
      <c r="A45" s="177">
        <f t="shared" si="3"/>
        <v>14</v>
      </c>
      <c r="B45" s="178" t="s">
        <v>49</v>
      </c>
      <c r="C45" s="177">
        <v>0</v>
      </c>
      <c r="D45" s="177" t="s">
        <v>16</v>
      </c>
      <c r="E45" s="26">
        <v>0</v>
      </c>
      <c r="F45" s="179">
        <f t="shared" si="2"/>
        <v>0</v>
      </c>
    </row>
    <row r="46" spans="1:6" x14ac:dyDescent="0.2">
      <c r="A46" s="177">
        <v>14</v>
      </c>
      <c r="B46" s="178" t="s">
        <v>50</v>
      </c>
      <c r="C46" s="177">
        <v>0</v>
      </c>
      <c r="D46" s="177" t="s">
        <v>16</v>
      </c>
      <c r="E46" s="26">
        <v>0</v>
      </c>
      <c r="F46" s="179">
        <f t="shared" si="2"/>
        <v>0</v>
      </c>
    </row>
    <row r="47" spans="1:6" x14ac:dyDescent="0.2">
      <c r="A47" s="177">
        <f>A46+1</f>
        <v>15</v>
      </c>
      <c r="B47" s="178" t="s">
        <v>51</v>
      </c>
      <c r="C47" s="177">
        <v>20</v>
      </c>
      <c r="D47" s="177" t="s">
        <v>16</v>
      </c>
      <c r="E47" s="26">
        <v>0</v>
      </c>
      <c r="F47" s="179">
        <f t="shared" si="2"/>
        <v>0</v>
      </c>
    </row>
    <row r="48" spans="1:6" x14ac:dyDescent="0.2">
      <c r="A48" s="177">
        <f>A47+1</f>
        <v>16</v>
      </c>
      <c r="B48" s="178" t="s">
        <v>52</v>
      </c>
      <c r="C48" s="177">
        <v>0</v>
      </c>
      <c r="D48" s="177" t="s">
        <v>16</v>
      </c>
      <c r="E48" s="26">
        <v>0</v>
      </c>
      <c r="F48" s="179">
        <f t="shared" si="2"/>
        <v>0</v>
      </c>
    </row>
    <row r="49" spans="1:6" x14ac:dyDescent="0.2">
      <c r="A49" s="177">
        <f>A48+1</f>
        <v>17</v>
      </c>
      <c r="B49" s="178" t="s">
        <v>53</v>
      </c>
      <c r="C49" s="177">
        <v>0</v>
      </c>
      <c r="D49" s="177" t="s">
        <v>16</v>
      </c>
      <c r="E49" s="26">
        <v>0</v>
      </c>
      <c r="F49" s="179">
        <f t="shared" si="2"/>
        <v>0</v>
      </c>
    </row>
    <row r="50" spans="1:6" x14ac:dyDescent="0.2">
      <c r="A50" s="185"/>
      <c r="B50" s="178"/>
      <c r="C50" s="177"/>
      <c r="D50" s="177"/>
      <c r="E50" s="181" t="s">
        <v>35</v>
      </c>
      <c r="F50" s="186">
        <f>SUM(F32:F49)</f>
        <v>0</v>
      </c>
    </row>
    <row r="51" spans="1:6" ht="28.5" customHeight="1" x14ac:dyDescent="0.2">
      <c r="A51" s="174"/>
      <c r="B51" s="187" t="s">
        <v>54</v>
      </c>
      <c r="C51" s="37"/>
      <c r="D51" s="37"/>
      <c r="E51" s="38"/>
      <c r="F51" s="39"/>
    </row>
    <row r="52" spans="1:6" ht="38.25" x14ac:dyDescent="0.2">
      <c r="A52" s="184" t="s">
        <v>3</v>
      </c>
      <c r="B52" s="184" t="s">
        <v>4</v>
      </c>
      <c r="C52" s="184" t="s">
        <v>5</v>
      </c>
      <c r="D52" s="184" t="s">
        <v>6</v>
      </c>
      <c r="E52" s="184" t="s">
        <v>7</v>
      </c>
      <c r="F52" s="184" t="s">
        <v>8</v>
      </c>
    </row>
    <row r="53" spans="1:6" ht="17.25" customHeight="1" x14ac:dyDescent="0.2">
      <c r="A53" s="176" t="s">
        <v>9</v>
      </c>
      <c r="B53" s="176" t="s">
        <v>10</v>
      </c>
      <c r="C53" s="176" t="s">
        <v>11</v>
      </c>
      <c r="D53" s="176" t="s">
        <v>12</v>
      </c>
      <c r="E53" s="176" t="s">
        <v>13</v>
      </c>
      <c r="F53" s="176" t="s">
        <v>14</v>
      </c>
    </row>
    <row r="54" spans="1:6" ht="26.25" customHeight="1" x14ac:dyDescent="0.2">
      <c r="A54" s="177">
        <v>1</v>
      </c>
      <c r="B54" s="188" t="s">
        <v>55</v>
      </c>
      <c r="C54" s="177">
        <v>0</v>
      </c>
      <c r="D54" s="189" t="s">
        <v>56</v>
      </c>
      <c r="E54" s="26">
        <v>0</v>
      </c>
      <c r="F54" s="179">
        <f t="shared" ref="F54:F75" si="4">C54*E54</f>
        <v>0</v>
      </c>
    </row>
    <row r="55" spans="1:6" ht="17.25" customHeight="1" x14ac:dyDescent="0.2">
      <c r="A55" s="177">
        <f t="shared" ref="A55:A75" si="5">A54+1</f>
        <v>2</v>
      </c>
      <c r="B55" s="188" t="s">
        <v>57</v>
      </c>
      <c r="C55" s="177">
        <v>2</v>
      </c>
      <c r="D55" s="189" t="s">
        <v>56</v>
      </c>
      <c r="E55" s="26">
        <v>0</v>
      </c>
      <c r="F55" s="179">
        <f t="shared" si="4"/>
        <v>0</v>
      </c>
    </row>
    <row r="56" spans="1:6" ht="122.25" customHeight="1" x14ac:dyDescent="0.2">
      <c r="A56" s="177">
        <f t="shared" si="5"/>
        <v>3</v>
      </c>
      <c r="B56" s="178" t="s">
        <v>58</v>
      </c>
      <c r="C56" s="177">
        <v>6</v>
      </c>
      <c r="D56" s="177" t="s">
        <v>16</v>
      </c>
      <c r="E56" s="26">
        <v>0</v>
      </c>
      <c r="F56" s="179">
        <f t="shared" si="4"/>
        <v>0</v>
      </c>
    </row>
    <row r="57" spans="1:6" ht="61.5" customHeight="1" x14ac:dyDescent="0.2">
      <c r="A57" s="177">
        <f t="shared" si="5"/>
        <v>4</v>
      </c>
      <c r="B57" s="187" t="s">
        <v>59</v>
      </c>
      <c r="C57" s="177">
        <v>5</v>
      </c>
      <c r="D57" s="177" t="s">
        <v>16</v>
      </c>
      <c r="E57" s="26">
        <v>0</v>
      </c>
      <c r="F57" s="179">
        <f t="shared" si="4"/>
        <v>0</v>
      </c>
    </row>
    <row r="58" spans="1:6" ht="185.25" customHeight="1" x14ac:dyDescent="0.2">
      <c r="A58" s="177">
        <f t="shared" si="5"/>
        <v>5</v>
      </c>
      <c r="B58" s="178" t="s">
        <v>60</v>
      </c>
      <c r="C58" s="177">
        <v>20</v>
      </c>
      <c r="D58" s="177" t="s">
        <v>16</v>
      </c>
      <c r="E58" s="26">
        <v>0</v>
      </c>
      <c r="F58" s="179">
        <f t="shared" si="4"/>
        <v>0</v>
      </c>
    </row>
    <row r="59" spans="1:6" ht="87.75" customHeight="1" x14ac:dyDescent="0.2">
      <c r="A59" s="177">
        <f t="shared" si="5"/>
        <v>6</v>
      </c>
      <c r="B59" s="178" t="s">
        <v>61</v>
      </c>
      <c r="C59" s="177">
        <v>0</v>
      </c>
      <c r="D59" s="177" t="s">
        <v>16</v>
      </c>
      <c r="E59" s="26">
        <v>0</v>
      </c>
      <c r="F59" s="179">
        <f t="shared" si="4"/>
        <v>0</v>
      </c>
    </row>
    <row r="60" spans="1:6" ht="66.75" customHeight="1" x14ac:dyDescent="0.2">
      <c r="A60" s="177">
        <f t="shared" si="5"/>
        <v>7</v>
      </c>
      <c r="B60" s="178" t="s">
        <v>62</v>
      </c>
      <c r="C60" s="177">
        <v>0</v>
      </c>
      <c r="D60" s="177" t="s">
        <v>16</v>
      </c>
      <c r="E60" s="26">
        <v>0</v>
      </c>
      <c r="F60" s="179">
        <f t="shared" si="4"/>
        <v>0</v>
      </c>
    </row>
    <row r="61" spans="1:6" ht="76.5" x14ac:dyDescent="0.2">
      <c r="A61" s="177">
        <f t="shared" si="5"/>
        <v>8</v>
      </c>
      <c r="B61" s="178" t="s">
        <v>63</v>
      </c>
      <c r="C61" s="177">
        <v>6</v>
      </c>
      <c r="D61" s="177" t="s">
        <v>16</v>
      </c>
      <c r="E61" s="26">
        <v>0</v>
      </c>
      <c r="F61" s="179">
        <f t="shared" si="4"/>
        <v>0</v>
      </c>
    </row>
    <row r="62" spans="1:6" x14ac:dyDescent="0.2">
      <c r="A62" s="177">
        <f t="shared" si="5"/>
        <v>9</v>
      </c>
      <c r="B62" s="178" t="s">
        <v>64</v>
      </c>
      <c r="C62" s="177">
        <v>6</v>
      </c>
      <c r="D62" s="177" t="s">
        <v>16</v>
      </c>
      <c r="E62" s="26">
        <v>0</v>
      </c>
      <c r="F62" s="179">
        <f t="shared" si="4"/>
        <v>0</v>
      </c>
    </row>
    <row r="63" spans="1:6" ht="87.75" customHeight="1" x14ac:dyDescent="0.2">
      <c r="A63" s="177">
        <f t="shared" si="5"/>
        <v>10</v>
      </c>
      <c r="B63" s="178" t="s">
        <v>65</v>
      </c>
      <c r="C63" s="177">
        <v>0</v>
      </c>
      <c r="D63" s="177" t="s">
        <v>16</v>
      </c>
      <c r="E63" s="26">
        <v>0</v>
      </c>
      <c r="F63" s="179">
        <f t="shared" si="4"/>
        <v>0</v>
      </c>
    </row>
    <row r="64" spans="1:6" ht="129.75" customHeight="1" x14ac:dyDescent="0.2">
      <c r="A64" s="177">
        <f t="shared" si="5"/>
        <v>11</v>
      </c>
      <c r="B64" s="178" t="s">
        <v>66</v>
      </c>
      <c r="C64" s="177">
        <v>6</v>
      </c>
      <c r="D64" s="177" t="s">
        <v>16</v>
      </c>
      <c r="E64" s="26">
        <v>0</v>
      </c>
      <c r="F64" s="179">
        <f t="shared" si="4"/>
        <v>0</v>
      </c>
    </row>
    <row r="65" spans="1:6" ht="102" customHeight="1" x14ac:dyDescent="0.2">
      <c r="A65" s="177">
        <f t="shared" si="5"/>
        <v>12</v>
      </c>
      <c r="B65" s="178" t="s">
        <v>67</v>
      </c>
      <c r="C65" s="177">
        <v>0</v>
      </c>
      <c r="D65" s="177" t="s">
        <v>16</v>
      </c>
      <c r="E65" s="26">
        <v>0</v>
      </c>
      <c r="F65" s="179">
        <f t="shared" si="4"/>
        <v>0</v>
      </c>
    </row>
    <row r="66" spans="1:6" ht="96" customHeight="1" x14ac:dyDescent="0.2">
      <c r="A66" s="177">
        <f t="shared" si="5"/>
        <v>13</v>
      </c>
      <c r="B66" s="178" t="s">
        <v>68</v>
      </c>
      <c r="C66" s="177">
        <v>10</v>
      </c>
      <c r="D66" s="177" t="s">
        <v>16</v>
      </c>
      <c r="E66" s="26">
        <v>0</v>
      </c>
      <c r="F66" s="179">
        <f t="shared" si="4"/>
        <v>0</v>
      </c>
    </row>
    <row r="67" spans="1:6" ht="33.75" customHeight="1" x14ac:dyDescent="0.2">
      <c r="A67" s="177">
        <f t="shared" si="5"/>
        <v>14</v>
      </c>
      <c r="B67" s="178" t="s">
        <v>69</v>
      </c>
      <c r="C67" s="177">
        <v>6</v>
      </c>
      <c r="D67" s="177" t="s">
        <v>16</v>
      </c>
      <c r="E67" s="26">
        <v>0</v>
      </c>
      <c r="F67" s="179">
        <f t="shared" si="4"/>
        <v>0</v>
      </c>
    </row>
    <row r="68" spans="1:6" ht="98.25" customHeight="1" x14ac:dyDescent="0.2">
      <c r="A68" s="177">
        <f t="shared" si="5"/>
        <v>15</v>
      </c>
      <c r="B68" s="187" t="s">
        <v>70</v>
      </c>
      <c r="C68" s="177">
        <v>0</v>
      </c>
      <c r="D68" s="177" t="s">
        <v>16</v>
      </c>
      <c r="E68" s="26">
        <v>0</v>
      </c>
      <c r="F68" s="179">
        <f t="shared" si="4"/>
        <v>0</v>
      </c>
    </row>
    <row r="69" spans="1:6" ht="98.25" customHeight="1" x14ac:dyDescent="0.2">
      <c r="A69" s="177">
        <f t="shared" si="5"/>
        <v>16</v>
      </c>
      <c r="B69" s="187" t="s">
        <v>71</v>
      </c>
      <c r="C69" s="177">
        <v>0</v>
      </c>
      <c r="D69" s="177" t="s">
        <v>16</v>
      </c>
      <c r="E69" s="26">
        <v>0</v>
      </c>
      <c r="F69" s="179">
        <f t="shared" si="4"/>
        <v>0</v>
      </c>
    </row>
    <row r="70" spans="1:6" ht="69.75" customHeight="1" x14ac:dyDescent="0.2">
      <c r="A70" s="177">
        <f t="shared" si="5"/>
        <v>17</v>
      </c>
      <c r="B70" s="178" t="s">
        <v>72</v>
      </c>
      <c r="C70" s="177">
        <v>2</v>
      </c>
      <c r="D70" s="177" t="s">
        <v>16</v>
      </c>
      <c r="E70" s="26">
        <v>0</v>
      </c>
      <c r="F70" s="179">
        <f t="shared" si="4"/>
        <v>0</v>
      </c>
    </row>
    <row r="71" spans="1:6" ht="30.75" customHeight="1" x14ac:dyDescent="0.2">
      <c r="A71" s="177">
        <f t="shared" si="5"/>
        <v>18</v>
      </c>
      <c r="B71" s="187" t="s">
        <v>73</v>
      </c>
      <c r="C71" s="177">
        <v>2</v>
      </c>
      <c r="D71" s="177" t="s">
        <v>16</v>
      </c>
      <c r="E71" s="26">
        <v>0</v>
      </c>
      <c r="F71" s="179">
        <f t="shared" si="4"/>
        <v>0</v>
      </c>
    </row>
    <row r="72" spans="1:6" ht="28.5" customHeight="1" x14ac:dyDescent="0.2">
      <c r="A72" s="177">
        <f t="shared" si="5"/>
        <v>19</v>
      </c>
      <c r="B72" s="178" t="s">
        <v>74</v>
      </c>
      <c r="C72" s="177">
        <v>4</v>
      </c>
      <c r="D72" s="177" t="s">
        <v>16</v>
      </c>
      <c r="E72" s="26">
        <v>0</v>
      </c>
      <c r="F72" s="179">
        <f t="shared" si="4"/>
        <v>0</v>
      </c>
    </row>
    <row r="73" spans="1:6" ht="27.75" customHeight="1" x14ac:dyDescent="0.2">
      <c r="A73" s="177">
        <f t="shared" si="5"/>
        <v>20</v>
      </c>
      <c r="B73" s="178" t="s">
        <v>75</v>
      </c>
      <c r="C73" s="177">
        <v>6</v>
      </c>
      <c r="D73" s="177" t="s">
        <v>16</v>
      </c>
      <c r="E73" s="26">
        <v>0</v>
      </c>
      <c r="F73" s="179">
        <f t="shared" si="4"/>
        <v>0</v>
      </c>
    </row>
    <row r="74" spans="1:6" ht="25.5" customHeight="1" x14ac:dyDescent="0.2">
      <c r="A74" s="177">
        <f t="shared" si="5"/>
        <v>21</v>
      </c>
      <c r="B74" s="178" t="s">
        <v>76</v>
      </c>
      <c r="C74" s="177">
        <v>50</v>
      </c>
      <c r="D74" s="177" t="s">
        <v>16</v>
      </c>
      <c r="E74" s="26">
        <v>0</v>
      </c>
      <c r="F74" s="179">
        <f t="shared" si="4"/>
        <v>0</v>
      </c>
    </row>
    <row r="75" spans="1:6" ht="53.25" customHeight="1" x14ac:dyDescent="0.2">
      <c r="A75" s="177">
        <f t="shared" si="5"/>
        <v>22</v>
      </c>
      <c r="B75" s="187" t="s">
        <v>77</v>
      </c>
      <c r="C75" s="177">
        <v>0</v>
      </c>
      <c r="D75" s="177" t="s">
        <v>16</v>
      </c>
      <c r="E75" s="26">
        <v>0</v>
      </c>
      <c r="F75" s="179">
        <f t="shared" si="4"/>
        <v>0</v>
      </c>
    </row>
    <row r="76" spans="1:6" x14ac:dyDescent="0.2">
      <c r="A76" s="177"/>
      <c r="B76" s="178"/>
      <c r="C76" s="176"/>
      <c r="D76" s="176"/>
      <c r="E76" s="181" t="s">
        <v>78</v>
      </c>
      <c r="F76" s="186">
        <f>SUM(F54:F75)</f>
        <v>0</v>
      </c>
    </row>
    <row r="77" spans="1:6" ht="35.25" customHeight="1" x14ac:dyDescent="0.2">
      <c r="A77" s="40"/>
      <c r="B77" s="187" t="s">
        <v>79</v>
      </c>
      <c r="C77" s="33"/>
      <c r="D77" s="33"/>
      <c r="E77" s="34"/>
      <c r="F77" s="41"/>
    </row>
    <row r="78" spans="1:6" ht="38.25" x14ac:dyDescent="0.2">
      <c r="A78" s="184" t="s">
        <v>3</v>
      </c>
      <c r="B78" s="184" t="s">
        <v>4</v>
      </c>
      <c r="C78" s="184" t="s">
        <v>5</v>
      </c>
      <c r="D78" s="184" t="s">
        <v>6</v>
      </c>
      <c r="E78" s="190" t="s">
        <v>7</v>
      </c>
      <c r="F78" s="184" t="s">
        <v>8</v>
      </c>
    </row>
    <row r="79" spans="1:6" x14ac:dyDescent="0.2">
      <c r="A79" s="176" t="s">
        <v>9</v>
      </c>
      <c r="B79" s="176" t="s">
        <v>10</v>
      </c>
      <c r="C79" s="176" t="s">
        <v>11</v>
      </c>
      <c r="D79" s="176" t="s">
        <v>12</v>
      </c>
      <c r="E79" s="191" t="s">
        <v>13</v>
      </c>
      <c r="F79" s="176" t="s">
        <v>14</v>
      </c>
    </row>
    <row r="80" spans="1:6" x14ac:dyDescent="0.2">
      <c r="A80" s="177">
        <v>1</v>
      </c>
      <c r="B80" s="178" t="s">
        <v>80</v>
      </c>
      <c r="C80" s="177">
        <v>750</v>
      </c>
      <c r="D80" s="177" t="s">
        <v>81</v>
      </c>
      <c r="E80" s="26">
        <v>0</v>
      </c>
      <c r="F80" s="210">
        <f t="shared" ref="F80:F128" si="6">C80*E80</f>
        <v>0</v>
      </c>
    </row>
    <row r="81" spans="1:6" x14ac:dyDescent="0.2">
      <c r="A81" s="177">
        <v>2</v>
      </c>
      <c r="B81" s="178" t="s">
        <v>82</v>
      </c>
      <c r="C81" s="177">
        <v>0</v>
      </c>
      <c r="D81" s="177" t="s">
        <v>81</v>
      </c>
      <c r="E81" s="26">
        <v>0</v>
      </c>
      <c r="F81" s="210">
        <f t="shared" si="6"/>
        <v>0</v>
      </c>
    </row>
    <row r="82" spans="1:6" x14ac:dyDescent="0.2">
      <c r="A82" s="177">
        <v>3</v>
      </c>
      <c r="B82" s="178" t="s">
        <v>83</v>
      </c>
      <c r="C82" s="177">
        <v>24</v>
      </c>
      <c r="D82" s="177" t="s">
        <v>81</v>
      </c>
      <c r="E82" s="26">
        <v>0</v>
      </c>
      <c r="F82" s="210">
        <f t="shared" si="6"/>
        <v>0</v>
      </c>
    </row>
    <row r="83" spans="1:6" x14ac:dyDescent="0.2">
      <c r="A83" s="177">
        <v>4</v>
      </c>
      <c r="B83" s="178" t="s">
        <v>84</v>
      </c>
      <c r="C83" s="177">
        <v>0</v>
      </c>
      <c r="D83" s="177" t="s">
        <v>81</v>
      </c>
      <c r="E83" s="26">
        <v>0</v>
      </c>
      <c r="F83" s="210">
        <f t="shared" si="6"/>
        <v>0</v>
      </c>
    </row>
    <row r="84" spans="1:6" ht="25.5" x14ac:dyDescent="0.2">
      <c r="A84" s="177">
        <v>5</v>
      </c>
      <c r="B84" s="178" t="s">
        <v>85</v>
      </c>
      <c r="C84" s="177">
        <v>12</v>
      </c>
      <c r="D84" s="177" t="s">
        <v>81</v>
      </c>
      <c r="E84" s="26">
        <v>0</v>
      </c>
      <c r="F84" s="210">
        <f t="shared" si="6"/>
        <v>0</v>
      </c>
    </row>
    <row r="85" spans="1:6" x14ac:dyDescent="0.2">
      <c r="A85" s="177">
        <v>6</v>
      </c>
      <c r="B85" s="178" t="s">
        <v>86</v>
      </c>
      <c r="C85" s="177">
        <v>0</v>
      </c>
      <c r="D85" s="177" t="s">
        <v>81</v>
      </c>
      <c r="E85" s="26">
        <v>0</v>
      </c>
      <c r="F85" s="210">
        <f t="shared" si="6"/>
        <v>0</v>
      </c>
    </row>
    <row r="86" spans="1:6" x14ac:dyDescent="0.2">
      <c r="A86" s="177">
        <v>7</v>
      </c>
      <c r="B86" s="178" t="s">
        <v>87</v>
      </c>
      <c r="C86" s="177">
        <v>80</v>
      </c>
      <c r="D86" s="177" t="s">
        <v>81</v>
      </c>
      <c r="E86" s="26">
        <v>0</v>
      </c>
      <c r="F86" s="210">
        <f t="shared" si="6"/>
        <v>0</v>
      </c>
    </row>
    <row r="87" spans="1:6" x14ac:dyDescent="0.2">
      <c r="A87" s="177">
        <v>8</v>
      </c>
      <c r="B87" s="178" t="s">
        <v>88</v>
      </c>
      <c r="C87" s="177">
        <v>36</v>
      </c>
      <c r="D87" s="177" t="s">
        <v>81</v>
      </c>
      <c r="E87" s="26">
        <v>0</v>
      </c>
      <c r="F87" s="210">
        <f t="shared" si="6"/>
        <v>0</v>
      </c>
    </row>
    <row r="88" spans="1:6" x14ac:dyDescent="0.2">
      <c r="A88" s="177">
        <v>9</v>
      </c>
      <c r="B88" s="178" t="s">
        <v>89</v>
      </c>
      <c r="C88" s="177">
        <v>400</v>
      </c>
      <c r="D88" s="177" t="s">
        <v>81</v>
      </c>
      <c r="E88" s="26">
        <v>0</v>
      </c>
      <c r="F88" s="210">
        <f t="shared" si="6"/>
        <v>0</v>
      </c>
    </row>
    <row r="89" spans="1:6" ht="25.5" x14ac:dyDescent="0.2">
      <c r="A89" s="177">
        <v>10</v>
      </c>
      <c r="B89" s="178" t="s">
        <v>90</v>
      </c>
      <c r="C89" s="177">
        <v>0</v>
      </c>
      <c r="D89" s="177" t="s">
        <v>19</v>
      </c>
      <c r="E89" s="26">
        <v>0</v>
      </c>
      <c r="F89" s="210">
        <f t="shared" si="6"/>
        <v>0</v>
      </c>
    </row>
    <row r="90" spans="1:6" ht="38.25" x14ac:dyDescent="0.2">
      <c r="A90" s="177">
        <v>11</v>
      </c>
      <c r="B90" s="178" t="s">
        <v>91</v>
      </c>
      <c r="C90" s="177">
        <v>0</v>
      </c>
      <c r="D90" s="177" t="s">
        <v>56</v>
      </c>
      <c r="E90" s="26">
        <v>0</v>
      </c>
      <c r="F90" s="210">
        <f t="shared" si="6"/>
        <v>0</v>
      </c>
    </row>
    <row r="91" spans="1:6" ht="38.25" x14ac:dyDescent="0.2">
      <c r="A91" s="177">
        <v>12</v>
      </c>
      <c r="B91" s="178" t="s">
        <v>92</v>
      </c>
      <c r="C91" s="177">
        <v>0</v>
      </c>
      <c r="D91" s="177" t="s">
        <v>81</v>
      </c>
      <c r="E91" s="26">
        <v>0</v>
      </c>
      <c r="F91" s="210">
        <f t="shared" si="6"/>
        <v>0</v>
      </c>
    </row>
    <row r="92" spans="1:6" ht="51" x14ac:dyDescent="0.2">
      <c r="A92" s="177">
        <v>13</v>
      </c>
      <c r="B92" s="178" t="s">
        <v>93</v>
      </c>
      <c r="C92" s="177">
        <v>0</v>
      </c>
      <c r="D92" s="177" t="s">
        <v>56</v>
      </c>
      <c r="E92" s="26">
        <v>0</v>
      </c>
      <c r="F92" s="210">
        <f t="shared" si="6"/>
        <v>0</v>
      </c>
    </row>
    <row r="93" spans="1:6" ht="51" x14ac:dyDescent="0.2">
      <c r="A93" s="177">
        <v>14</v>
      </c>
      <c r="B93" s="178" t="s">
        <v>94</v>
      </c>
      <c r="C93" s="177">
        <v>0</v>
      </c>
      <c r="D93" s="177" t="s">
        <v>81</v>
      </c>
      <c r="E93" s="26">
        <v>0</v>
      </c>
      <c r="F93" s="210">
        <f t="shared" si="6"/>
        <v>0</v>
      </c>
    </row>
    <row r="94" spans="1:6" ht="38.25" x14ac:dyDescent="0.2">
      <c r="A94" s="177">
        <v>15</v>
      </c>
      <c r="B94" s="178" t="s">
        <v>95</v>
      </c>
      <c r="C94" s="177">
        <v>450</v>
      </c>
      <c r="D94" s="177" t="s">
        <v>81</v>
      </c>
      <c r="E94" s="26">
        <v>0</v>
      </c>
      <c r="F94" s="210">
        <f t="shared" si="6"/>
        <v>0</v>
      </c>
    </row>
    <row r="95" spans="1:6" x14ac:dyDescent="0.2">
      <c r="A95" s="177">
        <v>16</v>
      </c>
      <c r="B95" s="178" t="s">
        <v>96</v>
      </c>
      <c r="C95" s="177">
        <v>0</v>
      </c>
      <c r="D95" s="192" t="s">
        <v>81</v>
      </c>
      <c r="E95" s="26">
        <v>0</v>
      </c>
      <c r="F95" s="210">
        <f t="shared" si="6"/>
        <v>0</v>
      </c>
    </row>
    <row r="96" spans="1:6" ht="38.25" x14ac:dyDescent="0.2">
      <c r="A96" s="177">
        <v>17</v>
      </c>
      <c r="B96" s="178" t="s">
        <v>97</v>
      </c>
      <c r="C96" s="177">
        <v>0</v>
      </c>
      <c r="D96" s="177" t="s">
        <v>81</v>
      </c>
      <c r="E96" s="26">
        <v>0</v>
      </c>
      <c r="F96" s="210">
        <f t="shared" si="6"/>
        <v>0</v>
      </c>
    </row>
    <row r="97" spans="1:6" ht="51" x14ac:dyDescent="0.2">
      <c r="A97" s="177">
        <v>18</v>
      </c>
      <c r="B97" s="178" t="s">
        <v>98</v>
      </c>
      <c r="C97" s="177">
        <v>0</v>
      </c>
      <c r="D97" s="177" t="s">
        <v>81</v>
      </c>
      <c r="E97" s="26">
        <v>0</v>
      </c>
      <c r="F97" s="210">
        <f t="shared" si="6"/>
        <v>0</v>
      </c>
    </row>
    <row r="98" spans="1:6" x14ac:dyDescent="0.2">
      <c r="A98" s="177">
        <v>19</v>
      </c>
      <c r="B98" s="178" t="s">
        <v>99</v>
      </c>
      <c r="C98" s="177">
        <v>0</v>
      </c>
      <c r="D98" s="177" t="s">
        <v>56</v>
      </c>
      <c r="E98" s="26">
        <v>0</v>
      </c>
      <c r="F98" s="210">
        <f t="shared" si="6"/>
        <v>0</v>
      </c>
    </row>
    <row r="99" spans="1:6" x14ac:dyDescent="0.2">
      <c r="A99" s="177">
        <v>20</v>
      </c>
      <c r="B99" s="178" t="s">
        <v>100</v>
      </c>
      <c r="C99" s="177">
        <v>20</v>
      </c>
      <c r="D99" s="177" t="s">
        <v>81</v>
      </c>
      <c r="E99" s="26">
        <v>0</v>
      </c>
      <c r="F99" s="210">
        <f t="shared" si="6"/>
        <v>0</v>
      </c>
    </row>
    <row r="100" spans="1:6" x14ac:dyDescent="0.2">
      <c r="A100" s="177">
        <v>21</v>
      </c>
      <c r="B100" s="178" t="s">
        <v>101</v>
      </c>
      <c r="C100" s="177">
        <v>0</v>
      </c>
      <c r="D100" s="192" t="s">
        <v>81</v>
      </c>
      <c r="E100" s="26">
        <v>0</v>
      </c>
      <c r="F100" s="210">
        <f t="shared" si="6"/>
        <v>0</v>
      </c>
    </row>
    <row r="101" spans="1:6" x14ac:dyDescent="0.2">
      <c r="A101" s="177">
        <v>22</v>
      </c>
      <c r="B101" s="231" t="s">
        <v>607</v>
      </c>
      <c r="C101" s="232">
        <v>0</v>
      </c>
      <c r="D101" s="232" t="s">
        <v>81</v>
      </c>
      <c r="E101" s="26">
        <v>0</v>
      </c>
      <c r="F101" s="233">
        <f t="shared" si="6"/>
        <v>0</v>
      </c>
    </row>
    <row r="102" spans="1:6" x14ac:dyDescent="0.2">
      <c r="A102" s="177">
        <v>23</v>
      </c>
      <c r="B102" s="178" t="s">
        <v>102</v>
      </c>
      <c r="C102" s="177">
        <v>36</v>
      </c>
      <c r="D102" s="177" t="s">
        <v>56</v>
      </c>
      <c r="E102" s="26">
        <v>0</v>
      </c>
      <c r="F102" s="210">
        <f t="shared" si="6"/>
        <v>0</v>
      </c>
    </row>
    <row r="103" spans="1:6" ht="28.5" customHeight="1" x14ac:dyDescent="0.2">
      <c r="A103" s="177">
        <v>24</v>
      </c>
      <c r="B103" s="178" t="s">
        <v>103</v>
      </c>
      <c r="C103" s="177">
        <v>0</v>
      </c>
      <c r="D103" s="193" t="s">
        <v>56</v>
      </c>
      <c r="E103" s="26">
        <v>0</v>
      </c>
      <c r="F103" s="210">
        <f t="shared" si="6"/>
        <v>0</v>
      </c>
    </row>
    <row r="104" spans="1:6" ht="28.5" customHeight="1" x14ac:dyDescent="0.2">
      <c r="A104" s="177">
        <v>25</v>
      </c>
      <c r="B104" s="178" t="s">
        <v>104</v>
      </c>
      <c r="C104" s="177">
        <v>0</v>
      </c>
      <c r="D104" s="193" t="s">
        <v>81</v>
      </c>
      <c r="E104" s="26">
        <v>0</v>
      </c>
      <c r="F104" s="210">
        <f t="shared" si="6"/>
        <v>0</v>
      </c>
    </row>
    <row r="105" spans="1:6" x14ac:dyDescent="0.2">
      <c r="A105" s="177">
        <v>26</v>
      </c>
      <c r="B105" s="178" t="s">
        <v>105</v>
      </c>
      <c r="C105" s="177">
        <v>400</v>
      </c>
      <c r="D105" s="177" t="s">
        <v>81</v>
      </c>
      <c r="E105" s="26">
        <v>0</v>
      </c>
      <c r="F105" s="210">
        <f t="shared" si="6"/>
        <v>0</v>
      </c>
    </row>
    <row r="106" spans="1:6" x14ac:dyDescent="0.2">
      <c r="A106" s="177">
        <v>27</v>
      </c>
      <c r="B106" s="178" t="s">
        <v>106</v>
      </c>
      <c r="C106" s="177">
        <v>15</v>
      </c>
      <c r="D106" s="177" t="s">
        <v>16</v>
      </c>
      <c r="E106" s="26">
        <v>0</v>
      </c>
      <c r="F106" s="179">
        <f t="shared" si="6"/>
        <v>0</v>
      </c>
    </row>
    <row r="107" spans="1:6" x14ac:dyDescent="0.2">
      <c r="A107" s="177">
        <v>28</v>
      </c>
      <c r="B107" s="178" t="s">
        <v>107</v>
      </c>
      <c r="C107" s="177">
        <v>0</v>
      </c>
      <c r="D107" s="177" t="s">
        <v>81</v>
      </c>
      <c r="E107" s="26">
        <v>0</v>
      </c>
      <c r="F107" s="179">
        <f t="shared" si="6"/>
        <v>0</v>
      </c>
    </row>
    <row r="108" spans="1:6" x14ac:dyDescent="0.2">
      <c r="A108" s="177">
        <v>29</v>
      </c>
      <c r="B108" s="178" t="s">
        <v>108</v>
      </c>
      <c r="C108" s="177">
        <v>300</v>
      </c>
      <c r="D108" s="177" t="s">
        <v>56</v>
      </c>
      <c r="E108" s="26">
        <v>0</v>
      </c>
      <c r="F108" s="179">
        <f t="shared" si="6"/>
        <v>0</v>
      </c>
    </row>
    <row r="109" spans="1:6" x14ac:dyDescent="0.2">
      <c r="A109" s="177">
        <v>30</v>
      </c>
      <c r="B109" s="178" t="s">
        <v>109</v>
      </c>
      <c r="C109" s="177">
        <v>10</v>
      </c>
      <c r="D109" s="177" t="s">
        <v>56</v>
      </c>
      <c r="E109" s="26">
        <v>0</v>
      </c>
      <c r="F109" s="179">
        <f t="shared" si="6"/>
        <v>0</v>
      </c>
    </row>
    <row r="110" spans="1:6" ht="28.5" customHeight="1" x14ac:dyDescent="0.2">
      <c r="A110" s="177">
        <v>31</v>
      </c>
      <c r="B110" s="178" t="s">
        <v>110</v>
      </c>
      <c r="C110" s="177">
        <v>0</v>
      </c>
      <c r="D110" s="177" t="s">
        <v>81</v>
      </c>
      <c r="E110" s="26">
        <v>0</v>
      </c>
      <c r="F110" s="179">
        <f t="shared" si="6"/>
        <v>0</v>
      </c>
    </row>
    <row r="111" spans="1:6" ht="38.25" x14ac:dyDescent="0.2">
      <c r="A111" s="177">
        <v>32</v>
      </c>
      <c r="B111" s="178" t="s">
        <v>111</v>
      </c>
      <c r="C111" s="177">
        <v>0</v>
      </c>
      <c r="D111" s="177" t="s">
        <v>81</v>
      </c>
      <c r="E111" s="26">
        <v>0</v>
      </c>
      <c r="F111" s="179">
        <f t="shared" si="6"/>
        <v>0</v>
      </c>
    </row>
    <row r="112" spans="1:6" ht="66" customHeight="1" x14ac:dyDescent="0.2">
      <c r="A112" s="177">
        <v>33</v>
      </c>
      <c r="B112" s="178" t="s">
        <v>112</v>
      </c>
      <c r="C112" s="177">
        <v>450</v>
      </c>
      <c r="D112" s="177" t="s">
        <v>81</v>
      </c>
      <c r="E112" s="26">
        <v>0</v>
      </c>
      <c r="F112" s="179">
        <f t="shared" si="6"/>
        <v>0</v>
      </c>
    </row>
    <row r="113" spans="1:6" ht="25.5" x14ac:dyDescent="0.2">
      <c r="A113" s="177">
        <v>34</v>
      </c>
      <c r="B113" s="178" t="s">
        <v>113</v>
      </c>
      <c r="C113" s="177">
        <v>0</v>
      </c>
      <c r="D113" s="177" t="s">
        <v>81</v>
      </c>
      <c r="E113" s="26">
        <v>0</v>
      </c>
      <c r="F113" s="179">
        <f t="shared" si="6"/>
        <v>0</v>
      </c>
    </row>
    <row r="114" spans="1:6" x14ac:dyDescent="0.2">
      <c r="A114" s="177">
        <v>35</v>
      </c>
      <c r="B114" s="178" t="s">
        <v>114</v>
      </c>
      <c r="C114" s="177">
        <v>0</v>
      </c>
      <c r="D114" s="177" t="s">
        <v>81</v>
      </c>
      <c r="E114" s="26">
        <v>0</v>
      </c>
      <c r="F114" s="179">
        <f t="shared" si="6"/>
        <v>0</v>
      </c>
    </row>
    <row r="115" spans="1:6" x14ac:dyDescent="0.2">
      <c r="A115" s="177">
        <v>36</v>
      </c>
      <c r="B115" s="194" t="s">
        <v>115</v>
      </c>
      <c r="C115" s="177">
        <v>0</v>
      </c>
      <c r="D115" s="177" t="s">
        <v>56</v>
      </c>
      <c r="E115" s="26">
        <v>0</v>
      </c>
      <c r="F115" s="179">
        <f t="shared" si="6"/>
        <v>0</v>
      </c>
    </row>
    <row r="116" spans="1:6" ht="25.5" x14ac:dyDescent="0.2">
      <c r="A116" s="177">
        <v>37</v>
      </c>
      <c r="B116" s="178" t="s">
        <v>116</v>
      </c>
      <c r="C116" s="177">
        <v>0</v>
      </c>
      <c r="D116" s="177" t="s">
        <v>56</v>
      </c>
      <c r="E116" s="26">
        <v>0</v>
      </c>
      <c r="F116" s="179">
        <f t="shared" si="6"/>
        <v>0</v>
      </c>
    </row>
    <row r="117" spans="1:6" x14ac:dyDescent="0.2">
      <c r="A117" s="177">
        <v>38</v>
      </c>
      <c r="B117" s="11" t="s">
        <v>117</v>
      </c>
      <c r="C117" s="177">
        <v>0</v>
      </c>
      <c r="D117" s="177" t="s">
        <v>56</v>
      </c>
      <c r="E117" s="26">
        <v>0</v>
      </c>
      <c r="F117" s="179">
        <f t="shared" si="6"/>
        <v>0</v>
      </c>
    </row>
    <row r="118" spans="1:6" x14ac:dyDescent="0.2">
      <c r="A118" s="177">
        <v>39</v>
      </c>
      <c r="B118" s="178" t="s">
        <v>118</v>
      </c>
      <c r="C118" s="177">
        <v>0</v>
      </c>
      <c r="D118" s="177" t="s">
        <v>56</v>
      </c>
      <c r="E118" s="26">
        <v>0</v>
      </c>
      <c r="F118" s="179">
        <f t="shared" si="6"/>
        <v>0</v>
      </c>
    </row>
    <row r="119" spans="1:6" x14ac:dyDescent="0.2">
      <c r="A119" s="177">
        <v>40</v>
      </c>
      <c r="B119" s="178" t="s">
        <v>119</v>
      </c>
      <c r="C119" s="177">
        <v>0</v>
      </c>
      <c r="D119" s="193" t="s">
        <v>56</v>
      </c>
      <c r="E119" s="26">
        <v>0</v>
      </c>
      <c r="F119" s="179">
        <f t="shared" si="6"/>
        <v>0</v>
      </c>
    </row>
    <row r="120" spans="1:6" x14ac:dyDescent="0.2">
      <c r="A120" s="177">
        <v>41</v>
      </c>
      <c r="B120" s="11" t="s">
        <v>120</v>
      </c>
      <c r="C120" s="193">
        <v>0</v>
      </c>
      <c r="D120" s="12" t="s">
        <v>19</v>
      </c>
      <c r="E120" s="26">
        <v>0</v>
      </c>
      <c r="F120" s="179">
        <f t="shared" si="6"/>
        <v>0</v>
      </c>
    </row>
    <row r="121" spans="1:6" ht="25.5" x14ac:dyDescent="0.2">
      <c r="A121" s="177">
        <v>42</v>
      </c>
      <c r="B121" s="178" t="s">
        <v>121</v>
      </c>
      <c r="C121" s="177">
        <v>0</v>
      </c>
      <c r="D121" s="177" t="s">
        <v>56</v>
      </c>
      <c r="E121" s="26">
        <v>0</v>
      </c>
      <c r="F121" s="179">
        <f t="shared" si="6"/>
        <v>0</v>
      </c>
    </row>
    <row r="122" spans="1:6" x14ac:dyDescent="0.2">
      <c r="A122" s="177">
        <v>43</v>
      </c>
      <c r="B122" s="231" t="s">
        <v>496</v>
      </c>
      <c r="C122" s="232">
        <v>0</v>
      </c>
      <c r="D122" s="232" t="s">
        <v>19</v>
      </c>
      <c r="E122" s="26">
        <v>0</v>
      </c>
      <c r="F122" s="233">
        <f t="shared" si="6"/>
        <v>0</v>
      </c>
    </row>
    <row r="123" spans="1:6" ht="25.5" x14ac:dyDescent="0.2">
      <c r="A123" s="177">
        <v>44</v>
      </c>
      <c r="B123" s="178" t="s">
        <v>122</v>
      </c>
      <c r="C123" s="177">
        <v>0</v>
      </c>
      <c r="D123" s="177" t="s">
        <v>56</v>
      </c>
      <c r="E123" s="26">
        <v>0</v>
      </c>
      <c r="F123" s="179">
        <f t="shared" si="6"/>
        <v>0</v>
      </c>
    </row>
    <row r="124" spans="1:6" ht="25.5" x14ac:dyDescent="0.2">
      <c r="A124" s="177">
        <v>45</v>
      </c>
      <c r="B124" s="178" t="s">
        <v>123</v>
      </c>
      <c r="C124" s="177">
        <v>0</v>
      </c>
      <c r="D124" s="177" t="s">
        <v>81</v>
      </c>
      <c r="E124" s="26">
        <v>0</v>
      </c>
      <c r="F124" s="179">
        <f t="shared" si="6"/>
        <v>0</v>
      </c>
    </row>
    <row r="125" spans="1:6" ht="25.5" x14ac:dyDescent="0.2">
      <c r="A125" s="177">
        <v>46</v>
      </c>
      <c r="B125" s="178" t="s">
        <v>124</v>
      </c>
      <c r="C125" s="177">
        <v>0</v>
      </c>
      <c r="D125" s="177" t="s">
        <v>56</v>
      </c>
      <c r="E125" s="26">
        <v>0</v>
      </c>
      <c r="F125" s="179">
        <f t="shared" si="6"/>
        <v>0</v>
      </c>
    </row>
    <row r="126" spans="1:6" ht="12.75" customHeight="1" x14ac:dyDescent="0.2">
      <c r="A126" s="177">
        <v>47</v>
      </c>
      <c r="B126" s="194" t="s">
        <v>125</v>
      </c>
      <c r="C126" s="177">
        <v>0</v>
      </c>
      <c r="D126" s="177" t="s">
        <v>56</v>
      </c>
      <c r="E126" s="26">
        <v>0</v>
      </c>
      <c r="F126" s="179">
        <f t="shared" si="6"/>
        <v>0</v>
      </c>
    </row>
    <row r="127" spans="1:6" ht="93" customHeight="1" x14ac:dyDescent="0.2">
      <c r="A127" s="177">
        <v>48</v>
      </c>
      <c r="B127" s="178" t="s">
        <v>126</v>
      </c>
      <c r="C127" s="177">
        <v>0</v>
      </c>
      <c r="D127" s="177" t="s">
        <v>56</v>
      </c>
      <c r="E127" s="26">
        <v>0</v>
      </c>
      <c r="F127" s="179">
        <f t="shared" si="6"/>
        <v>0</v>
      </c>
    </row>
    <row r="128" spans="1:6" ht="140.25" x14ac:dyDescent="0.2">
      <c r="A128" s="177">
        <v>49</v>
      </c>
      <c r="B128" s="195" t="s">
        <v>127</v>
      </c>
      <c r="C128" s="177">
        <v>450</v>
      </c>
      <c r="D128" s="196" t="s">
        <v>56</v>
      </c>
      <c r="E128" s="26">
        <v>0</v>
      </c>
      <c r="F128" s="179">
        <f t="shared" si="6"/>
        <v>0</v>
      </c>
    </row>
    <row r="129" spans="1:6" x14ac:dyDescent="0.2">
      <c r="A129" s="174"/>
      <c r="B129" s="178"/>
      <c r="C129" s="46"/>
      <c r="D129" s="177"/>
      <c r="E129" s="181" t="s">
        <v>78</v>
      </c>
      <c r="F129" s="186">
        <f>SUM(F80:F128)</f>
        <v>0</v>
      </c>
    </row>
    <row r="130" spans="1:6" ht="36" customHeight="1" x14ac:dyDescent="0.2">
      <c r="A130" s="40"/>
      <c r="B130" s="47" t="s">
        <v>128</v>
      </c>
      <c r="C130" s="33"/>
      <c r="D130" s="33"/>
      <c r="E130" s="34"/>
      <c r="F130" s="179"/>
    </row>
    <row r="131" spans="1:6" ht="38.25" x14ac:dyDescent="0.2">
      <c r="A131" s="184" t="s">
        <v>3</v>
      </c>
      <c r="B131" s="184" t="s">
        <v>4</v>
      </c>
      <c r="C131" s="184" t="s">
        <v>5</v>
      </c>
      <c r="D131" s="184" t="s">
        <v>6</v>
      </c>
      <c r="E131" s="184" t="s">
        <v>7</v>
      </c>
      <c r="F131" s="184" t="s">
        <v>8</v>
      </c>
    </row>
    <row r="132" spans="1:6" x14ac:dyDescent="0.2">
      <c r="A132" s="176" t="s">
        <v>9</v>
      </c>
      <c r="B132" s="176" t="s">
        <v>10</v>
      </c>
      <c r="C132" s="176" t="s">
        <v>11</v>
      </c>
      <c r="D132" s="176" t="s">
        <v>12</v>
      </c>
      <c r="E132" s="176" t="s">
        <v>13</v>
      </c>
      <c r="F132" s="176" t="s">
        <v>14</v>
      </c>
    </row>
    <row r="133" spans="1:6" x14ac:dyDescent="0.2">
      <c r="A133" s="177">
        <v>1</v>
      </c>
      <c r="B133" s="178" t="s">
        <v>129</v>
      </c>
      <c r="C133" s="177">
        <v>60</v>
      </c>
      <c r="D133" s="177" t="s">
        <v>81</v>
      </c>
      <c r="E133" s="26">
        <v>0</v>
      </c>
      <c r="F133" s="179">
        <f t="shared" ref="F133:F199" si="7">C133*E133</f>
        <v>0</v>
      </c>
    </row>
    <row r="134" spans="1:6" x14ac:dyDescent="0.2">
      <c r="A134" s="177">
        <v>2</v>
      </c>
      <c r="B134" s="194" t="s">
        <v>130</v>
      </c>
      <c r="C134" s="177">
        <v>10</v>
      </c>
      <c r="D134" s="177" t="s">
        <v>16</v>
      </c>
      <c r="E134" s="26">
        <v>0</v>
      </c>
      <c r="F134" s="179">
        <f t="shared" si="7"/>
        <v>0</v>
      </c>
    </row>
    <row r="135" spans="1:6" x14ac:dyDescent="0.2">
      <c r="A135" s="177">
        <v>3</v>
      </c>
      <c r="B135" s="178" t="s">
        <v>131</v>
      </c>
      <c r="C135" s="177">
        <v>10</v>
      </c>
      <c r="D135" s="177" t="s">
        <v>81</v>
      </c>
      <c r="E135" s="26">
        <v>0</v>
      </c>
      <c r="F135" s="179">
        <f t="shared" si="7"/>
        <v>0</v>
      </c>
    </row>
    <row r="136" spans="1:6" x14ac:dyDescent="0.2">
      <c r="A136" s="177">
        <v>4</v>
      </c>
      <c r="B136" s="178" t="s">
        <v>132</v>
      </c>
      <c r="C136" s="177">
        <v>10</v>
      </c>
      <c r="D136" s="177" t="s">
        <v>81</v>
      </c>
      <c r="E136" s="26">
        <v>0</v>
      </c>
      <c r="F136" s="179">
        <f t="shared" si="7"/>
        <v>0</v>
      </c>
    </row>
    <row r="137" spans="1:6" x14ac:dyDescent="0.2">
      <c r="A137" s="177">
        <v>5</v>
      </c>
      <c r="B137" s="178" t="s">
        <v>133</v>
      </c>
      <c r="C137" s="177">
        <v>30</v>
      </c>
      <c r="D137" s="177" t="s">
        <v>81</v>
      </c>
      <c r="E137" s="26">
        <v>0</v>
      </c>
      <c r="F137" s="179">
        <f t="shared" si="7"/>
        <v>0</v>
      </c>
    </row>
    <row r="138" spans="1:6" x14ac:dyDescent="0.2">
      <c r="A138" s="177">
        <v>6</v>
      </c>
      <c r="B138" s="178" t="s">
        <v>134</v>
      </c>
      <c r="C138" s="177">
        <v>0</v>
      </c>
      <c r="D138" s="177" t="s">
        <v>81</v>
      </c>
      <c r="E138" s="26">
        <v>0</v>
      </c>
      <c r="F138" s="179">
        <f t="shared" si="7"/>
        <v>0</v>
      </c>
    </row>
    <row r="139" spans="1:6" x14ac:dyDescent="0.2">
      <c r="A139" s="177">
        <v>7</v>
      </c>
      <c r="B139" s="178" t="s">
        <v>135</v>
      </c>
      <c r="C139" s="177">
        <v>0</v>
      </c>
      <c r="D139" s="177" t="s">
        <v>81</v>
      </c>
      <c r="E139" s="26">
        <v>0</v>
      </c>
      <c r="F139" s="179">
        <f t="shared" si="7"/>
        <v>0</v>
      </c>
    </row>
    <row r="140" spans="1:6" x14ac:dyDescent="0.2">
      <c r="A140" s="177">
        <v>8</v>
      </c>
      <c r="B140" s="178" t="s">
        <v>136</v>
      </c>
      <c r="C140" s="177">
        <v>0</v>
      </c>
      <c r="D140" s="177" t="s">
        <v>56</v>
      </c>
      <c r="E140" s="26">
        <v>0</v>
      </c>
      <c r="F140" s="179">
        <f t="shared" si="7"/>
        <v>0</v>
      </c>
    </row>
    <row r="141" spans="1:6" x14ac:dyDescent="0.2">
      <c r="A141" s="177">
        <v>9</v>
      </c>
      <c r="B141" s="178" t="s">
        <v>137</v>
      </c>
      <c r="C141" s="177">
        <v>10</v>
      </c>
      <c r="D141" s="177" t="s">
        <v>81</v>
      </c>
      <c r="E141" s="26">
        <v>0</v>
      </c>
      <c r="F141" s="179">
        <f t="shared" si="7"/>
        <v>0</v>
      </c>
    </row>
    <row r="142" spans="1:6" x14ac:dyDescent="0.2">
      <c r="A142" s="177">
        <v>10</v>
      </c>
      <c r="B142" s="178" t="s">
        <v>138</v>
      </c>
      <c r="C142" s="177">
        <v>0</v>
      </c>
      <c r="D142" s="177" t="s">
        <v>81</v>
      </c>
      <c r="E142" s="26">
        <v>0</v>
      </c>
      <c r="F142" s="179">
        <f t="shared" si="7"/>
        <v>0</v>
      </c>
    </row>
    <row r="143" spans="1:6" x14ac:dyDescent="0.2">
      <c r="A143" s="177">
        <v>11</v>
      </c>
      <c r="B143" s="178" t="s">
        <v>139</v>
      </c>
      <c r="C143" s="177">
        <v>0</v>
      </c>
      <c r="D143" s="177" t="s">
        <v>81</v>
      </c>
      <c r="E143" s="26">
        <v>0</v>
      </c>
      <c r="F143" s="179">
        <f t="shared" si="7"/>
        <v>0</v>
      </c>
    </row>
    <row r="144" spans="1:6" x14ac:dyDescent="0.2">
      <c r="A144" s="177">
        <v>12</v>
      </c>
      <c r="B144" s="178" t="s">
        <v>140</v>
      </c>
      <c r="C144" s="177">
        <v>15</v>
      </c>
      <c r="D144" s="177" t="s">
        <v>56</v>
      </c>
      <c r="E144" s="26">
        <v>0</v>
      </c>
      <c r="F144" s="179">
        <f t="shared" si="7"/>
        <v>0</v>
      </c>
    </row>
    <row r="145" spans="1:6" x14ac:dyDescent="0.2">
      <c r="A145" s="177">
        <v>13</v>
      </c>
      <c r="B145" s="178" t="s">
        <v>141</v>
      </c>
      <c r="C145" s="177">
        <v>0</v>
      </c>
      <c r="D145" s="177" t="s">
        <v>56</v>
      </c>
      <c r="E145" s="26">
        <v>0</v>
      </c>
      <c r="F145" s="179">
        <f t="shared" si="7"/>
        <v>0</v>
      </c>
    </row>
    <row r="146" spans="1:6" x14ac:dyDescent="0.2">
      <c r="A146" s="177">
        <v>14</v>
      </c>
      <c r="B146" s="178" t="s">
        <v>142</v>
      </c>
      <c r="C146" s="177">
        <v>15</v>
      </c>
      <c r="D146" s="177" t="s">
        <v>56</v>
      </c>
      <c r="E146" s="26">
        <v>0</v>
      </c>
      <c r="F146" s="179">
        <f t="shared" si="7"/>
        <v>0</v>
      </c>
    </row>
    <row r="147" spans="1:6" x14ac:dyDescent="0.2">
      <c r="A147" s="177">
        <v>15</v>
      </c>
      <c r="B147" s="178" t="s">
        <v>143</v>
      </c>
      <c r="C147" s="177">
        <v>15</v>
      </c>
      <c r="D147" s="177" t="s">
        <v>56</v>
      </c>
      <c r="E147" s="26">
        <v>0</v>
      </c>
      <c r="F147" s="179">
        <f t="shared" si="7"/>
        <v>0</v>
      </c>
    </row>
    <row r="148" spans="1:6" x14ac:dyDescent="0.2">
      <c r="A148" s="177">
        <v>16</v>
      </c>
      <c r="B148" s="178" t="s">
        <v>144</v>
      </c>
      <c r="C148" s="177">
        <v>0</v>
      </c>
      <c r="D148" s="177" t="s">
        <v>56</v>
      </c>
      <c r="E148" s="26">
        <v>0</v>
      </c>
      <c r="F148" s="179">
        <f t="shared" si="7"/>
        <v>0</v>
      </c>
    </row>
    <row r="149" spans="1:6" x14ac:dyDescent="0.2">
      <c r="A149" s="177">
        <v>17</v>
      </c>
      <c r="B149" s="178" t="s">
        <v>145</v>
      </c>
      <c r="C149" s="177">
        <v>0</v>
      </c>
      <c r="D149" s="177" t="s">
        <v>56</v>
      </c>
      <c r="E149" s="26">
        <v>0</v>
      </c>
      <c r="F149" s="179">
        <f t="shared" si="7"/>
        <v>0</v>
      </c>
    </row>
    <row r="150" spans="1:6" x14ac:dyDescent="0.2">
      <c r="A150" s="177">
        <v>18</v>
      </c>
      <c r="B150" s="178" t="s">
        <v>146</v>
      </c>
      <c r="C150" s="177">
        <v>15</v>
      </c>
      <c r="D150" s="177" t="s">
        <v>56</v>
      </c>
      <c r="E150" s="26">
        <v>0</v>
      </c>
      <c r="F150" s="179">
        <f t="shared" si="7"/>
        <v>0</v>
      </c>
    </row>
    <row r="151" spans="1:6" x14ac:dyDescent="0.2">
      <c r="A151" s="177">
        <v>19</v>
      </c>
      <c r="B151" s="178" t="s">
        <v>147</v>
      </c>
      <c r="C151" s="177">
        <v>0</v>
      </c>
      <c r="D151" s="177" t="s">
        <v>56</v>
      </c>
      <c r="E151" s="26">
        <v>0</v>
      </c>
      <c r="F151" s="179">
        <f t="shared" si="7"/>
        <v>0</v>
      </c>
    </row>
    <row r="152" spans="1:6" x14ac:dyDescent="0.2">
      <c r="A152" s="177">
        <v>20</v>
      </c>
      <c r="B152" s="178" t="s">
        <v>148</v>
      </c>
      <c r="C152" s="177">
        <v>15</v>
      </c>
      <c r="D152" s="177" t="s">
        <v>56</v>
      </c>
      <c r="E152" s="26">
        <v>0</v>
      </c>
      <c r="F152" s="179">
        <f t="shared" si="7"/>
        <v>0</v>
      </c>
    </row>
    <row r="153" spans="1:6" x14ac:dyDescent="0.2">
      <c r="A153" s="177">
        <v>21</v>
      </c>
      <c r="B153" s="178" t="s">
        <v>149</v>
      </c>
      <c r="C153" s="177">
        <v>0</v>
      </c>
      <c r="D153" s="177" t="s">
        <v>56</v>
      </c>
      <c r="E153" s="26">
        <v>0</v>
      </c>
      <c r="F153" s="179">
        <f t="shared" si="7"/>
        <v>0</v>
      </c>
    </row>
    <row r="154" spans="1:6" x14ac:dyDescent="0.2">
      <c r="A154" s="177">
        <v>22</v>
      </c>
      <c r="B154" s="178" t="s">
        <v>150</v>
      </c>
      <c r="C154" s="177">
        <v>10</v>
      </c>
      <c r="D154" s="177" t="s">
        <v>56</v>
      </c>
      <c r="E154" s="26">
        <v>0</v>
      </c>
      <c r="F154" s="179">
        <f t="shared" si="7"/>
        <v>0</v>
      </c>
    </row>
    <row r="155" spans="1:6" x14ac:dyDescent="0.2">
      <c r="A155" s="177">
        <v>23</v>
      </c>
      <c r="B155" s="178" t="s">
        <v>151</v>
      </c>
      <c r="C155" s="177">
        <v>0</v>
      </c>
      <c r="D155" s="177" t="s">
        <v>56</v>
      </c>
      <c r="E155" s="26">
        <v>0</v>
      </c>
      <c r="F155" s="179">
        <f t="shared" si="7"/>
        <v>0</v>
      </c>
    </row>
    <row r="156" spans="1:6" x14ac:dyDescent="0.2">
      <c r="A156" s="177">
        <v>24</v>
      </c>
      <c r="B156" s="178" t="s">
        <v>152</v>
      </c>
      <c r="C156" s="177">
        <v>10</v>
      </c>
      <c r="D156" s="177" t="s">
        <v>56</v>
      </c>
      <c r="E156" s="26">
        <v>0</v>
      </c>
      <c r="F156" s="179">
        <f t="shared" si="7"/>
        <v>0</v>
      </c>
    </row>
    <row r="157" spans="1:6" x14ac:dyDescent="0.2">
      <c r="A157" s="177">
        <v>25</v>
      </c>
      <c r="B157" s="178" t="s">
        <v>153</v>
      </c>
      <c r="C157" s="177">
        <v>0</v>
      </c>
      <c r="D157" s="177" t="s">
        <v>56</v>
      </c>
      <c r="E157" s="26">
        <v>0</v>
      </c>
      <c r="F157" s="179">
        <f t="shared" si="7"/>
        <v>0</v>
      </c>
    </row>
    <row r="158" spans="1:6" x14ac:dyDescent="0.2">
      <c r="A158" s="177">
        <v>26</v>
      </c>
      <c r="B158" s="178" t="s">
        <v>154</v>
      </c>
      <c r="C158" s="177">
        <v>0</v>
      </c>
      <c r="D158" s="177" t="s">
        <v>56</v>
      </c>
      <c r="E158" s="26">
        <v>0</v>
      </c>
      <c r="F158" s="179">
        <f t="shared" si="7"/>
        <v>0</v>
      </c>
    </row>
    <row r="159" spans="1:6" x14ac:dyDescent="0.2">
      <c r="A159" s="177">
        <v>27</v>
      </c>
      <c r="B159" s="178" t="s">
        <v>155</v>
      </c>
      <c r="C159" s="177">
        <v>0</v>
      </c>
      <c r="D159" s="177" t="s">
        <v>56</v>
      </c>
      <c r="E159" s="26">
        <v>0</v>
      </c>
      <c r="F159" s="179">
        <f t="shared" si="7"/>
        <v>0</v>
      </c>
    </row>
    <row r="160" spans="1:6" x14ac:dyDescent="0.2">
      <c r="A160" s="177">
        <v>28</v>
      </c>
      <c r="B160" s="178" t="s">
        <v>156</v>
      </c>
      <c r="C160" s="177">
        <v>0</v>
      </c>
      <c r="D160" s="177" t="s">
        <v>81</v>
      </c>
      <c r="E160" s="26">
        <v>0</v>
      </c>
      <c r="F160" s="179">
        <f t="shared" si="7"/>
        <v>0</v>
      </c>
    </row>
    <row r="161" spans="1:6" x14ac:dyDescent="0.2">
      <c r="A161" s="177">
        <v>29</v>
      </c>
      <c r="B161" s="178" t="s">
        <v>157</v>
      </c>
      <c r="C161" s="177">
        <v>10</v>
      </c>
      <c r="D161" s="177" t="s">
        <v>81</v>
      </c>
      <c r="E161" s="26">
        <v>0</v>
      </c>
      <c r="F161" s="179">
        <f t="shared" si="7"/>
        <v>0</v>
      </c>
    </row>
    <row r="162" spans="1:6" x14ac:dyDescent="0.2">
      <c r="A162" s="177">
        <v>30</v>
      </c>
      <c r="B162" s="178" t="s">
        <v>158</v>
      </c>
      <c r="C162" s="177">
        <v>0</v>
      </c>
      <c r="D162" s="177" t="s">
        <v>81</v>
      </c>
      <c r="E162" s="26">
        <v>0</v>
      </c>
      <c r="F162" s="179">
        <f t="shared" si="7"/>
        <v>0</v>
      </c>
    </row>
    <row r="163" spans="1:6" x14ac:dyDescent="0.2">
      <c r="A163" s="177">
        <v>31</v>
      </c>
      <c r="B163" s="178" t="s">
        <v>159</v>
      </c>
      <c r="C163" s="177">
        <v>10</v>
      </c>
      <c r="D163" s="177" t="s">
        <v>81</v>
      </c>
      <c r="E163" s="26">
        <v>0</v>
      </c>
      <c r="F163" s="179">
        <f t="shared" si="7"/>
        <v>0</v>
      </c>
    </row>
    <row r="164" spans="1:6" x14ac:dyDescent="0.2">
      <c r="A164" s="177">
        <v>32</v>
      </c>
      <c r="B164" s="178" t="s">
        <v>160</v>
      </c>
      <c r="C164" s="177">
        <v>0</v>
      </c>
      <c r="D164" s="177" t="s">
        <v>56</v>
      </c>
      <c r="E164" s="26">
        <v>0</v>
      </c>
      <c r="F164" s="179">
        <f t="shared" si="7"/>
        <v>0</v>
      </c>
    </row>
    <row r="165" spans="1:6" x14ac:dyDescent="0.2">
      <c r="A165" s="177">
        <v>33</v>
      </c>
      <c r="B165" s="178" t="s">
        <v>161</v>
      </c>
      <c r="C165" s="177">
        <v>0</v>
      </c>
      <c r="D165" s="177" t="s">
        <v>81</v>
      </c>
      <c r="E165" s="26">
        <v>0</v>
      </c>
      <c r="F165" s="179">
        <f t="shared" si="7"/>
        <v>0</v>
      </c>
    </row>
    <row r="166" spans="1:6" x14ac:dyDescent="0.2">
      <c r="A166" s="177">
        <v>34</v>
      </c>
      <c r="B166" s="178" t="s">
        <v>162</v>
      </c>
      <c r="C166" s="177">
        <v>15</v>
      </c>
      <c r="D166" s="177" t="s">
        <v>81</v>
      </c>
      <c r="E166" s="26">
        <v>0</v>
      </c>
      <c r="F166" s="179">
        <f t="shared" si="7"/>
        <v>0</v>
      </c>
    </row>
    <row r="167" spans="1:6" x14ac:dyDescent="0.2">
      <c r="A167" s="177">
        <v>35</v>
      </c>
      <c r="B167" s="178" t="s">
        <v>163</v>
      </c>
      <c r="C167" s="177">
        <v>0</v>
      </c>
      <c r="D167" s="177" t="s">
        <v>81</v>
      </c>
      <c r="E167" s="26">
        <v>0</v>
      </c>
      <c r="F167" s="179">
        <f t="shared" si="7"/>
        <v>0</v>
      </c>
    </row>
    <row r="168" spans="1:6" x14ac:dyDescent="0.2">
      <c r="A168" s="177">
        <v>36</v>
      </c>
      <c r="B168" s="178" t="s">
        <v>164</v>
      </c>
      <c r="C168" s="177">
        <v>0</v>
      </c>
      <c r="D168" s="177" t="s">
        <v>81</v>
      </c>
      <c r="E168" s="26">
        <v>0</v>
      </c>
      <c r="F168" s="179">
        <f t="shared" si="7"/>
        <v>0</v>
      </c>
    </row>
    <row r="169" spans="1:6" x14ac:dyDescent="0.2">
      <c r="A169" s="177">
        <v>37</v>
      </c>
      <c r="B169" s="178" t="s">
        <v>165</v>
      </c>
      <c r="C169" s="177">
        <v>0</v>
      </c>
      <c r="D169" s="177" t="s">
        <v>56</v>
      </c>
      <c r="E169" s="26">
        <v>0</v>
      </c>
      <c r="F169" s="179">
        <f t="shared" si="7"/>
        <v>0</v>
      </c>
    </row>
    <row r="170" spans="1:6" x14ac:dyDescent="0.2">
      <c r="A170" s="177">
        <v>38</v>
      </c>
      <c r="B170" s="178" t="s">
        <v>166</v>
      </c>
      <c r="C170" s="177">
        <v>0</v>
      </c>
      <c r="D170" s="177" t="s">
        <v>56</v>
      </c>
      <c r="E170" s="26">
        <v>0</v>
      </c>
      <c r="F170" s="179">
        <f t="shared" si="7"/>
        <v>0</v>
      </c>
    </row>
    <row r="171" spans="1:6" x14ac:dyDescent="0.2">
      <c r="A171" s="177">
        <v>39</v>
      </c>
      <c r="B171" s="178" t="s">
        <v>167</v>
      </c>
      <c r="C171" s="177">
        <v>10</v>
      </c>
      <c r="D171" s="177" t="s">
        <v>81</v>
      </c>
      <c r="E171" s="26">
        <v>0</v>
      </c>
      <c r="F171" s="179">
        <f t="shared" si="7"/>
        <v>0</v>
      </c>
    </row>
    <row r="172" spans="1:6" x14ac:dyDescent="0.2">
      <c r="A172" s="177">
        <v>40</v>
      </c>
      <c r="B172" s="178" t="s">
        <v>168</v>
      </c>
      <c r="C172" s="177">
        <v>0</v>
      </c>
      <c r="D172" s="177" t="s">
        <v>56</v>
      </c>
      <c r="E172" s="26">
        <v>0</v>
      </c>
      <c r="F172" s="179">
        <f t="shared" si="7"/>
        <v>0</v>
      </c>
    </row>
    <row r="173" spans="1:6" x14ac:dyDescent="0.2">
      <c r="A173" s="177">
        <v>41</v>
      </c>
      <c r="B173" s="178" t="s">
        <v>169</v>
      </c>
      <c r="C173" s="177">
        <v>0</v>
      </c>
      <c r="D173" s="177" t="s">
        <v>56</v>
      </c>
      <c r="E173" s="26">
        <v>0</v>
      </c>
      <c r="F173" s="179">
        <f t="shared" si="7"/>
        <v>0</v>
      </c>
    </row>
    <row r="174" spans="1:6" x14ac:dyDescent="0.2">
      <c r="A174" s="177">
        <v>42</v>
      </c>
      <c r="B174" s="178" t="s">
        <v>170</v>
      </c>
      <c r="C174" s="177">
        <v>0</v>
      </c>
      <c r="D174" s="177" t="s">
        <v>56</v>
      </c>
      <c r="E174" s="26">
        <v>0</v>
      </c>
      <c r="F174" s="179">
        <f t="shared" si="7"/>
        <v>0</v>
      </c>
    </row>
    <row r="175" spans="1:6" x14ac:dyDescent="0.2">
      <c r="A175" s="177">
        <v>43</v>
      </c>
      <c r="B175" s="178" t="s">
        <v>171</v>
      </c>
      <c r="C175" s="177">
        <v>0</v>
      </c>
      <c r="D175" s="177" t="s">
        <v>56</v>
      </c>
      <c r="E175" s="26">
        <v>0</v>
      </c>
      <c r="F175" s="179">
        <f t="shared" si="7"/>
        <v>0</v>
      </c>
    </row>
    <row r="176" spans="1:6" x14ac:dyDescent="0.2">
      <c r="A176" s="177">
        <v>44</v>
      </c>
      <c r="B176" s="178" t="s">
        <v>172</v>
      </c>
      <c r="C176" s="177">
        <v>0</v>
      </c>
      <c r="D176" s="177" t="s">
        <v>56</v>
      </c>
      <c r="E176" s="26">
        <v>0</v>
      </c>
      <c r="F176" s="179">
        <f t="shared" si="7"/>
        <v>0</v>
      </c>
    </row>
    <row r="177" spans="1:6" x14ac:dyDescent="0.2">
      <c r="A177" s="177">
        <v>45</v>
      </c>
      <c r="B177" s="178" t="s">
        <v>173</v>
      </c>
      <c r="C177" s="177">
        <v>0</v>
      </c>
      <c r="D177" s="177" t="s">
        <v>56</v>
      </c>
      <c r="E177" s="26">
        <v>0</v>
      </c>
      <c r="F177" s="179">
        <f t="shared" si="7"/>
        <v>0</v>
      </c>
    </row>
    <row r="178" spans="1:6" x14ac:dyDescent="0.2">
      <c r="A178" s="177">
        <v>46</v>
      </c>
      <c r="B178" s="178" t="s">
        <v>174</v>
      </c>
      <c r="C178" s="177">
        <v>10</v>
      </c>
      <c r="D178" s="177" t="s">
        <v>81</v>
      </c>
      <c r="E178" s="26">
        <v>0</v>
      </c>
      <c r="F178" s="179">
        <f t="shared" si="7"/>
        <v>0</v>
      </c>
    </row>
    <row r="179" spans="1:6" x14ac:dyDescent="0.2">
      <c r="A179" s="177">
        <v>47</v>
      </c>
      <c r="B179" s="178" t="s">
        <v>175</v>
      </c>
      <c r="C179" s="177">
        <v>0</v>
      </c>
      <c r="D179" s="177" t="s">
        <v>56</v>
      </c>
      <c r="E179" s="26">
        <v>0</v>
      </c>
      <c r="F179" s="179">
        <f t="shared" si="7"/>
        <v>0</v>
      </c>
    </row>
    <row r="180" spans="1:6" x14ac:dyDescent="0.2">
      <c r="A180" s="177">
        <v>48</v>
      </c>
      <c r="B180" s="178" t="s">
        <v>176</v>
      </c>
      <c r="C180" s="177">
        <v>0</v>
      </c>
      <c r="D180" s="177" t="s">
        <v>56</v>
      </c>
      <c r="E180" s="26">
        <v>0</v>
      </c>
      <c r="F180" s="179">
        <f t="shared" si="7"/>
        <v>0</v>
      </c>
    </row>
    <row r="181" spans="1:6" x14ac:dyDescent="0.2">
      <c r="A181" s="177">
        <v>49</v>
      </c>
      <c r="B181" s="252" t="s">
        <v>609</v>
      </c>
      <c r="C181" s="232">
        <v>0</v>
      </c>
      <c r="D181" s="232" t="s">
        <v>56</v>
      </c>
      <c r="E181" s="26">
        <v>0</v>
      </c>
      <c r="F181" s="233">
        <f t="shared" si="7"/>
        <v>0</v>
      </c>
    </row>
    <row r="182" spans="1:6" x14ac:dyDescent="0.2">
      <c r="A182" s="177">
        <v>50</v>
      </c>
      <c r="B182" s="252" t="s">
        <v>610</v>
      </c>
      <c r="C182" s="232">
        <v>0</v>
      </c>
      <c r="D182" s="232" t="s">
        <v>56</v>
      </c>
      <c r="E182" s="26">
        <v>0</v>
      </c>
      <c r="F182" s="233">
        <f t="shared" si="7"/>
        <v>0</v>
      </c>
    </row>
    <row r="183" spans="1:6" x14ac:dyDescent="0.2">
      <c r="A183" s="177">
        <v>51</v>
      </c>
      <c r="B183" s="252" t="s">
        <v>611</v>
      </c>
      <c r="C183" s="232">
        <v>0</v>
      </c>
      <c r="D183" s="232" t="s">
        <v>56</v>
      </c>
      <c r="E183" s="26">
        <v>0</v>
      </c>
      <c r="F183" s="233">
        <f t="shared" si="7"/>
        <v>0</v>
      </c>
    </row>
    <row r="184" spans="1:6" x14ac:dyDescent="0.2">
      <c r="A184" s="177">
        <v>52</v>
      </c>
      <c r="B184" s="178" t="s">
        <v>177</v>
      </c>
      <c r="C184" s="177">
        <v>20</v>
      </c>
      <c r="D184" s="177" t="s">
        <v>81</v>
      </c>
      <c r="E184" s="26">
        <v>0</v>
      </c>
      <c r="F184" s="179">
        <f t="shared" si="7"/>
        <v>0</v>
      </c>
    </row>
    <row r="185" spans="1:6" x14ac:dyDescent="0.2">
      <c r="A185" s="177">
        <v>53</v>
      </c>
      <c r="B185" s="178" t="s">
        <v>178</v>
      </c>
      <c r="C185" s="177">
        <v>50</v>
      </c>
      <c r="D185" s="177" t="s">
        <v>81</v>
      </c>
      <c r="E185" s="26">
        <v>0</v>
      </c>
      <c r="F185" s="179">
        <f t="shared" si="7"/>
        <v>0</v>
      </c>
    </row>
    <row r="186" spans="1:6" x14ac:dyDescent="0.2">
      <c r="A186" s="177">
        <v>54</v>
      </c>
      <c r="B186" s="178" t="s">
        <v>179</v>
      </c>
      <c r="C186" s="177">
        <v>0</v>
      </c>
      <c r="D186" s="177" t="s">
        <v>81</v>
      </c>
      <c r="E186" s="26">
        <v>0</v>
      </c>
      <c r="F186" s="179">
        <f t="shared" si="7"/>
        <v>0</v>
      </c>
    </row>
    <row r="187" spans="1:6" x14ac:dyDescent="0.2">
      <c r="A187" s="177">
        <v>55</v>
      </c>
      <c r="B187" s="178" t="s">
        <v>180</v>
      </c>
      <c r="C187" s="177">
        <v>160</v>
      </c>
      <c r="D187" s="177" t="s">
        <v>81</v>
      </c>
      <c r="E187" s="26">
        <v>0</v>
      </c>
      <c r="F187" s="179">
        <f t="shared" si="7"/>
        <v>0</v>
      </c>
    </row>
    <row r="188" spans="1:6" x14ac:dyDescent="0.2">
      <c r="A188" s="177">
        <v>56</v>
      </c>
      <c r="B188" s="178" t="s">
        <v>181</v>
      </c>
      <c r="C188" s="177">
        <v>160</v>
      </c>
      <c r="D188" s="177" t="s">
        <v>81</v>
      </c>
      <c r="E188" s="26">
        <v>0</v>
      </c>
      <c r="F188" s="179">
        <f t="shared" si="7"/>
        <v>0</v>
      </c>
    </row>
    <row r="189" spans="1:6" x14ac:dyDescent="0.2">
      <c r="A189" s="177">
        <v>57</v>
      </c>
      <c r="B189" s="178" t="s">
        <v>182</v>
      </c>
      <c r="C189" s="177">
        <v>50</v>
      </c>
      <c r="D189" s="177" t="s">
        <v>81</v>
      </c>
      <c r="E189" s="26">
        <v>0</v>
      </c>
      <c r="F189" s="179">
        <f t="shared" si="7"/>
        <v>0</v>
      </c>
    </row>
    <row r="190" spans="1:6" x14ac:dyDescent="0.2">
      <c r="A190" s="177">
        <v>58</v>
      </c>
      <c r="B190" s="178" t="s">
        <v>183</v>
      </c>
      <c r="C190" s="177">
        <v>10</v>
      </c>
      <c r="D190" s="177" t="s">
        <v>81</v>
      </c>
      <c r="E190" s="26">
        <v>0</v>
      </c>
      <c r="F190" s="179">
        <f t="shared" si="7"/>
        <v>0</v>
      </c>
    </row>
    <row r="191" spans="1:6" x14ac:dyDescent="0.2">
      <c r="A191" s="177">
        <v>59</v>
      </c>
      <c r="B191" s="178" t="s">
        <v>184</v>
      </c>
      <c r="C191" s="177">
        <v>30</v>
      </c>
      <c r="D191" s="177" t="s">
        <v>81</v>
      </c>
      <c r="E191" s="26">
        <v>0</v>
      </c>
      <c r="F191" s="179">
        <f t="shared" si="7"/>
        <v>0</v>
      </c>
    </row>
    <row r="192" spans="1:6" x14ac:dyDescent="0.2">
      <c r="A192" s="177">
        <v>60</v>
      </c>
      <c r="B192" s="178" t="s">
        <v>185</v>
      </c>
      <c r="C192" s="177">
        <v>0</v>
      </c>
      <c r="D192" s="177" t="s">
        <v>56</v>
      </c>
      <c r="E192" s="26">
        <v>0</v>
      </c>
      <c r="F192" s="179">
        <f t="shared" si="7"/>
        <v>0</v>
      </c>
    </row>
    <row r="193" spans="1:6" x14ac:dyDescent="0.2">
      <c r="A193" s="177">
        <v>61</v>
      </c>
      <c r="B193" s="178" t="s">
        <v>186</v>
      </c>
      <c r="C193" s="177">
        <v>30</v>
      </c>
      <c r="D193" s="177" t="s">
        <v>81</v>
      </c>
      <c r="E193" s="26">
        <v>0</v>
      </c>
      <c r="F193" s="179">
        <f t="shared" si="7"/>
        <v>0</v>
      </c>
    </row>
    <row r="194" spans="1:6" x14ac:dyDescent="0.2">
      <c r="A194" s="177">
        <v>62</v>
      </c>
      <c r="B194" s="178" t="s">
        <v>187</v>
      </c>
      <c r="C194" s="177">
        <v>0</v>
      </c>
      <c r="D194" s="177" t="s">
        <v>81</v>
      </c>
      <c r="E194" s="26">
        <v>0</v>
      </c>
      <c r="F194" s="179">
        <f t="shared" si="7"/>
        <v>0</v>
      </c>
    </row>
    <row r="195" spans="1:6" x14ac:dyDescent="0.2">
      <c r="A195" s="177">
        <v>63</v>
      </c>
      <c r="B195" s="178" t="s">
        <v>188</v>
      </c>
      <c r="C195" s="177">
        <v>0</v>
      </c>
      <c r="D195" s="177" t="s">
        <v>81</v>
      </c>
      <c r="E195" s="26">
        <v>0</v>
      </c>
      <c r="F195" s="179">
        <f t="shared" si="7"/>
        <v>0</v>
      </c>
    </row>
    <row r="196" spans="1:6" ht="76.5" x14ac:dyDescent="0.2">
      <c r="A196" s="177">
        <v>64</v>
      </c>
      <c r="B196" s="48" t="s">
        <v>189</v>
      </c>
      <c r="C196" s="49">
        <v>80</v>
      </c>
      <c r="D196" s="50" t="s">
        <v>81</v>
      </c>
      <c r="E196" s="26">
        <v>0</v>
      </c>
      <c r="F196" s="179">
        <f t="shared" si="7"/>
        <v>0</v>
      </c>
    </row>
    <row r="197" spans="1:6" x14ac:dyDescent="0.2">
      <c r="A197" s="177">
        <v>65</v>
      </c>
      <c r="B197" s="178" t="s">
        <v>190</v>
      </c>
      <c r="C197" s="177">
        <v>30</v>
      </c>
      <c r="D197" s="177" t="s">
        <v>16</v>
      </c>
      <c r="E197" s="26">
        <v>0</v>
      </c>
      <c r="F197" s="179">
        <f t="shared" si="7"/>
        <v>0</v>
      </c>
    </row>
    <row r="198" spans="1:6" x14ac:dyDescent="0.2">
      <c r="A198" s="177">
        <v>66</v>
      </c>
      <c r="B198" s="178" t="s">
        <v>191</v>
      </c>
      <c r="C198" s="177">
        <v>80</v>
      </c>
      <c r="D198" s="177" t="s">
        <v>81</v>
      </c>
      <c r="E198" s="26">
        <v>0</v>
      </c>
      <c r="F198" s="179">
        <f t="shared" si="7"/>
        <v>0</v>
      </c>
    </row>
    <row r="199" spans="1:6" x14ac:dyDescent="0.2">
      <c r="A199" s="177">
        <v>67</v>
      </c>
      <c r="B199" s="178" t="s">
        <v>192</v>
      </c>
      <c r="C199" s="177">
        <v>10</v>
      </c>
      <c r="D199" s="177" t="s">
        <v>81</v>
      </c>
      <c r="E199" s="26">
        <v>0</v>
      </c>
      <c r="F199" s="179">
        <f t="shared" si="7"/>
        <v>0</v>
      </c>
    </row>
    <row r="200" spans="1:6" x14ac:dyDescent="0.2">
      <c r="A200" s="177">
        <v>68</v>
      </c>
      <c r="B200" s="178" t="s">
        <v>193</v>
      </c>
      <c r="C200" s="177">
        <v>0</v>
      </c>
      <c r="D200" s="177" t="s">
        <v>81</v>
      </c>
      <c r="E200" s="26">
        <v>0</v>
      </c>
      <c r="F200" s="179">
        <f t="shared" ref="F200:F266" si="8">C200*E200</f>
        <v>0</v>
      </c>
    </row>
    <row r="201" spans="1:6" ht="25.5" x14ac:dyDescent="0.2">
      <c r="A201" s="177">
        <v>69</v>
      </c>
      <c r="B201" s="178" t="s">
        <v>194</v>
      </c>
      <c r="C201" s="177">
        <v>0</v>
      </c>
      <c r="D201" s="177" t="s">
        <v>81</v>
      </c>
      <c r="E201" s="26">
        <v>0</v>
      </c>
      <c r="F201" s="179">
        <f t="shared" si="8"/>
        <v>0</v>
      </c>
    </row>
    <row r="202" spans="1:6" ht="63.75" x14ac:dyDescent="0.2">
      <c r="A202" s="177">
        <v>70</v>
      </c>
      <c r="B202" s="197" t="s">
        <v>195</v>
      </c>
      <c r="C202" s="177">
        <v>5</v>
      </c>
      <c r="D202" s="177" t="s">
        <v>56</v>
      </c>
      <c r="E202" s="26">
        <v>0</v>
      </c>
      <c r="F202" s="179">
        <f t="shared" si="8"/>
        <v>0</v>
      </c>
    </row>
    <row r="203" spans="1:6" x14ac:dyDescent="0.2">
      <c r="A203" s="177">
        <v>71</v>
      </c>
      <c r="B203" s="178" t="s">
        <v>196</v>
      </c>
      <c r="C203" s="177">
        <v>0</v>
      </c>
      <c r="D203" s="193" t="s">
        <v>56</v>
      </c>
      <c r="E203" s="26">
        <v>0</v>
      </c>
      <c r="F203" s="179">
        <f t="shared" si="8"/>
        <v>0</v>
      </c>
    </row>
    <row r="204" spans="1:6" ht="25.5" x14ac:dyDescent="0.2">
      <c r="A204" s="177">
        <v>72</v>
      </c>
      <c r="B204" s="178" t="s">
        <v>197</v>
      </c>
      <c r="C204" s="177">
        <v>80</v>
      </c>
      <c r="D204" s="177" t="s">
        <v>81</v>
      </c>
      <c r="E204" s="26">
        <v>0</v>
      </c>
      <c r="F204" s="179">
        <f t="shared" si="8"/>
        <v>0</v>
      </c>
    </row>
    <row r="205" spans="1:6" ht="63.75" x14ac:dyDescent="0.2">
      <c r="A205" s="177">
        <v>73</v>
      </c>
      <c r="B205" s="178" t="s">
        <v>198</v>
      </c>
      <c r="C205" s="177">
        <v>100</v>
      </c>
      <c r="D205" s="177" t="s">
        <v>56</v>
      </c>
      <c r="E205" s="26">
        <v>0</v>
      </c>
      <c r="F205" s="179">
        <f t="shared" si="8"/>
        <v>0</v>
      </c>
    </row>
    <row r="206" spans="1:6" ht="38.25" x14ac:dyDescent="0.2">
      <c r="A206" s="177">
        <v>74</v>
      </c>
      <c r="B206" s="178" t="s">
        <v>199</v>
      </c>
      <c r="C206" s="177">
        <v>60</v>
      </c>
      <c r="D206" s="177" t="s">
        <v>56</v>
      </c>
      <c r="E206" s="26">
        <v>0</v>
      </c>
      <c r="F206" s="179">
        <f t="shared" si="8"/>
        <v>0</v>
      </c>
    </row>
    <row r="207" spans="1:6" ht="51" x14ac:dyDescent="0.2">
      <c r="A207" s="177">
        <v>75</v>
      </c>
      <c r="B207" s="178" t="s">
        <v>200</v>
      </c>
      <c r="C207" s="177">
        <v>100</v>
      </c>
      <c r="D207" s="177" t="s">
        <v>81</v>
      </c>
      <c r="E207" s="26">
        <v>0</v>
      </c>
      <c r="F207" s="179">
        <f t="shared" si="8"/>
        <v>0</v>
      </c>
    </row>
    <row r="208" spans="1:6" x14ac:dyDescent="0.2">
      <c r="A208" s="177">
        <v>76</v>
      </c>
      <c r="B208" s="197" t="s">
        <v>201</v>
      </c>
      <c r="C208" s="177">
        <v>5</v>
      </c>
      <c r="D208" s="193" t="s">
        <v>19</v>
      </c>
      <c r="E208" s="26">
        <v>0</v>
      </c>
      <c r="F208" s="179">
        <f t="shared" si="8"/>
        <v>0</v>
      </c>
    </row>
    <row r="209" spans="1:6" ht="63.75" x14ac:dyDescent="0.2">
      <c r="A209" s="177">
        <v>77</v>
      </c>
      <c r="B209" s="197" t="s">
        <v>202</v>
      </c>
      <c r="C209" s="177">
        <v>0</v>
      </c>
      <c r="D209" s="193" t="s">
        <v>81</v>
      </c>
      <c r="E209" s="26">
        <v>0</v>
      </c>
      <c r="F209" s="179">
        <f t="shared" si="8"/>
        <v>0</v>
      </c>
    </row>
    <row r="210" spans="1:6" ht="38.25" x14ac:dyDescent="0.2">
      <c r="A210" s="177">
        <v>78</v>
      </c>
      <c r="B210" s="197" t="s">
        <v>203</v>
      </c>
      <c r="C210" s="177">
        <v>0</v>
      </c>
      <c r="D210" s="193" t="s">
        <v>81</v>
      </c>
      <c r="E210" s="26">
        <v>0</v>
      </c>
      <c r="F210" s="179">
        <f t="shared" si="8"/>
        <v>0</v>
      </c>
    </row>
    <row r="211" spans="1:6" x14ac:dyDescent="0.2">
      <c r="A211" s="177">
        <v>79</v>
      </c>
      <c r="B211" s="197" t="s">
        <v>204</v>
      </c>
      <c r="C211" s="177">
        <v>0</v>
      </c>
      <c r="D211" s="177" t="s">
        <v>56</v>
      </c>
      <c r="E211" s="26">
        <v>0</v>
      </c>
      <c r="F211" s="179">
        <f t="shared" si="8"/>
        <v>0</v>
      </c>
    </row>
    <row r="212" spans="1:6" ht="25.5" x14ac:dyDescent="0.2">
      <c r="A212" s="177">
        <v>80</v>
      </c>
      <c r="B212" s="178" t="s">
        <v>205</v>
      </c>
      <c r="C212" s="177">
        <v>0</v>
      </c>
      <c r="D212" s="177" t="s">
        <v>206</v>
      </c>
      <c r="E212" s="26">
        <v>0</v>
      </c>
      <c r="F212" s="179">
        <f t="shared" si="8"/>
        <v>0</v>
      </c>
    </row>
    <row r="213" spans="1:6" ht="25.5" x14ac:dyDescent="0.2">
      <c r="A213" s="177">
        <v>81</v>
      </c>
      <c r="B213" s="178" t="s">
        <v>207</v>
      </c>
      <c r="C213" s="177">
        <v>40</v>
      </c>
      <c r="D213" s="177" t="s">
        <v>16</v>
      </c>
      <c r="E213" s="26">
        <v>0</v>
      </c>
      <c r="F213" s="179">
        <f t="shared" si="8"/>
        <v>0</v>
      </c>
    </row>
    <row r="214" spans="1:6" ht="38.25" x14ac:dyDescent="0.2">
      <c r="A214" s="177">
        <v>82</v>
      </c>
      <c r="B214" s="178" t="s">
        <v>208</v>
      </c>
      <c r="C214" s="177">
        <v>20</v>
      </c>
      <c r="D214" s="177" t="s">
        <v>19</v>
      </c>
      <c r="E214" s="26">
        <v>0</v>
      </c>
      <c r="F214" s="179">
        <f t="shared" si="8"/>
        <v>0</v>
      </c>
    </row>
    <row r="215" spans="1:6" x14ac:dyDescent="0.2">
      <c r="A215" s="177">
        <v>83</v>
      </c>
      <c r="B215" s="178" t="s">
        <v>209</v>
      </c>
      <c r="C215" s="177">
        <v>0</v>
      </c>
      <c r="D215" s="177" t="s">
        <v>81</v>
      </c>
      <c r="E215" s="26">
        <v>0</v>
      </c>
      <c r="F215" s="179">
        <f t="shared" si="8"/>
        <v>0</v>
      </c>
    </row>
    <row r="216" spans="1:6" x14ac:dyDescent="0.2">
      <c r="A216" s="177">
        <v>84</v>
      </c>
      <c r="B216" s="198" t="s">
        <v>210</v>
      </c>
      <c r="C216" s="177">
        <v>0</v>
      </c>
      <c r="D216" s="177" t="s">
        <v>56</v>
      </c>
      <c r="E216" s="26">
        <v>0</v>
      </c>
      <c r="F216" s="179">
        <f t="shared" si="8"/>
        <v>0</v>
      </c>
    </row>
    <row r="217" spans="1:6" x14ac:dyDescent="0.2">
      <c r="A217" s="177">
        <v>85</v>
      </c>
      <c r="B217" s="178" t="s">
        <v>211</v>
      </c>
      <c r="C217" s="177">
        <v>0</v>
      </c>
      <c r="D217" s="177" t="s">
        <v>81</v>
      </c>
      <c r="E217" s="26">
        <v>0</v>
      </c>
      <c r="F217" s="179">
        <f t="shared" si="8"/>
        <v>0</v>
      </c>
    </row>
    <row r="218" spans="1:6" x14ac:dyDescent="0.2">
      <c r="A218" s="177">
        <v>86</v>
      </c>
      <c r="B218" s="178" t="s">
        <v>212</v>
      </c>
      <c r="C218" s="177">
        <v>3</v>
      </c>
      <c r="D218" s="177" t="s">
        <v>81</v>
      </c>
      <c r="E218" s="26">
        <v>0</v>
      </c>
      <c r="F218" s="179">
        <f t="shared" si="8"/>
        <v>0</v>
      </c>
    </row>
    <row r="219" spans="1:6" x14ac:dyDescent="0.2">
      <c r="A219" s="177">
        <v>87</v>
      </c>
      <c r="B219" s="178" t="s">
        <v>213</v>
      </c>
      <c r="C219" s="177">
        <v>50</v>
      </c>
      <c r="D219" s="177" t="s">
        <v>81</v>
      </c>
      <c r="E219" s="26">
        <v>0</v>
      </c>
      <c r="F219" s="179">
        <f t="shared" si="8"/>
        <v>0</v>
      </c>
    </row>
    <row r="220" spans="1:6" x14ac:dyDescent="0.2">
      <c r="A220" s="177">
        <v>88</v>
      </c>
      <c r="B220" s="178" t="s">
        <v>214</v>
      </c>
      <c r="C220" s="177">
        <v>0</v>
      </c>
      <c r="D220" s="177" t="s">
        <v>56</v>
      </c>
      <c r="E220" s="26">
        <v>0</v>
      </c>
      <c r="F220" s="179">
        <f t="shared" si="8"/>
        <v>0</v>
      </c>
    </row>
    <row r="221" spans="1:6" x14ac:dyDescent="0.2">
      <c r="A221" s="177">
        <v>89</v>
      </c>
      <c r="B221" s="194" t="s">
        <v>215</v>
      </c>
      <c r="C221" s="177">
        <v>0</v>
      </c>
      <c r="D221" s="177" t="s">
        <v>56</v>
      </c>
      <c r="E221" s="26">
        <v>0</v>
      </c>
      <c r="F221" s="179">
        <f t="shared" si="8"/>
        <v>0</v>
      </c>
    </row>
    <row r="222" spans="1:6" x14ac:dyDescent="0.2">
      <c r="A222" s="177">
        <v>90</v>
      </c>
      <c r="B222" s="194" t="s">
        <v>216</v>
      </c>
      <c r="C222" s="193">
        <v>0</v>
      </c>
      <c r="D222" s="177" t="s">
        <v>19</v>
      </c>
      <c r="E222" s="26">
        <v>0</v>
      </c>
      <c r="F222" s="179">
        <f t="shared" si="8"/>
        <v>0</v>
      </c>
    </row>
    <row r="223" spans="1:6" x14ac:dyDescent="0.2">
      <c r="A223" s="177">
        <v>91</v>
      </c>
      <c r="B223" s="194" t="s">
        <v>217</v>
      </c>
      <c r="C223" s="193">
        <v>0</v>
      </c>
      <c r="D223" s="177" t="s">
        <v>19</v>
      </c>
      <c r="E223" s="26">
        <v>0</v>
      </c>
      <c r="F223" s="179">
        <f t="shared" si="8"/>
        <v>0</v>
      </c>
    </row>
    <row r="224" spans="1:6" x14ac:dyDescent="0.2">
      <c r="A224" s="177">
        <v>92</v>
      </c>
      <c r="B224" s="178" t="s">
        <v>218</v>
      </c>
      <c r="C224" s="177">
        <v>0</v>
      </c>
      <c r="D224" s="177" t="s">
        <v>16</v>
      </c>
      <c r="E224" s="26">
        <v>0</v>
      </c>
      <c r="F224" s="179">
        <f t="shared" si="8"/>
        <v>0</v>
      </c>
    </row>
    <row r="225" spans="1:6" x14ac:dyDescent="0.2">
      <c r="A225" s="177">
        <v>93</v>
      </c>
      <c r="B225" s="178" t="s">
        <v>219</v>
      </c>
      <c r="C225" s="177">
        <v>30</v>
      </c>
      <c r="D225" s="177" t="s">
        <v>81</v>
      </c>
      <c r="E225" s="26">
        <v>0</v>
      </c>
      <c r="F225" s="179">
        <f t="shared" si="8"/>
        <v>0</v>
      </c>
    </row>
    <row r="226" spans="1:6" x14ac:dyDescent="0.2">
      <c r="A226" s="177">
        <v>94</v>
      </c>
      <c r="B226" s="178" t="s">
        <v>220</v>
      </c>
      <c r="C226" s="177">
        <v>0</v>
      </c>
      <c r="D226" s="196" t="s">
        <v>81</v>
      </c>
      <c r="E226" s="26">
        <v>0</v>
      </c>
      <c r="F226" s="179">
        <f t="shared" si="8"/>
        <v>0</v>
      </c>
    </row>
    <row r="227" spans="1:6" x14ac:dyDescent="0.2">
      <c r="A227" s="177">
        <v>95</v>
      </c>
      <c r="B227" s="178" t="s">
        <v>221</v>
      </c>
      <c r="C227" s="177">
        <v>0</v>
      </c>
      <c r="D227" s="177" t="s">
        <v>222</v>
      </c>
      <c r="E227" s="26">
        <v>0</v>
      </c>
      <c r="F227" s="179">
        <f t="shared" si="8"/>
        <v>0</v>
      </c>
    </row>
    <row r="228" spans="1:6" x14ac:dyDescent="0.2">
      <c r="A228" s="177">
        <v>96</v>
      </c>
      <c r="B228" s="178" t="s">
        <v>223</v>
      </c>
      <c r="C228" s="177">
        <v>0</v>
      </c>
      <c r="D228" s="177" t="s">
        <v>56</v>
      </c>
      <c r="E228" s="26">
        <v>0</v>
      </c>
      <c r="F228" s="179">
        <f t="shared" si="8"/>
        <v>0</v>
      </c>
    </row>
    <row r="229" spans="1:6" x14ac:dyDescent="0.2">
      <c r="A229" s="177">
        <v>97</v>
      </c>
      <c r="B229" s="178" t="s">
        <v>224</v>
      </c>
      <c r="C229" s="177">
        <v>0</v>
      </c>
      <c r="D229" s="177" t="s">
        <v>16</v>
      </c>
      <c r="E229" s="26">
        <v>0</v>
      </c>
      <c r="F229" s="179">
        <f t="shared" si="8"/>
        <v>0</v>
      </c>
    </row>
    <row r="230" spans="1:6" x14ac:dyDescent="0.2">
      <c r="A230" s="177">
        <v>98</v>
      </c>
      <c r="B230" s="178" t="s">
        <v>225</v>
      </c>
      <c r="C230" s="177">
        <v>0</v>
      </c>
      <c r="D230" s="177" t="s">
        <v>16</v>
      </c>
      <c r="E230" s="26">
        <v>0</v>
      </c>
      <c r="F230" s="179">
        <f t="shared" si="8"/>
        <v>0</v>
      </c>
    </row>
    <row r="231" spans="1:6" x14ac:dyDescent="0.2">
      <c r="A231" s="177">
        <v>99</v>
      </c>
      <c r="B231" s="178" t="s">
        <v>226</v>
      </c>
      <c r="C231" s="177">
        <v>0</v>
      </c>
      <c r="D231" s="177" t="s">
        <v>16</v>
      </c>
      <c r="E231" s="26">
        <v>0</v>
      </c>
      <c r="F231" s="179">
        <f t="shared" si="8"/>
        <v>0</v>
      </c>
    </row>
    <row r="232" spans="1:6" x14ac:dyDescent="0.2">
      <c r="A232" s="177">
        <v>100</v>
      </c>
      <c r="B232" s="178" t="s">
        <v>227</v>
      </c>
      <c r="C232" s="177">
        <v>50</v>
      </c>
      <c r="D232" s="177" t="s">
        <v>81</v>
      </c>
      <c r="E232" s="26">
        <v>0</v>
      </c>
      <c r="F232" s="179">
        <f t="shared" si="8"/>
        <v>0</v>
      </c>
    </row>
    <row r="233" spans="1:6" x14ac:dyDescent="0.2">
      <c r="A233" s="177">
        <v>101</v>
      </c>
      <c r="B233" s="178" t="s">
        <v>228</v>
      </c>
      <c r="C233" s="177">
        <v>0</v>
      </c>
      <c r="D233" s="177" t="s">
        <v>16</v>
      </c>
      <c r="E233" s="26">
        <v>0</v>
      </c>
      <c r="F233" s="179">
        <f t="shared" si="8"/>
        <v>0</v>
      </c>
    </row>
    <row r="234" spans="1:6" x14ac:dyDescent="0.2">
      <c r="A234" s="177">
        <v>102</v>
      </c>
      <c r="B234" s="178" t="s">
        <v>229</v>
      </c>
      <c r="C234" s="177">
        <v>50</v>
      </c>
      <c r="D234" s="177" t="s">
        <v>81</v>
      </c>
      <c r="E234" s="26">
        <v>0</v>
      </c>
      <c r="F234" s="179">
        <f t="shared" si="8"/>
        <v>0</v>
      </c>
    </row>
    <row r="235" spans="1:6" x14ac:dyDescent="0.2">
      <c r="A235" s="177">
        <v>103</v>
      </c>
      <c r="B235" s="178" t="s">
        <v>230</v>
      </c>
      <c r="C235" s="177">
        <v>0</v>
      </c>
      <c r="D235" s="177" t="s">
        <v>16</v>
      </c>
      <c r="E235" s="26">
        <v>0</v>
      </c>
      <c r="F235" s="179">
        <f t="shared" si="8"/>
        <v>0</v>
      </c>
    </row>
    <row r="236" spans="1:6" x14ac:dyDescent="0.2">
      <c r="A236" s="177">
        <v>104</v>
      </c>
      <c r="B236" s="178" t="s">
        <v>231</v>
      </c>
      <c r="C236" s="177">
        <v>120</v>
      </c>
      <c r="D236" s="177" t="s">
        <v>81</v>
      </c>
      <c r="E236" s="26">
        <v>0</v>
      </c>
      <c r="F236" s="179">
        <f t="shared" si="8"/>
        <v>0</v>
      </c>
    </row>
    <row r="237" spans="1:6" x14ac:dyDescent="0.2">
      <c r="A237" s="177">
        <v>105</v>
      </c>
      <c r="B237" s="178" t="s">
        <v>232</v>
      </c>
      <c r="C237" s="177">
        <v>0</v>
      </c>
      <c r="D237" s="177" t="s">
        <v>16</v>
      </c>
      <c r="E237" s="26">
        <v>0</v>
      </c>
      <c r="F237" s="179">
        <f t="shared" si="8"/>
        <v>0</v>
      </c>
    </row>
    <row r="238" spans="1:6" x14ac:dyDescent="0.2">
      <c r="A238" s="177">
        <v>106</v>
      </c>
      <c r="B238" s="178" t="s">
        <v>233</v>
      </c>
      <c r="C238" s="177">
        <v>0</v>
      </c>
      <c r="D238" s="177" t="s">
        <v>81</v>
      </c>
      <c r="E238" s="26">
        <v>0</v>
      </c>
      <c r="F238" s="179">
        <f t="shared" si="8"/>
        <v>0</v>
      </c>
    </row>
    <row r="239" spans="1:6" ht="51" x14ac:dyDescent="0.2">
      <c r="A239" s="177">
        <v>107</v>
      </c>
      <c r="B239" s="178" t="s">
        <v>234</v>
      </c>
      <c r="C239" s="177">
        <v>80</v>
      </c>
      <c r="D239" s="177" t="s">
        <v>81</v>
      </c>
      <c r="E239" s="26">
        <v>0</v>
      </c>
      <c r="F239" s="179">
        <f t="shared" si="8"/>
        <v>0</v>
      </c>
    </row>
    <row r="240" spans="1:6" ht="25.5" x14ac:dyDescent="0.2">
      <c r="A240" s="177">
        <v>108</v>
      </c>
      <c r="B240" s="178" t="s">
        <v>235</v>
      </c>
      <c r="C240" s="177">
        <v>80</v>
      </c>
      <c r="D240" s="177" t="s">
        <v>81</v>
      </c>
      <c r="E240" s="26">
        <v>0</v>
      </c>
      <c r="F240" s="179">
        <f t="shared" si="8"/>
        <v>0</v>
      </c>
    </row>
    <row r="241" spans="1:1024" x14ac:dyDescent="0.2">
      <c r="A241" s="177">
        <v>109</v>
      </c>
      <c r="B241" s="231" t="s">
        <v>498</v>
      </c>
      <c r="C241" s="232">
        <v>0</v>
      </c>
      <c r="D241" s="232" t="s">
        <v>81</v>
      </c>
      <c r="E241" s="26">
        <v>0</v>
      </c>
      <c r="F241" s="233">
        <f t="shared" si="8"/>
        <v>0</v>
      </c>
    </row>
    <row r="242" spans="1:1024" x14ac:dyDescent="0.2">
      <c r="A242" s="177">
        <v>110</v>
      </c>
      <c r="B242" s="178" t="s">
        <v>236</v>
      </c>
      <c r="C242" s="177">
        <v>0</v>
      </c>
      <c r="D242" s="177" t="s">
        <v>81</v>
      </c>
      <c r="E242" s="26">
        <v>0</v>
      </c>
      <c r="F242" s="179">
        <f t="shared" si="8"/>
        <v>0</v>
      </c>
    </row>
    <row r="243" spans="1:1024" x14ac:dyDescent="0.2">
      <c r="A243" s="177">
        <v>111</v>
      </c>
      <c r="B243" s="178" t="s">
        <v>237</v>
      </c>
      <c r="C243" s="177">
        <v>24</v>
      </c>
      <c r="D243" s="177" t="s">
        <v>81</v>
      </c>
      <c r="E243" s="26">
        <v>0</v>
      </c>
      <c r="F243" s="179">
        <f t="shared" si="8"/>
        <v>0</v>
      </c>
    </row>
    <row r="244" spans="1:1024" x14ac:dyDescent="0.2">
      <c r="A244" s="177">
        <v>112</v>
      </c>
      <c r="B244" s="178" t="s">
        <v>238</v>
      </c>
      <c r="C244" s="177">
        <v>24</v>
      </c>
      <c r="D244" s="177" t="s">
        <v>81</v>
      </c>
      <c r="E244" s="26">
        <v>0</v>
      </c>
      <c r="F244" s="179">
        <f t="shared" si="8"/>
        <v>0</v>
      </c>
    </row>
    <row r="245" spans="1:1024" x14ac:dyDescent="0.2">
      <c r="A245" s="177">
        <v>113</v>
      </c>
      <c r="B245" s="178" t="s">
        <v>239</v>
      </c>
      <c r="C245" s="177">
        <v>24</v>
      </c>
      <c r="D245" s="177" t="s">
        <v>81</v>
      </c>
      <c r="E245" s="26">
        <v>0</v>
      </c>
      <c r="F245" s="179">
        <f t="shared" si="8"/>
        <v>0</v>
      </c>
    </row>
    <row r="246" spans="1:1024" ht="25.5" x14ac:dyDescent="0.2">
      <c r="A246" s="177">
        <v>114</v>
      </c>
      <c r="B246" s="178" t="s">
        <v>240</v>
      </c>
      <c r="C246" s="177">
        <v>24</v>
      </c>
      <c r="D246" s="177" t="s">
        <v>81</v>
      </c>
      <c r="E246" s="26">
        <v>0</v>
      </c>
      <c r="F246" s="179">
        <f t="shared" si="8"/>
        <v>0</v>
      </c>
    </row>
    <row r="247" spans="1:1024" x14ac:dyDescent="0.2">
      <c r="A247" s="177">
        <v>115</v>
      </c>
      <c r="B247" s="178" t="s">
        <v>241</v>
      </c>
      <c r="C247" s="177">
        <v>24</v>
      </c>
      <c r="D247" s="177" t="s">
        <v>81</v>
      </c>
      <c r="E247" s="26">
        <v>0</v>
      </c>
      <c r="F247" s="179">
        <f t="shared" si="8"/>
        <v>0</v>
      </c>
    </row>
    <row r="248" spans="1:1024" x14ac:dyDescent="0.2">
      <c r="A248" s="177">
        <v>116</v>
      </c>
      <c r="B248" s="178" t="s">
        <v>242</v>
      </c>
      <c r="C248" s="177">
        <v>24</v>
      </c>
      <c r="D248" s="177" t="s">
        <v>81</v>
      </c>
      <c r="E248" s="26">
        <v>0</v>
      </c>
      <c r="F248" s="179">
        <f t="shared" si="8"/>
        <v>0</v>
      </c>
    </row>
    <row r="249" spans="1:1024" x14ac:dyDescent="0.2">
      <c r="A249" s="177">
        <v>117</v>
      </c>
      <c r="B249" s="178" t="s">
        <v>243</v>
      </c>
      <c r="C249" s="177">
        <v>0</v>
      </c>
      <c r="D249" s="177" t="s">
        <v>81</v>
      </c>
      <c r="E249" s="26">
        <v>0</v>
      </c>
      <c r="F249" s="179">
        <f t="shared" si="8"/>
        <v>0</v>
      </c>
    </row>
    <row r="250" spans="1:1024" x14ac:dyDescent="0.2">
      <c r="A250" s="177">
        <v>118</v>
      </c>
      <c r="B250" s="178" t="s">
        <v>244</v>
      </c>
      <c r="C250" s="177">
        <v>36</v>
      </c>
      <c r="D250" s="177" t="s">
        <v>81</v>
      </c>
      <c r="E250" s="26">
        <v>0</v>
      </c>
      <c r="F250" s="179">
        <f t="shared" si="8"/>
        <v>0</v>
      </c>
    </row>
    <row r="251" spans="1:1024" x14ac:dyDescent="0.2">
      <c r="A251" s="177">
        <v>119</v>
      </c>
      <c r="B251" s="197" t="s">
        <v>245</v>
      </c>
      <c r="C251" s="177">
        <v>30</v>
      </c>
      <c r="D251" s="177" t="s">
        <v>81</v>
      </c>
      <c r="E251" s="26">
        <v>0</v>
      </c>
      <c r="F251" s="179">
        <f t="shared" si="8"/>
        <v>0</v>
      </c>
    </row>
    <row r="252" spans="1:1024" ht="25.5" x14ac:dyDescent="0.2">
      <c r="A252" s="177">
        <v>120</v>
      </c>
      <c r="B252" s="178" t="s">
        <v>246</v>
      </c>
      <c r="C252" s="177">
        <v>32</v>
      </c>
      <c r="D252" s="177" t="s">
        <v>16</v>
      </c>
      <c r="E252" s="26">
        <v>0</v>
      </c>
      <c r="F252" s="179">
        <f t="shared" si="8"/>
        <v>0</v>
      </c>
    </row>
    <row r="253" spans="1:1024" x14ac:dyDescent="0.2">
      <c r="A253" s="177">
        <v>121</v>
      </c>
      <c r="B253" s="178" t="s">
        <v>502</v>
      </c>
      <c r="C253" s="232">
        <v>0</v>
      </c>
      <c r="D253" s="232" t="s">
        <v>81</v>
      </c>
      <c r="E253" s="26">
        <v>0</v>
      </c>
      <c r="F253" s="233">
        <f t="shared" si="8"/>
        <v>0</v>
      </c>
    </row>
    <row r="254" spans="1:1024" x14ac:dyDescent="0.2">
      <c r="A254" s="177">
        <v>122</v>
      </c>
      <c r="B254" s="178" t="s">
        <v>247</v>
      </c>
      <c r="C254" s="177">
        <v>12</v>
      </c>
      <c r="D254" s="177" t="s">
        <v>81</v>
      </c>
      <c r="E254" s="26">
        <v>0</v>
      </c>
      <c r="F254" s="179">
        <f t="shared" si="8"/>
        <v>0</v>
      </c>
    </row>
    <row r="255" spans="1:1024" s="335" customFormat="1" x14ac:dyDescent="0.2">
      <c r="A255" s="193">
        <v>123</v>
      </c>
      <c r="B255" s="258" t="s">
        <v>606</v>
      </c>
      <c r="C255" s="42">
        <v>0</v>
      </c>
      <c r="D255" s="42" t="s">
        <v>81</v>
      </c>
      <c r="E255" s="26">
        <v>0</v>
      </c>
      <c r="F255" s="259">
        <f t="shared" si="8"/>
        <v>0</v>
      </c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/>
      <c r="CN255" s="63"/>
      <c r="CO255" s="63"/>
      <c r="CP255" s="63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A255" s="63"/>
      <c r="DB255" s="63"/>
      <c r="DC255" s="63"/>
      <c r="DD255" s="63"/>
      <c r="DE255" s="63"/>
      <c r="DF255" s="63"/>
      <c r="DG255" s="63"/>
      <c r="DH255" s="63"/>
      <c r="DI255" s="63"/>
      <c r="DJ255" s="63"/>
      <c r="DK255" s="63"/>
      <c r="DL255" s="63"/>
      <c r="DM255" s="63"/>
      <c r="DN255" s="63"/>
      <c r="DO255" s="63"/>
      <c r="DP255" s="63"/>
      <c r="DQ255" s="63"/>
      <c r="DR255" s="63"/>
      <c r="DS255" s="63"/>
      <c r="DT255" s="63"/>
      <c r="DU255" s="63"/>
      <c r="DV255" s="63"/>
      <c r="DW255" s="63"/>
      <c r="DX255" s="63"/>
      <c r="DY255" s="63"/>
      <c r="DZ255" s="63"/>
      <c r="EA255" s="63"/>
      <c r="EB255" s="63"/>
      <c r="EC255" s="63"/>
      <c r="ED255" s="63"/>
      <c r="EE255" s="63"/>
      <c r="EF255" s="63"/>
      <c r="EG255" s="63"/>
      <c r="EH255" s="63"/>
      <c r="EI255" s="63"/>
      <c r="EJ255" s="63"/>
      <c r="EK255" s="63"/>
      <c r="EL255" s="63"/>
      <c r="EM255" s="63"/>
      <c r="EN255" s="63"/>
      <c r="EO255" s="63"/>
      <c r="EP255" s="63"/>
      <c r="EQ255" s="63"/>
      <c r="ER255" s="63"/>
      <c r="ES255" s="63"/>
      <c r="ET255" s="63"/>
      <c r="EU255" s="63"/>
      <c r="EV255" s="63"/>
      <c r="EW255" s="63"/>
      <c r="EX255" s="63"/>
      <c r="EY255" s="63"/>
      <c r="EZ255" s="63"/>
      <c r="FA255" s="63"/>
      <c r="FB255" s="63"/>
      <c r="FC255" s="63"/>
      <c r="FD255" s="63"/>
      <c r="FE255" s="63"/>
      <c r="FF255" s="63"/>
      <c r="FG255" s="63"/>
      <c r="FH255" s="63"/>
      <c r="FI255" s="63"/>
      <c r="FJ255" s="63"/>
      <c r="FK255" s="63"/>
      <c r="FL255" s="63"/>
      <c r="FM255" s="63"/>
      <c r="FN255" s="63"/>
      <c r="FO255" s="63"/>
      <c r="FP255" s="63"/>
      <c r="FQ255" s="63"/>
      <c r="FR255" s="63"/>
      <c r="FS255" s="63"/>
      <c r="FT255" s="63"/>
      <c r="FU255" s="63"/>
      <c r="FV255" s="63"/>
      <c r="FW255" s="63"/>
      <c r="FX255" s="63"/>
      <c r="FY255" s="63"/>
      <c r="FZ255" s="63"/>
      <c r="GA255" s="63"/>
      <c r="GB255" s="63"/>
      <c r="GC255" s="63"/>
      <c r="GD255" s="63"/>
      <c r="GE255" s="63"/>
      <c r="GF255" s="63"/>
      <c r="GG255" s="63"/>
      <c r="GH255" s="63"/>
      <c r="GI255" s="63"/>
      <c r="GJ255" s="63"/>
      <c r="GK255" s="63"/>
      <c r="GL255" s="63"/>
      <c r="GM255" s="63"/>
      <c r="GN255" s="63"/>
      <c r="GO255" s="63"/>
      <c r="GP255" s="63"/>
      <c r="GQ255" s="63"/>
      <c r="GR255" s="63"/>
      <c r="GS255" s="63"/>
      <c r="GT255" s="63"/>
      <c r="GU255" s="63"/>
      <c r="GV255" s="63"/>
      <c r="GW255" s="63"/>
      <c r="GX255" s="63"/>
      <c r="GY255" s="63"/>
      <c r="GZ255" s="63"/>
      <c r="HA255" s="63"/>
      <c r="HB255" s="63"/>
      <c r="HC255" s="63"/>
      <c r="HD255" s="63"/>
      <c r="HE255" s="63"/>
      <c r="HF255" s="63"/>
      <c r="HG255" s="63"/>
      <c r="HH255" s="63"/>
      <c r="HI255" s="63"/>
      <c r="HJ255" s="63"/>
      <c r="HK255" s="63"/>
      <c r="HL255" s="63"/>
      <c r="HM255" s="63"/>
      <c r="HN255" s="63"/>
      <c r="HO255" s="63"/>
      <c r="HP255" s="63"/>
      <c r="HQ255" s="63"/>
      <c r="HR255" s="63"/>
      <c r="HS255" s="63"/>
      <c r="HT255" s="63"/>
      <c r="HU255" s="63"/>
      <c r="HV255" s="63"/>
      <c r="HW255" s="63"/>
      <c r="HX255" s="63"/>
      <c r="HY255" s="63"/>
      <c r="HZ255" s="63"/>
      <c r="IA255" s="63"/>
      <c r="IB255" s="63"/>
      <c r="IC255" s="63"/>
      <c r="ID255" s="63"/>
      <c r="IE255" s="63"/>
      <c r="IF255" s="63"/>
      <c r="IG255" s="63"/>
      <c r="IH255" s="63"/>
      <c r="II255" s="63"/>
      <c r="IJ255" s="63"/>
      <c r="IK255" s="63"/>
      <c r="IL255" s="63"/>
      <c r="IM255" s="63"/>
      <c r="IN255" s="63"/>
      <c r="IO255" s="63"/>
      <c r="IP255" s="63"/>
      <c r="IQ255" s="63"/>
      <c r="IR255" s="63"/>
      <c r="IS255" s="63"/>
      <c r="IT255" s="63"/>
      <c r="IU255" s="63"/>
      <c r="IV255" s="63"/>
      <c r="IW255" s="63"/>
      <c r="IX255" s="63"/>
      <c r="IY255" s="63"/>
      <c r="IZ255" s="63"/>
      <c r="JA255" s="63"/>
      <c r="JB255" s="63"/>
      <c r="JC255" s="63"/>
      <c r="JD255" s="63"/>
      <c r="JE255" s="63"/>
      <c r="JF255" s="63"/>
      <c r="JG255" s="63"/>
      <c r="JH255" s="63"/>
      <c r="JI255" s="63"/>
      <c r="JJ255" s="63"/>
      <c r="JK255" s="63"/>
      <c r="JL255" s="63"/>
      <c r="JM255" s="63"/>
      <c r="JN255" s="63"/>
      <c r="JO255" s="63"/>
      <c r="JP255" s="63"/>
      <c r="JQ255" s="63"/>
      <c r="JR255" s="63"/>
      <c r="JS255" s="63"/>
      <c r="JT255" s="63"/>
      <c r="JU255" s="63"/>
      <c r="JV255" s="63"/>
      <c r="JW255" s="63"/>
      <c r="JX255" s="63"/>
      <c r="JY255" s="63"/>
      <c r="JZ255" s="63"/>
      <c r="KA255" s="63"/>
      <c r="KB255" s="63"/>
      <c r="KC255" s="63"/>
      <c r="KD255" s="63"/>
      <c r="KE255" s="63"/>
      <c r="KF255" s="63"/>
      <c r="KG255" s="63"/>
      <c r="KH255" s="63"/>
      <c r="KI255" s="63"/>
      <c r="KJ255" s="63"/>
      <c r="KK255" s="63"/>
      <c r="KL255" s="63"/>
      <c r="KM255" s="63"/>
      <c r="KN255" s="63"/>
      <c r="KO255" s="63"/>
      <c r="KP255" s="63"/>
      <c r="KQ255" s="63"/>
      <c r="KR255" s="63"/>
      <c r="KS255" s="63"/>
      <c r="KT255" s="63"/>
      <c r="KU255" s="63"/>
      <c r="KV255" s="63"/>
      <c r="KW255" s="63"/>
      <c r="KX255" s="63"/>
      <c r="KY255" s="63"/>
      <c r="KZ255" s="63"/>
      <c r="LA255" s="63"/>
      <c r="LB255" s="63"/>
      <c r="LC255" s="63"/>
      <c r="LD255" s="63"/>
      <c r="LE255" s="63"/>
      <c r="LF255" s="63"/>
      <c r="LG255" s="63"/>
      <c r="LH255" s="63"/>
      <c r="LI255" s="63"/>
      <c r="LJ255" s="63"/>
      <c r="LK255" s="63"/>
      <c r="LL255" s="63"/>
      <c r="LM255" s="63"/>
      <c r="LN255" s="63"/>
      <c r="LO255" s="63"/>
      <c r="LP255" s="63"/>
      <c r="LQ255" s="63"/>
      <c r="LR255" s="63"/>
      <c r="LS255" s="63"/>
      <c r="LT255" s="63"/>
      <c r="LU255" s="63"/>
      <c r="LV255" s="63"/>
      <c r="LW255" s="63"/>
      <c r="LX255" s="63"/>
      <c r="LY255" s="63"/>
      <c r="LZ255" s="63"/>
      <c r="MA255" s="63"/>
      <c r="MB255" s="63"/>
      <c r="MC255" s="63"/>
      <c r="MD255" s="63"/>
      <c r="ME255" s="63"/>
      <c r="MF255" s="63"/>
      <c r="MG255" s="63"/>
      <c r="MH255" s="63"/>
      <c r="MI255" s="63"/>
      <c r="MJ255" s="63"/>
      <c r="MK255" s="63"/>
      <c r="ML255" s="63"/>
      <c r="MM255" s="63"/>
      <c r="MN255" s="63"/>
      <c r="MO255" s="63"/>
      <c r="MP255" s="63"/>
      <c r="MQ255" s="63"/>
      <c r="MR255" s="63"/>
      <c r="MS255" s="63"/>
      <c r="MT255" s="63"/>
      <c r="MU255" s="63"/>
      <c r="MV255" s="63"/>
      <c r="MW255" s="63"/>
      <c r="MX255" s="63"/>
      <c r="MY255" s="63"/>
      <c r="MZ255" s="63"/>
      <c r="NA255" s="63"/>
      <c r="NB255" s="63"/>
      <c r="NC255" s="63"/>
      <c r="ND255" s="63"/>
      <c r="NE255" s="63"/>
      <c r="NF255" s="63"/>
      <c r="NG255" s="63"/>
      <c r="NH255" s="63"/>
      <c r="NI255" s="63"/>
      <c r="NJ255" s="63"/>
      <c r="NK255" s="63"/>
      <c r="NL255" s="63"/>
      <c r="NM255" s="63"/>
      <c r="NN255" s="63"/>
      <c r="NO255" s="63"/>
      <c r="NP255" s="63"/>
      <c r="NQ255" s="63"/>
      <c r="NR255" s="63"/>
      <c r="NS255" s="63"/>
      <c r="NT255" s="63"/>
      <c r="NU255" s="63"/>
      <c r="NV255" s="63"/>
      <c r="NW255" s="63"/>
      <c r="NX255" s="63"/>
      <c r="NY255" s="63"/>
      <c r="NZ255" s="63"/>
      <c r="OA255" s="63"/>
      <c r="OB255" s="63"/>
      <c r="OC255" s="63"/>
      <c r="OD255" s="63"/>
      <c r="OE255" s="63"/>
      <c r="OF255" s="63"/>
      <c r="OG255" s="63"/>
      <c r="OH255" s="63"/>
      <c r="OI255" s="63"/>
      <c r="OJ255" s="63"/>
      <c r="OK255" s="63"/>
      <c r="OL255" s="63"/>
      <c r="OM255" s="63"/>
      <c r="ON255" s="63"/>
      <c r="OO255" s="63"/>
      <c r="OP255" s="63"/>
      <c r="OQ255" s="63"/>
      <c r="OR255" s="63"/>
      <c r="OS255" s="63"/>
      <c r="OT255" s="63"/>
      <c r="OU255" s="63"/>
      <c r="OV255" s="63"/>
      <c r="OW255" s="63"/>
      <c r="OX255" s="63"/>
      <c r="OY255" s="63"/>
      <c r="OZ255" s="63"/>
      <c r="PA255" s="63"/>
      <c r="PB255" s="63"/>
      <c r="PC255" s="63"/>
      <c r="PD255" s="63"/>
      <c r="PE255" s="63"/>
      <c r="PF255" s="63"/>
      <c r="PG255" s="63"/>
      <c r="PH255" s="63"/>
      <c r="PI255" s="63"/>
      <c r="PJ255" s="63"/>
      <c r="PK255" s="63"/>
      <c r="PL255" s="63"/>
      <c r="PM255" s="63"/>
      <c r="PN255" s="63"/>
      <c r="PO255" s="63"/>
      <c r="PP255" s="63"/>
      <c r="PQ255" s="63"/>
      <c r="PR255" s="63"/>
      <c r="PS255" s="63"/>
      <c r="PT255" s="63"/>
      <c r="PU255" s="63"/>
      <c r="PV255" s="63"/>
      <c r="PW255" s="63"/>
      <c r="PX255" s="63"/>
      <c r="PY255" s="63"/>
      <c r="PZ255" s="63"/>
      <c r="QA255" s="63"/>
      <c r="QB255" s="63"/>
      <c r="QC255" s="63"/>
      <c r="QD255" s="63"/>
      <c r="QE255" s="63"/>
      <c r="QF255" s="63"/>
      <c r="QG255" s="63"/>
      <c r="QH255" s="63"/>
      <c r="QI255" s="63"/>
      <c r="QJ255" s="63"/>
      <c r="QK255" s="63"/>
      <c r="QL255" s="63"/>
      <c r="QM255" s="63"/>
      <c r="QN255" s="63"/>
      <c r="QO255" s="63"/>
      <c r="QP255" s="63"/>
      <c r="QQ255" s="63"/>
      <c r="QR255" s="63"/>
      <c r="QS255" s="63"/>
      <c r="QT255" s="63"/>
      <c r="QU255" s="63"/>
      <c r="QV255" s="63"/>
      <c r="QW255" s="63"/>
      <c r="QX255" s="63"/>
      <c r="QY255" s="63"/>
      <c r="QZ255" s="63"/>
      <c r="RA255" s="63"/>
      <c r="RB255" s="63"/>
      <c r="RC255" s="63"/>
      <c r="RD255" s="63"/>
      <c r="RE255" s="63"/>
      <c r="RF255" s="63"/>
      <c r="RG255" s="63"/>
      <c r="RH255" s="63"/>
      <c r="RI255" s="63"/>
      <c r="RJ255" s="63"/>
      <c r="RK255" s="63"/>
      <c r="RL255" s="63"/>
      <c r="RM255" s="63"/>
      <c r="RN255" s="63"/>
      <c r="RO255" s="63"/>
      <c r="RP255" s="63"/>
      <c r="RQ255" s="63"/>
      <c r="RR255" s="63"/>
      <c r="RS255" s="63"/>
      <c r="RT255" s="63"/>
      <c r="RU255" s="63"/>
      <c r="RV255" s="63"/>
      <c r="RW255" s="63"/>
      <c r="RX255" s="63"/>
      <c r="RY255" s="63"/>
      <c r="RZ255" s="63"/>
      <c r="SA255" s="63"/>
      <c r="SB255" s="63"/>
      <c r="SC255" s="63"/>
      <c r="SD255" s="63"/>
      <c r="SE255" s="63"/>
      <c r="SF255" s="63"/>
      <c r="SG255" s="63"/>
      <c r="SH255" s="63"/>
      <c r="SI255" s="63"/>
      <c r="SJ255" s="63"/>
      <c r="SK255" s="63"/>
      <c r="SL255" s="63"/>
      <c r="SM255" s="63"/>
      <c r="SN255" s="63"/>
      <c r="SO255" s="63"/>
      <c r="SP255" s="63"/>
      <c r="SQ255" s="63"/>
      <c r="SR255" s="63"/>
      <c r="SS255" s="63"/>
      <c r="ST255" s="63"/>
      <c r="SU255" s="63"/>
      <c r="SV255" s="63"/>
      <c r="SW255" s="63"/>
      <c r="SX255" s="63"/>
      <c r="SY255" s="63"/>
      <c r="SZ255" s="63"/>
      <c r="TA255" s="63"/>
      <c r="TB255" s="63"/>
      <c r="TC255" s="63"/>
      <c r="TD255" s="63"/>
      <c r="TE255" s="63"/>
      <c r="TF255" s="63"/>
      <c r="TG255" s="63"/>
      <c r="TH255" s="63"/>
      <c r="TI255" s="63"/>
      <c r="TJ255" s="63"/>
      <c r="TK255" s="63"/>
      <c r="TL255" s="63"/>
      <c r="TM255" s="63"/>
      <c r="TN255" s="63"/>
      <c r="TO255" s="63"/>
      <c r="TP255" s="63"/>
      <c r="TQ255" s="63"/>
      <c r="TR255" s="63"/>
      <c r="TS255" s="63"/>
      <c r="TT255" s="63"/>
      <c r="TU255" s="63"/>
      <c r="TV255" s="63"/>
      <c r="TW255" s="63"/>
      <c r="TX255" s="63"/>
      <c r="TY255" s="63"/>
      <c r="TZ255" s="63"/>
      <c r="UA255" s="63"/>
      <c r="UB255" s="63"/>
      <c r="UC255" s="63"/>
      <c r="UD255" s="63"/>
      <c r="UE255" s="63"/>
      <c r="UF255" s="63"/>
      <c r="UG255" s="63"/>
      <c r="UH255" s="63"/>
      <c r="UI255" s="63"/>
      <c r="UJ255" s="63"/>
      <c r="UK255" s="63"/>
      <c r="UL255" s="63"/>
      <c r="UM255" s="63"/>
      <c r="UN255" s="63"/>
      <c r="UO255" s="63"/>
      <c r="UP255" s="63"/>
      <c r="UQ255" s="63"/>
      <c r="UR255" s="63"/>
      <c r="US255" s="63"/>
      <c r="UT255" s="63"/>
      <c r="UU255" s="63"/>
      <c r="UV255" s="63"/>
      <c r="UW255" s="63"/>
      <c r="UX255" s="63"/>
      <c r="UY255" s="63"/>
      <c r="UZ255" s="63"/>
      <c r="VA255" s="63"/>
      <c r="VB255" s="63"/>
      <c r="VC255" s="63"/>
      <c r="VD255" s="63"/>
      <c r="VE255" s="63"/>
      <c r="VF255" s="63"/>
      <c r="VG255" s="63"/>
      <c r="VH255" s="63"/>
      <c r="VI255" s="63"/>
      <c r="VJ255" s="63"/>
      <c r="VK255" s="63"/>
      <c r="VL255" s="63"/>
      <c r="VM255" s="63"/>
      <c r="VN255" s="63"/>
      <c r="VO255" s="63"/>
      <c r="VP255" s="63"/>
      <c r="VQ255" s="63"/>
      <c r="VR255" s="63"/>
      <c r="VS255" s="63"/>
      <c r="VT255" s="63"/>
      <c r="VU255" s="63"/>
      <c r="VV255" s="63"/>
      <c r="VW255" s="63"/>
      <c r="VX255" s="63"/>
      <c r="VY255" s="63"/>
      <c r="VZ255" s="63"/>
      <c r="WA255" s="63"/>
      <c r="WB255" s="63"/>
      <c r="WC255" s="63"/>
      <c r="WD255" s="63"/>
      <c r="WE255" s="63"/>
      <c r="WF255" s="63"/>
      <c r="WG255" s="63"/>
      <c r="WH255" s="63"/>
      <c r="WI255" s="63"/>
      <c r="WJ255" s="63"/>
      <c r="WK255" s="63"/>
      <c r="WL255" s="63"/>
      <c r="WM255" s="63"/>
      <c r="WN255" s="63"/>
      <c r="WO255" s="63"/>
      <c r="WP255" s="63"/>
      <c r="WQ255" s="63"/>
      <c r="WR255" s="63"/>
      <c r="WS255" s="63"/>
      <c r="WT255" s="63"/>
      <c r="WU255" s="63"/>
      <c r="WV255" s="63"/>
      <c r="WW255" s="63"/>
      <c r="WX255" s="63"/>
      <c r="WY255" s="63"/>
      <c r="WZ255" s="63"/>
      <c r="XA255" s="63"/>
      <c r="XB255" s="63"/>
      <c r="XC255" s="63"/>
      <c r="XD255" s="63"/>
      <c r="XE255" s="63"/>
      <c r="XF255" s="63"/>
      <c r="XG255" s="63"/>
      <c r="XH255" s="63"/>
      <c r="XI255" s="63"/>
      <c r="XJ255" s="63"/>
      <c r="XK255" s="63"/>
      <c r="XL255" s="63"/>
      <c r="XM255" s="63"/>
      <c r="XN255" s="63"/>
      <c r="XO255" s="63"/>
      <c r="XP255" s="63"/>
      <c r="XQ255" s="63"/>
      <c r="XR255" s="63"/>
      <c r="XS255" s="63"/>
      <c r="XT255" s="63"/>
      <c r="XU255" s="63"/>
      <c r="XV255" s="63"/>
      <c r="XW255" s="63"/>
      <c r="XX255" s="63"/>
      <c r="XY255" s="63"/>
      <c r="XZ255" s="63"/>
      <c r="YA255" s="63"/>
      <c r="YB255" s="63"/>
      <c r="YC255" s="63"/>
      <c r="YD255" s="63"/>
      <c r="YE255" s="63"/>
      <c r="YF255" s="63"/>
      <c r="YG255" s="63"/>
      <c r="YH255" s="63"/>
      <c r="YI255" s="63"/>
      <c r="YJ255" s="63"/>
      <c r="YK255" s="63"/>
      <c r="YL255" s="63"/>
      <c r="YM255" s="63"/>
      <c r="YN255" s="63"/>
      <c r="YO255" s="63"/>
      <c r="YP255" s="63"/>
      <c r="YQ255" s="63"/>
      <c r="YR255" s="63"/>
      <c r="YS255" s="63"/>
      <c r="YT255" s="63"/>
      <c r="YU255" s="63"/>
      <c r="YV255" s="63"/>
      <c r="YW255" s="63"/>
      <c r="YX255" s="63"/>
      <c r="YY255" s="63"/>
      <c r="YZ255" s="63"/>
      <c r="ZA255" s="63"/>
      <c r="ZB255" s="63"/>
      <c r="ZC255" s="63"/>
      <c r="ZD255" s="63"/>
      <c r="ZE255" s="63"/>
      <c r="ZF255" s="63"/>
      <c r="ZG255" s="63"/>
      <c r="ZH255" s="63"/>
      <c r="ZI255" s="63"/>
      <c r="ZJ255" s="63"/>
      <c r="ZK255" s="63"/>
      <c r="ZL255" s="63"/>
      <c r="ZM255" s="63"/>
      <c r="ZN255" s="63"/>
      <c r="ZO255" s="63"/>
      <c r="ZP255" s="63"/>
      <c r="ZQ255" s="63"/>
      <c r="ZR255" s="63"/>
      <c r="ZS255" s="63"/>
      <c r="ZT255" s="63"/>
      <c r="ZU255" s="63"/>
      <c r="ZV255" s="63"/>
      <c r="ZW255" s="63"/>
      <c r="ZX255" s="63"/>
      <c r="ZY255" s="63"/>
      <c r="ZZ255" s="63"/>
      <c r="AAA255" s="63"/>
      <c r="AAB255" s="63"/>
      <c r="AAC255" s="63"/>
      <c r="AAD255" s="63"/>
      <c r="AAE255" s="63"/>
      <c r="AAF255" s="63"/>
      <c r="AAG255" s="63"/>
      <c r="AAH255" s="63"/>
      <c r="AAI255" s="63"/>
      <c r="AAJ255" s="63"/>
      <c r="AAK255" s="63"/>
      <c r="AAL255" s="63"/>
      <c r="AAM255" s="63"/>
      <c r="AAN255" s="63"/>
      <c r="AAO255" s="63"/>
      <c r="AAP255" s="63"/>
      <c r="AAQ255" s="63"/>
      <c r="AAR255" s="63"/>
      <c r="AAS255" s="63"/>
      <c r="AAT255" s="63"/>
      <c r="AAU255" s="63"/>
      <c r="AAV255" s="63"/>
      <c r="AAW255" s="63"/>
      <c r="AAX255" s="63"/>
      <c r="AAY255" s="63"/>
      <c r="AAZ255" s="63"/>
      <c r="ABA255" s="63"/>
      <c r="ABB255" s="63"/>
      <c r="ABC255" s="63"/>
      <c r="ABD255" s="63"/>
      <c r="ABE255" s="63"/>
      <c r="ABF255" s="63"/>
      <c r="ABG255" s="63"/>
      <c r="ABH255" s="63"/>
      <c r="ABI255" s="63"/>
      <c r="ABJ255" s="63"/>
      <c r="ABK255" s="63"/>
      <c r="ABL255" s="63"/>
      <c r="ABM255" s="63"/>
      <c r="ABN255" s="63"/>
      <c r="ABO255" s="63"/>
      <c r="ABP255" s="63"/>
      <c r="ABQ255" s="63"/>
      <c r="ABR255" s="63"/>
      <c r="ABS255" s="63"/>
      <c r="ABT255" s="63"/>
      <c r="ABU255" s="63"/>
      <c r="ABV255" s="63"/>
      <c r="ABW255" s="63"/>
      <c r="ABX255" s="63"/>
      <c r="ABY255" s="63"/>
      <c r="ABZ255" s="63"/>
      <c r="ACA255" s="63"/>
      <c r="ACB255" s="63"/>
      <c r="ACC255" s="63"/>
      <c r="ACD255" s="63"/>
      <c r="ACE255" s="63"/>
      <c r="ACF255" s="63"/>
      <c r="ACG255" s="63"/>
      <c r="ACH255" s="63"/>
      <c r="ACI255" s="63"/>
      <c r="ACJ255" s="63"/>
      <c r="ACK255" s="63"/>
      <c r="ACL255" s="63"/>
      <c r="ACM255" s="63"/>
      <c r="ACN255" s="63"/>
      <c r="ACO255" s="63"/>
      <c r="ACP255" s="63"/>
      <c r="ACQ255" s="63"/>
      <c r="ACR255" s="63"/>
      <c r="ACS255" s="63"/>
      <c r="ACT255" s="63"/>
      <c r="ACU255" s="63"/>
      <c r="ACV255" s="63"/>
      <c r="ACW255" s="63"/>
      <c r="ACX255" s="63"/>
      <c r="ACY255" s="63"/>
      <c r="ACZ255" s="63"/>
      <c r="ADA255" s="63"/>
      <c r="ADB255" s="63"/>
      <c r="ADC255" s="63"/>
      <c r="ADD255" s="63"/>
      <c r="ADE255" s="63"/>
      <c r="ADF255" s="63"/>
      <c r="ADG255" s="63"/>
      <c r="ADH255" s="63"/>
      <c r="ADI255" s="63"/>
      <c r="ADJ255" s="63"/>
      <c r="ADK255" s="63"/>
      <c r="ADL255" s="63"/>
      <c r="ADM255" s="63"/>
      <c r="ADN255" s="63"/>
      <c r="ADO255" s="63"/>
      <c r="ADP255" s="63"/>
      <c r="ADQ255" s="63"/>
      <c r="ADR255" s="63"/>
      <c r="ADS255" s="63"/>
      <c r="ADT255" s="63"/>
      <c r="ADU255" s="63"/>
      <c r="ADV255" s="63"/>
      <c r="ADW255" s="63"/>
      <c r="ADX255" s="63"/>
      <c r="ADY255" s="63"/>
      <c r="ADZ255" s="63"/>
      <c r="AEA255" s="63"/>
      <c r="AEB255" s="63"/>
      <c r="AEC255" s="63"/>
      <c r="AED255" s="63"/>
      <c r="AEE255" s="63"/>
      <c r="AEF255" s="63"/>
      <c r="AEG255" s="63"/>
      <c r="AEH255" s="63"/>
      <c r="AEI255" s="63"/>
      <c r="AEJ255" s="63"/>
      <c r="AEK255" s="63"/>
      <c r="AEL255" s="63"/>
      <c r="AEM255" s="63"/>
      <c r="AEN255" s="63"/>
      <c r="AEO255" s="63"/>
      <c r="AEP255" s="63"/>
      <c r="AEQ255" s="63"/>
      <c r="AER255" s="63"/>
      <c r="AES255" s="63"/>
      <c r="AET255" s="63"/>
      <c r="AEU255" s="63"/>
      <c r="AEV255" s="63"/>
      <c r="AEW255" s="63"/>
      <c r="AEX255" s="63"/>
      <c r="AEY255" s="63"/>
      <c r="AEZ255" s="63"/>
      <c r="AFA255" s="63"/>
      <c r="AFB255" s="63"/>
      <c r="AFC255" s="63"/>
      <c r="AFD255" s="63"/>
      <c r="AFE255" s="63"/>
      <c r="AFF255" s="63"/>
      <c r="AFG255" s="63"/>
      <c r="AFH255" s="63"/>
      <c r="AFI255" s="63"/>
      <c r="AFJ255" s="63"/>
      <c r="AFK255" s="63"/>
      <c r="AFL255" s="63"/>
      <c r="AFM255" s="63"/>
      <c r="AFN255" s="63"/>
      <c r="AFO255" s="63"/>
      <c r="AFP255" s="63"/>
      <c r="AFQ255" s="63"/>
      <c r="AFR255" s="63"/>
      <c r="AFS255" s="63"/>
      <c r="AFT255" s="63"/>
      <c r="AFU255" s="63"/>
      <c r="AFV255" s="63"/>
      <c r="AFW255" s="63"/>
      <c r="AFX255" s="63"/>
      <c r="AFY255" s="63"/>
      <c r="AFZ255" s="63"/>
      <c r="AGA255" s="63"/>
      <c r="AGB255" s="63"/>
      <c r="AGC255" s="63"/>
      <c r="AGD255" s="63"/>
      <c r="AGE255" s="63"/>
      <c r="AGF255" s="63"/>
      <c r="AGG255" s="63"/>
      <c r="AGH255" s="63"/>
      <c r="AGI255" s="63"/>
      <c r="AGJ255" s="63"/>
      <c r="AGK255" s="63"/>
      <c r="AGL255" s="63"/>
      <c r="AGM255" s="63"/>
      <c r="AGN255" s="63"/>
      <c r="AGO255" s="63"/>
      <c r="AGP255" s="63"/>
      <c r="AGQ255" s="63"/>
      <c r="AGR255" s="63"/>
      <c r="AGS255" s="63"/>
      <c r="AGT255" s="63"/>
      <c r="AGU255" s="63"/>
      <c r="AGV255" s="63"/>
      <c r="AGW255" s="63"/>
      <c r="AGX255" s="63"/>
      <c r="AGY255" s="63"/>
      <c r="AGZ255" s="63"/>
      <c r="AHA255" s="63"/>
      <c r="AHB255" s="63"/>
      <c r="AHC255" s="63"/>
      <c r="AHD255" s="63"/>
      <c r="AHE255" s="63"/>
      <c r="AHF255" s="63"/>
      <c r="AHG255" s="63"/>
      <c r="AHH255" s="63"/>
      <c r="AHI255" s="63"/>
      <c r="AHJ255" s="63"/>
      <c r="AHK255" s="63"/>
      <c r="AHL255" s="63"/>
      <c r="AHM255" s="63"/>
      <c r="AHN255" s="63"/>
      <c r="AHO255" s="63"/>
      <c r="AHP255" s="63"/>
      <c r="AHQ255" s="63"/>
      <c r="AHR255" s="63"/>
      <c r="AHS255" s="63"/>
      <c r="AHT255" s="63"/>
      <c r="AHU255" s="63"/>
      <c r="AHV255" s="63"/>
      <c r="AHW255" s="63"/>
      <c r="AHX255" s="63"/>
      <c r="AHY255" s="63"/>
      <c r="AHZ255" s="63"/>
      <c r="AIA255" s="63"/>
      <c r="AIB255" s="63"/>
      <c r="AIC255" s="63"/>
      <c r="AID255" s="63"/>
      <c r="AIE255" s="63"/>
      <c r="AIF255" s="63"/>
      <c r="AIG255" s="63"/>
      <c r="AIH255" s="63"/>
      <c r="AII255" s="63"/>
      <c r="AIJ255" s="63"/>
      <c r="AIK255" s="63"/>
      <c r="AIL255" s="63"/>
      <c r="AIM255" s="63"/>
      <c r="AIN255" s="63"/>
      <c r="AIO255" s="63"/>
      <c r="AIP255" s="63"/>
      <c r="AIQ255" s="63"/>
      <c r="AIR255" s="63"/>
      <c r="AIS255" s="63"/>
      <c r="AIT255" s="63"/>
      <c r="AIU255" s="63"/>
      <c r="AIV255" s="63"/>
      <c r="AIW255" s="63"/>
      <c r="AIX255" s="63"/>
      <c r="AIY255" s="63"/>
      <c r="AIZ255" s="63"/>
      <c r="AJA255" s="63"/>
      <c r="AJB255" s="63"/>
      <c r="AJC255" s="63"/>
      <c r="AJD255" s="63"/>
      <c r="AJE255" s="63"/>
      <c r="AJF255" s="63"/>
      <c r="AJG255" s="63"/>
      <c r="AJH255" s="63"/>
      <c r="AJI255" s="63"/>
      <c r="AJJ255" s="63"/>
      <c r="AJK255" s="63"/>
      <c r="AJL255" s="63"/>
      <c r="AJM255" s="63"/>
      <c r="AJN255" s="63"/>
      <c r="AJO255" s="63"/>
      <c r="AJP255" s="63"/>
      <c r="AJQ255" s="63"/>
      <c r="AJR255" s="63"/>
      <c r="AJS255" s="63"/>
      <c r="AJT255" s="63"/>
      <c r="AJU255" s="63"/>
      <c r="AJV255" s="63"/>
      <c r="AJW255" s="63"/>
      <c r="AJX255" s="63"/>
      <c r="AJY255" s="63"/>
      <c r="AJZ255" s="63"/>
      <c r="AKA255" s="63"/>
      <c r="AKB255" s="63"/>
      <c r="AKC255" s="63"/>
      <c r="AKD255" s="63"/>
      <c r="AKE255" s="63"/>
      <c r="AKF255" s="63"/>
      <c r="AKG255" s="63"/>
      <c r="AKH255" s="63"/>
      <c r="AKI255" s="63"/>
      <c r="AKJ255" s="63"/>
      <c r="AKK255" s="63"/>
      <c r="AKL255" s="63"/>
      <c r="AKM255" s="63"/>
      <c r="AKN255" s="63"/>
      <c r="AKO255" s="63"/>
      <c r="AKP255" s="63"/>
      <c r="AKQ255" s="63"/>
      <c r="AKR255" s="63"/>
      <c r="AKS255" s="63"/>
      <c r="AKT255" s="63"/>
      <c r="AKU255" s="63"/>
      <c r="AKV255" s="63"/>
      <c r="AKW255" s="63"/>
      <c r="AKX255" s="63"/>
      <c r="AKY255" s="63"/>
      <c r="AKZ255" s="63"/>
      <c r="ALA255" s="63"/>
      <c r="ALB255" s="63"/>
      <c r="ALC255" s="63"/>
      <c r="ALD255" s="63"/>
      <c r="ALE255" s="63"/>
      <c r="ALF255" s="63"/>
      <c r="ALG255" s="63"/>
      <c r="ALH255" s="63"/>
      <c r="ALI255" s="63"/>
      <c r="ALJ255" s="63"/>
      <c r="ALK255" s="63"/>
      <c r="ALL255" s="63"/>
      <c r="ALM255" s="63"/>
      <c r="ALN255" s="63"/>
      <c r="ALO255" s="63"/>
      <c r="ALP255" s="63"/>
      <c r="ALQ255" s="63"/>
      <c r="ALR255" s="63"/>
      <c r="ALS255" s="63"/>
      <c r="ALT255" s="63"/>
      <c r="ALU255" s="63"/>
      <c r="ALV255" s="63"/>
      <c r="ALW255" s="63"/>
      <c r="ALX255" s="63"/>
      <c r="ALY255" s="63"/>
      <c r="ALZ255" s="63"/>
      <c r="AMA255" s="63"/>
      <c r="AMB255" s="63"/>
      <c r="AMC255" s="63"/>
      <c r="AMD255" s="63"/>
      <c r="AME255" s="63"/>
      <c r="AMF255" s="63"/>
      <c r="AMG255" s="63"/>
      <c r="AMH255" s="63"/>
      <c r="AMI255" s="63"/>
      <c r="AMJ255" s="63"/>
    </row>
    <row r="256" spans="1:1024" x14ac:dyDescent="0.2">
      <c r="A256" s="177">
        <v>124</v>
      </c>
      <c r="B256" s="197" t="s">
        <v>248</v>
      </c>
      <c r="C256" s="177">
        <v>0</v>
      </c>
      <c r="D256" s="177" t="s">
        <v>206</v>
      </c>
      <c r="E256" s="26">
        <v>0</v>
      </c>
      <c r="F256" s="179">
        <f t="shared" si="8"/>
        <v>0</v>
      </c>
    </row>
    <row r="257" spans="1:6" x14ac:dyDescent="0.2">
      <c r="A257" s="177">
        <v>125</v>
      </c>
      <c r="B257" s="178" t="s">
        <v>249</v>
      </c>
      <c r="C257" s="177">
        <v>10</v>
      </c>
      <c r="D257" s="177" t="s">
        <v>81</v>
      </c>
      <c r="E257" s="26">
        <v>0</v>
      </c>
      <c r="F257" s="179">
        <f t="shared" si="8"/>
        <v>0</v>
      </c>
    </row>
    <row r="258" spans="1:6" x14ac:dyDescent="0.2">
      <c r="A258" s="177">
        <v>126</v>
      </c>
      <c r="B258" s="178" t="s">
        <v>250</v>
      </c>
      <c r="C258" s="177">
        <v>0</v>
      </c>
      <c r="D258" s="177" t="s">
        <v>16</v>
      </c>
      <c r="E258" s="26">
        <v>0</v>
      </c>
      <c r="F258" s="179">
        <f t="shared" si="8"/>
        <v>0</v>
      </c>
    </row>
    <row r="259" spans="1:6" x14ac:dyDescent="0.2">
      <c r="A259" s="177">
        <v>127</v>
      </c>
      <c r="B259" s="178" t="s">
        <v>251</v>
      </c>
      <c r="C259" s="177">
        <v>0</v>
      </c>
      <c r="D259" s="177" t="s">
        <v>16</v>
      </c>
      <c r="E259" s="26">
        <v>0</v>
      </c>
      <c r="F259" s="179">
        <f t="shared" si="8"/>
        <v>0</v>
      </c>
    </row>
    <row r="260" spans="1:6" ht="25.5" x14ac:dyDescent="0.2">
      <c r="A260" s="177">
        <v>128</v>
      </c>
      <c r="B260" s="178" t="s">
        <v>252</v>
      </c>
      <c r="C260" s="177">
        <v>10</v>
      </c>
      <c r="D260" s="177" t="s">
        <v>56</v>
      </c>
      <c r="E260" s="26">
        <v>0</v>
      </c>
      <c r="F260" s="179">
        <f t="shared" si="8"/>
        <v>0</v>
      </c>
    </row>
    <row r="261" spans="1:6" x14ac:dyDescent="0.2">
      <c r="A261" s="177">
        <v>129</v>
      </c>
      <c r="B261" s="178" t="s">
        <v>253</v>
      </c>
      <c r="C261" s="177">
        <v>0</v>
      </c>
      <c r="D261" s="196" t="s">
        <v>16</v>
      </c>
      <c r="E261" s="26">
        <v>0</v>
      </c>
      <c r="F261" s="179">
        <f t="shared" si="8"/>
        <v>0</v>
      </c>
    </row>
    <row r="262" spans="1:6" x14ac:dyDescent="0.2">
      <c r="A262" s="177">
        <v>130</v>
      </c>
      <c r="B262" s="178" t="s">
        <v>254</v>
      </c>
      <c r="C262" s="177">
        <v>0</v>
      </c>
      <c r="D262" s="196" t="s">
        <v>81</v>
      </c>
      <c r="E262" s="26">
        <v>0</v>
      </c>
      <c r="F262" s="179">
        <f t="shared" si="8"/>
        <v>0</v>
      </c>
    </row>
    <row r="263" spans="1:6" ht="25.5" x14ac:dyDescent="0.2">
      <c r="A263" s="177">
        <v>131</v>
      </c>
      <c r="B263" s="178" t="s">
        <v>255</v>
      </c>
      <c r="C263" s="177">
        <v>0</v>
      </c>
      <c r="D263" s="177" t="s">
        <v>56</v>
      </c>
      <c r="E263" s="26">
        <v>0</v>
      </c>
      <c r="F263" s="179">
        <f t="shared" si="8"/>
        <v>0</v>
      </c>
    </row>
    <row r="264" spans="1:6" x14ac:dyDescent="0.2">
      <c r="A264" s="177">
        <v>132</v>
      </c>
      <c r="B264" s="198" t="s">
        <v>256</v>
      </c>
      <c r="C264" s="177">
        <v>0</v>
      </c>
      <c r="D264" s="177" t="s">
        <v>56</v>
      </c>
      <c r="E264" s="26">
        <v>0</v>
      </c>
      <c r="F264" s="179">
        <f t="shared" si="8"/>
        <v>0</v>
      </c>
    </row>
    <row r="265" spans="1:6" ht="13.5" customHeight="1" x14ac:dyDescent="0.2">
      <c r="A265" s="177">
        <v>133</v>
      </c>
      <c r="B265" s="178" t="s">
        <v>257</v>
      </c>
      <c r="C265" s="177">
        <v>0</v>
      </c>
      <c r="D265" s="177" t="s">
        <v>56</v>
      </c>
      <c r="E265" s="26">
        <v>0</v>
      </c>
      <c r="F265" s="179">
        <f t="shared" si="8"/>
        <v>0</v>
      </c>
    </row>
    <row r="266" spans="1:6" x14ac:dyDescent="0.2">
      <c r="A266" s="177">
        <v>134</v>
      </c>
      <c r="B266" s="11" t="s">
        <v>258</v>
      </c>
      <c r="C266" s="177">
        <v>0</v>
      </c>
      <c r="D266" s="12" t="s">
        <v>56</v>
      </c>
      <c r="E266" s="26">
        <v>0</v>
      </c>
      <c r="F266" s="179">
        <f t="shared" si="8"/>
        <v>0</v>
      </c>
    </row>
    <row r="267" spans="1:6" x14ac:dyDescent="0.2">
      <c r="A267" s="177">
        <v>135</v>
      </c>
      <c r="B267" s="178" t="s">
        <v>259</v>
      </c>
      <c r="C267" s="177">
        <v>0</v>
      </c>
      <c r="D267" s="177" t="s">
        <v>81</v>
      </c>
      <c r="E267" s="26">
        <v>0</v>
      </c>
      <c r="F267" s="179">
        <f t="shared" ref="F267:F304" si="9">C267*E267</f>
        <v>0</v>
      </c>
    </row>
    <row r="268" spans="1:6" x14ac:dyDescent="0.2">
      <c r="A268" s="177">
        <v>136</v>
      </c>
      <c r="B268" s="178" t="s">
        <v>260</v>
      </c>
      <c r="C268" s="177">
        <v>0</v>
      </c>
      <c r="D268" s="177" t="s">
        <v>56</v>
      </c>
      <c r="E268" s="26">
        <v>0</v>
      </c>
      <c r="F268" s="179">
        <f t="shared" si="9"/>
        <v>0</v>
      </c>
    </row>
    <row r="269" spans="1:6" x14ac:dyDescent="0.2">
      <c r="A269" s="177">
        <v>137</v>
      </c>
      <c r="B269" s="178" t="s">
        <v>261</v>
      </c>
      <c r="C269" s="177">
        <v>0</v>
      </c>
      <c r="D269" s="177" t="s">
        <v>81</v>
      </c>
      <c r="E269" s="26">
        <v>0</v>
      </c>
      <c r="F269" s="179">
        <f t="shared" si="9"/>
        <v>0</v>
      </c>
    </row>
    <row r="270" spans="1:6" x14ac:dyDescent="0.2">
      <c r="A270" s="177">
        <v>138</v>
      </c>
      <c r="B270" s="198" t="s">
        <v>262</v>
      </c>
      <c r="C270" s="177">
        <v>0</v>
      </c>
      <c r="D270" s="177" t="s">
        <v>81</v>
      </c>
      <c r="E270" s="26">
        <v>0</v>
      </c>
      <c r="F270" s="179">
        <f t="shared" si="9"/>
        <v>0</v>
      </c>
    </row>
    <row r="271" spans="1:6" x14ac:dyDescent="0.2">
      <c r="A271" s="177">
        <v>139</v>
      </c>
      <c r="B271" s="252" t="s">
        <v>608</v>
      </c>
      <c r="C271" s="232">
        <v>0</v>
      </c>
      <c r="D271" s="232" t="s">
        <v>81</v>
      </c>
      <c r="E271" s="26">
        <v>0</v>
      </c>
      <c r="F271" s="233">
        <f t="shared" si="9"/>
        <v>0</v>
      </c>
    </row>
    <row r="272" spans="1:6" ht="38.25" x14ac:dyDescent="0.2">
      <c r="A272" s="177">
        <v>140</v>
      </c>
      <c r="B272" s="178" t="s">
        <v>263</v>
      </c>
      <c r="C272" s="177">
        <v>0</v>
      </c>
      <c r="D272" s="177" t="s">
        <v>56</v>
      </c>
      <c r="E272" s="26">
        <v>0</v>
      </c>
      <c r="F272" s="179">
        <f t="shared" si="9"/>
        <v>0</v>
      </c>
    </row>
    <row r="273" spans="1:6" ht="38.25" x14ac:dyDescent="0.2">
      <c r="A273" s="177">
        <v>141</v>
      </c>
      <c r="B273" s="178" t="s">
        <v>264</v>
      </c>
      <c r="C273" s="177">
        <v>0</v>
      </c>
      <c r="D273" s="177" t="s">
        <v>81</v>
      </c>
      <c r="E273" s="26">
        <v>0</v>
      </c>
      <c r="F273" s="179">
        <f t="shared" si="9"/>
        <v>0</v>
      </c>
    </row>
    <row r="274" spans="1:6" ht="25.5" x14ac:dyDescent="0.2">
      <c r="A274" s="177">
        <v>142</v>
      </c>
      <c r="B274" s="178" t="s">
        <v>265</v>
      </c>
      <c r="C274" s="177">
        <v>0</v>
      </c>
      <c r="D274" s="177" t="s">
        <v>56</v>
      </c>
      <c r="E274" s="26">
        <v>0</v>
      </c>
      <c r="F274" s="179">
        <f t="shared" si="9"/>
        <v>0</v>
      </c>
    </row>
    <row r="275" spans="1:6" ht="38.25" x14ac:dyDescent="0.2">
      <c r="A275" s="177">
        <v>143</v>
      </c>
      <c r="B275" s="178" t="s">
        <v>266</v>
      </c>
      <c r="C275" s="177">
        <v>120</v>
      </c>
      <c r="D275" s="177" t="s">
        <v>206</v>
      </c>
      <c r="E275" s="26">
        <v>0</v>
      </c>
      <c r="F275" s="179">
        <f t="shared" si="9"/>
        <v>0</v>
      </c>
    </row>
    <row r="276" spans="1:6" ht="25.5" x14ac:dyDescent="0.2">
      <c r="A276" s="177">
        <v>144</v>
      </c>
      <c r="B276" s="53" t="s">
        <v>267</v>
      </c>
      <c r="C276" s="177">
        <v>0</v>
      </c>
      <c r="D276" s="193" t="s">
        <v>56</v>
      </c>
      <c r="E276" s="26">
        <v>0</v>
      </c>
      <c r="F276" s="179">
        <f t="shared" si="9"/>
        <v>0</v>
      </c>
    </row>
    <row r="277" spans="1:6" x14ac:dyDescent="0.2">
      <c r="A277" s="177">
        <v>145</v>
      </c>
      <c r="B277" s="178" t="s">
        <v>268</v>
      </c>
      <c r="C277" s="177">
        <v>0</v>
      </c>
      <c r="D277" s="177" t="s">
        <v>81</v>
      </c>
      <c r="E277" s="26">
        <v>0</v>
      </c>
      <c r="F277" s="179">
        <f t="shared" si="9"/>
        <v>0</v>
      </c>
    </row>
    <row r="278" spans="1:6" ht="25.5" x14ac:dyDescent="0.2">
      <c r="A278" s="177">
        <v>146</v>
      </c>
      <c r="B278" s="178" t="s">
        <v>269</v>
      </c>
      <c r="C278" s="177">
        <v>0</v>
      </c>
      <c r="D278" s="177" t="s">
        <v>16</v>
      </c>
      <c r="E278" s="26">
        <v>0</v>
      </c>
      <c r="F278" s="179">
        <f t="shared" si="9"/>
        <v>0</v>
      </c>
    </row>
    <row r="279" spans="1:6" ht="63.75" x14ac:dyDescent="0.2">
      <c r="A279" s="177">
        <v>147</v>
      </c>
      <c r="B279" s="178" t="s">
        <v>270</v>
      </c>
      <c r="C279" s="177">
        <v>180</v>
      </c>
      <c r="D279" s="177" t="s">
        <v>56</v>
      </c>
      <c r="E279" s="26">
        <v>0</v>
      </c>
      <c r="F279" s="179">
        <f t="shared" si="9"/>
        <v>0</v>
      </c>
    </row>
    <row r="280" spans="1:6" ht="38.25" x14ac:dyDescent="0.2">
      <c r="A280" s="177">
        <v>148</v>
      </c>
      <c r="B280" s="178" t="s">
        <v>271</v>
      </c>
      <c r="C280" s="177">
        <v>60</v>
      </c>
      <c r="D280" s="177" t="s">
        <v>56</v>
      </c>
      <c r="E280" s="26">
        <v>0</v>
      </c>
      <c r="F280" s="179">
        <f t="shared" si="9"/>
        <v>0</v>
      </c>
    </row>
    <row r="281" spans="1:6" ht="38.25" x14ac:dyDescent="0.2">
      <c r="A281" s="177">
        <v>149</v>
      </c>
      <c r="B281" s="178" t="s">
        <v>272</v>
      </c>
      <c r="C281" s="177">
        <v>0</v>
      </c>
      <c r="D281" s="177" t="s">
        <v>81</v>
      </c>
      <c r="E281" s="26">
        <v>0</v>
      </c>
      <c r="F281" s="179">
        <f t="shared" si="9"/>
        <v>0</v>
      </c>
    </row>
    <row r="282" spans="1:6" ht="38.25" x14ac:dyDescent="0.2">
      <c r="A282" s="177">
        <v>150</v>
      </c>
      <c r="B282" s="178" t="s">
        <v>273</v>
      </c>
      <c r="C282" s="177">
        <v>0</v>
      </c>
      <c r="D282" s="177" t="s">
        <v>81</v>
      </c>
      <c r="E282" s="26">
        <v>0</v>
      </c>
      <c r="F282" s="179">
        <f t="shared" si="9"/>
        <v>0</v>
      </c>
    </row>
    <row r="283" spans="1:6" ht="25.5" x14ac:dyDescent="0.2">
      <c r="A283" s="177">
        <v>151</v>
      </c>
      <c r="B283" s="178" t="s">
        <v>274</v>
      </c>
      <c r="C283" s="177">
        <v>0</v>
      </c>
      <c r="D283" s="54" t="s">
        <v>56</v>
      </c>
      <c r="E283" s="26">
        <v>0</v>
      </c>
      <c r="F283" s="179">
        <f t="shared" si="9"/>
        <v>0</v>
      </c>
    </row>
    <row r="284" spans="1:6" ht="25.5" x14ac:dyDescent="0.2">
      <c r="A284" s="177">
        <v>152</v>
      </c>
      <c r="B284" s="252" t="s">
        <v>499</v>
      </c>
      <c r="C284" s="232">
        <v>0</v>
      </c>
      <c r="D284" s="232" t="s">
        <v>81</v>
      </c>
      <c r="E284" s="26">
        <v>0</v>
      </c>
      <c r="F284" s="233">
        <f t="shared" si="9"/>
        <v>0</v>
      </c>
    </row>
    <row r="285" spans="1:6" ht="38.25" x14ac:dyDescent="0.2">
      <c r="A285" s="177">
        <v>154</v>
      </c>
      <c r="B285" s="55" t="s">
        <v>275</v>
      </c>
      <c r="C285" s="177">
        <v>2</v>
      </c>
      <c r="D285" s="196" t="s">
        <v>222</v>
      </c>
      <c r="E285" s="26">
        <v>0</v>
      </c>
      <c r="F285" s="179">
        <f t="shared" si="9"/>
        <v>0</v>
      </c>
    </row>
    <row r="286" spans="1:6" ht="38.25" x14ac:dyDescent="0.2">
      <c r="A286" s="177">
        <v>155</v>
      </c>
      <c r="B286" s="178" t="s">
        <v>276</v>
      </c>
      <c r="C286" s="177">
        <v>2</v>
      </c>
      <c r="D286" s="177" t="s">
        <v>16</v>
      </c>
      <c r="E286" s="26">
        <v>0</v>
      </c>
      <c r="F286" s="179">
        <f t="shared" si="9"/>
        <v>0</v>
      </c>
    </row>
    <row r="287" spans="1:6" ht="38.25" x14ac:dyDescent="0.2">
      <c r="A287" s="177">
        <v>156</v>
      </c>
      <c r="B287" s="56" t="s">
        <v>277</v>
      </c>
      <c r="C287" s="177">
        <v>2</v>
      </c>
      <c r="D287" s="196" t="s">
        <v>222</v>
      </c>
      <c r="E287" s="26">
        <v>0</v>
      </c>
      <c r="F287" s="179">
        <f t="shared" si="9"/>
        <v>0</v>
      </c>
    </row>
    <row r="288" spans="1:6" ht="38.25" x14ac:dyDescent="0.2">
      <c r="A288" s="177">
        <v>157</v>
      </c>
      <c r="B288" s="178" t="s">
        <v>278</v>
      </c>
      <c r="C288" s="177">
        <v>320</v>
      </c>
      <c r="D288" s="177" t="s">
        <v>56</v>
      </c>
      <c r="E288" s="26">
        <v>0</v>
      </c>
      <c r="F288" s="179">
        <f t="shared" si="9"/>
        <v>0</v>
      </c>
    </row>
    <row r="289" spans="1:6" x14ac:dyDescent="0.2">
      <c r="A289" s="177">
        <v>158</v>
      </c>
      <c r="B289" s="178" t="s">
        <v>279</v>
      </c>
      <c r="C289" s="177">
        <v>0</v>
      </c>
      <c r="D289" s="177" t="s">
        <v>56</v>
      </c>
      <c r="E289" s="26">
        <v>0</v>
      </c>
      <c r="F289" s="179">
        <f t="shared" si="9"/>
        <v>0</v>
      </c>
    </row>
    <row r="290" spans="1:6" ht="38.25" x14ac:dyDescent="0.2">
      <c r="A290" s="177">
        <v>159</v>
      </c>
      <c r="B290" s="197" t="s">
        <v>280</v>
      </c>
      <c r="C290" s="177">
        <v>201</v>
      </c>
      <c r="D290" s="196" t="s">
        <v>81</v>
      </c>
      <c r="E290" s="26">
        <v>0</v>
      </c>
      <c r="F290" s="179">
        <f t="shared" si="9"/>
        <v>0</v>
      </c>
    </row>
    <row r="291" spans="1:6" x14ac:dyDescent="0.2">
      <c r="A291" s="177">
        <v>160</v>
      </c>
      <c r="B291" s="178" t="s">
        <v>281</v>
      </c>
      <c r="C291" s="177">
        <v>0</v>
      </c>
      <c r="D291" s="177" t="s">
        <v>56</v>
      </c>
      <c r="E291" s="26">
        <v>0</v>
      </c>
      <c r="F291" s="179">
        <f t="shared" si="9"/>
        <v>0</v>
      </c>
    </row>
    <row r="292" spans="1:6" x14ac:dyDescent="0.2">
      <c r="A292" s="177">
        <v>161</v>
      </c>
      <c r="B292" s="178" t="s">
        <v>282</v>
      </c>
      <c r="C292" s="177">
        <v>201</v>
      </c>
      <c r="D292" s="177" t="s">
        <v>81</v>
      </c>
      <c r="E292" s="26">
        <v>0</v>
      </c>
      <c r="F292" s="179">
        <f t="shared" si="9"/>
        <v>0</v>
      </c>
    </row>
    <row r="293" spans="1:6" ht="25.5" x14ac:dyDescent="0.2">
      <c r="A293" s="177">
        <v>162</v>
      </c>
      <c r="B293" s="178" t="s">
        <v>283</v>
      </c>
      <c r="C293" s="177">
        <v>201</v>
      </c>
      <c r="D293" s="177" t="s">
        <v>81</v>
      </c>
      <c r="E293" s="26">
        <v>0</v>
      </c>
      <c r="F293" s="179">
        <f t="shared" si="9"/>
        <v>0</v>
      </c>
    </row>
    <row r="294" spans="1:6" x14ac:dyDescent="0.2">
      <c r="A294" s="177">
        <v>163</v>
      </c>
      <c r="B294" s="178" t="s">
        <v>284</v>
      </c>
      <c r="C294" s="177">
        <v>0</v>
      </c>
      <c r="D294" s="177" t="s">
        <v>56</v>
      </c>
      <c r="E294" s="26">
        <v>0</v>
      </c>
      <c r="F294" s="179">
        <f t="shared" si="9"/>
        <v>0</v>
      </c>
    </row>
    <row r="295" spans="1:6" ht="38.25" x14ac:dyDescent="0.2">
      <c r="A295" s="177">
        <v>164</v>
      </c>
      <c r="B295" s="55" t="s">
        <v>285</v>
      </c>
      <c r="C295" s="177">
        <v>201</v>
      </c>
      <c r="D295" s="196" t="s">
        <v>56</v>
      </c>
      <c r="E295" s="26">
        <v>0</v>
      </c>
      <c r="F295" s="179">
        <f t="shared" si="9"/>
        <v>0</v>
      </c>
    </row>
    <row r="296" spans="1:6" x14ac:dyDescent="0.2">
      <c r="A296" s="177">
        <v>165</v>
      </c>
      <c r="B296" s="178" t="s">
        <v>286</v>
      </c>
      <c r="C296" s="177">
        <v>201</v>
      </c>
      <c r="D296" s="193" t="s">
        <v>56</v>
      </c>
      <c r="E296" s="26">
        <v>0</v>
      </c>
      <c r="F296" s="179">
        <f t="shared" si="9"/>
        <v>0</v>
      </c>
    </row>
    <row r="297" spans="1:6" x14ac:dyDescent="0.2">
      <c r="A297" s="177">
        <v>166</v>
      </c>
      <c r="B297" s="178" t="s">
        <v>287</v>
      </c>
      <c r="C297" s="177">
        <v>0</v>
      </c>
      <c r="D297" s="177" t="s">
        <v>56</v>
      </c>
      <c r="E297" s="26">
        <v>0</v>
      </c>
      <c r="F297" s="179">
        <f t="shared" si="9"/>
        <v>0</v>
      </c>
    </row>
    <row r="298" spans="1:6" x14ac:dyDescent="0.2">
      <c r="A298" s="177">
        <v>167</v>
      </c>
      <c r="B298" s="178" t="s">
        <v>288</v>
      </c>
      <c r="C298" s="177">
        <v>80</v>
      </c>
      <c r="D298" s="177" t="s">
        <v>81</v>
      </c>
      <c r="E298" s="26">
        <v>0</v>
      </c>
      <c r="F298" s="179">
        <f t="shared" si="9"/>
        <v>0</v>
      </c>
    </row>
    <row r="299" spans="1:6" ht="57" customHeight="1" x14ac:dyDescent="0.2">
      <c r="A299" s="177">
        <v>168</v>
      </c>
      <c r="B299" s="56" t="s">
        <v>289</v>
      </c>
      <c r="C299" s="49">
        <v>201</v>
      </c>
      <c r="D299" s="57" t="s">
        <v>81</v>
      </c>
      <c r="E299" s="26">
        <v>0</v>
      </c>
      <c r="F299" s="210">
        <f t="shared" si="9"/>
        <v>0</v>
      </c>
    </row>
    <row r="300" spans="1:6" ht="57" customHeight="1" x14ac:dyDescent="0.2">
      <c r="A300" s="177">
        <v>169</v>
      </c>
      <c r="B300" s="264" t="s">
        <v>500</v>
      </c>
      <c r="C300" s="177">
        <v>0</v>
      </c>
      <c r="D300" s="193" t="s">
        <v>81</v>
      </c>
      <c r="E300" s="26">
        <v>0</v>
      </c>
      <c r="F300" s="179">
        <f t="shared" si="9"/>
        <v>0</v>
      </c>
    </row>
    <row r="301" spans="1:6" ht="21.75" customHeight="1" x14ac:dyDescent="0.2">
      <c r="A301" s="177">
        <v>170</v>
      </c>
      <c r="B301" s="178" t="s">
        <v>290</v>
      </c>
      <c r="C301" s="177">
        <v>180</v>
      </c>
      <c r="D301" s="177" t="s">
        <v>81</v>
      </c>
      <c r="E301" s="26">
        <v>0</v>
      </c>
      <c r="F301" s="210">
        <f t="shared" si="9"/>
        <v>0</v>
      </c>
    </row>
    <row r="302" spans="1:6" ht="30.75" customHeight="1" x14ac:dyDescent="0.2">
      <c r="A302" s="177">
        <v>171</v>
      </c>
      <c r="B302" s="55" t="s">
        <v>291</v>
      </c>
      <c r="C302" s="50">
        <v>0</v>
      </c>
      <c r="D302" s="58" t="s">
        <v>81</v>
      </c>
      <c r="E302" s="26">
        <v>0</v>
      </c>
      <c r="F302" s="210">
        <f t="shared" si="9"/>
        <v>0</v>
      </c>
    </row>
    <row r="303" spans="1:6" ht="18.75" customHeight="1" x14ac:dyDescent="0.2">
      <c r="A303" s="177">
        <v>172</v>
      </c>
      <c r="B303" s="178" t="s">
        <v>292</v>
      </c>
      <c r="C303" s="177">
        <v>400</v>
      </c>
      <c r="D303" s="177" t="s">
        <v>81</v>
      </c>
      <c r="E303" s="26">
        <v>0</v>
      </c>
      <c r="F303" s="210">
        <f t="shared" si="9"/>
        <v>0</v>
      </c>
    </row>
    <row r="304" spans="1:6" ht="14.25" customHeight="1" x14ac:dyDescent="0.2">
      <c r="A304" s="177">
        <v>173</v>
      </c>
      <c r="B304" s="11" t="s">
        <v>293</v>
      </c>
      <c r="C304" s="50">
        <v>0</v>
      </c>
      <c r="D304" s="12" t="s">
        <v>56</v>
      </c>
      <c r="E304" s="26">
        <v>0</v>
      </c>
      <c r="F304" s="212">
        <f t="shared" si="9"/>
        <v>0</v>
      </c>
    </row>
    <row r="305" spans="1:6" ht="43.5" customHeight="1" x14ac:dyDescent="0.2">
      <c r="A305" s="177">
        <v>174</v>
      </c>
      <c r="B305" s="269" t="s">
        <v>489</v>
      </c>
      <c r="C305" s="193">
        <v>201</v>
      </c>
      <c r="D305" s="177" t="s">
        <v>81</v>
      </c>
      <c r="E305" s="26">
        <v>0</v>
      </c>
      <c r="F305" s="212">
        <f>C305*E305</f>
        <v>0</v>
      </c>
    </row>
    <row r="306" spans="1:6" x14ac:dyDescent="0.2">
      <c r="A306" s="174"/>
      <c r="B306" s="178"/>
      <c r="C306" s="46"/>
      <c r="D306" s="177"/>
      <c r="E306" s="181" t="s">
        <v>78</v>
      </c>
      <c r="F306" s="186">
        <f>SUM(F133:F305)</f>
        <v>0</v>
      </c>
    </row>
    <row r="307" spans="1:6" ht="41.25" customHeight="1" x14ac:dyDescent="0.2">
      <c r="A307" s="176"/>
      <c r="B307" s="187" t="s">
        <v>294</v>
      </c>
      <c r="C307" s="46"/>
      <c r="D307" s="46"/>
      <c r="E307" s="59"/>
      <c r="F307" s="39"/>
    </row>
    <row r="308" spans="1:6" ht="38.25" x14ac:dyDescent="0.2">
      <c r="A308" s="22" t="s">
        <v>3</v>
      </c>
      <c r="B308" s="184" t="s">
        <v>4</v>
      </c>
      <c r="C308" s="184" t="s">
        <v>5</v>
      </c>
      <c r="D308" s="184" t="s">
        <v>6</v>
      </c>
      <c r="E308" s="190" t="s">
        <v>7</v>
      </c>
      <c r="F308" s="184" t="s">
        <v>8</v>
      </c>
    </row>
    <row r="309" spans="1:6" x14ac:dyDescent="0.2">
      <c r="A309" s="176" t="s">
        <v>9</v>
      </c>
      <c r="B309" s="176" t="s">
        <v>10</v>
      </c>
      <c r="C309" s="176" t="s">
        <v>11</v>
      </c>
      <c r="D309" s="176" t="s">
        <v>12</v>
      </c>
      <c r="E309" s="191" t="s">
        <v>13</v>
      </c>
      <c r="F309" s="176" t="s">
        <v>14</v>
      </c>
    </row>
    <row r="310" spans="1:6" x14ac:dyDescent="0.2">
      <c r="A310" s="177">
        <v>1</v>
      </c>
      <c r="B310" s="178" t="s">
        <v>295</v>
      </c>
      <c r="C310" s="177">
        <v>0</v>
      </c>
      <c r="D310" s="177" t="s">
        <v>16</v>
      </c>
      <c r="E310" s="26">
        <v>0</v>
      </c>
      <c r="F310" s="179">
        <f t="shared" ref="F310:F353" si="10">C310*E310</f>
        <v>0</v>
      </c>
    </row>
    <row r="311" spans="1:6" x14ac:dyDescent="0.2">
      <c r="A311" s="177">
        <v>2</v>
      </c>
      <c r="B311" s="178" t="s">
        <v>296</v>
      </c>
      <c r="C311" s="177">
        <v>0</v>
      </c>
      <c r="D311" s="177" t="s">
        <v>16</v>
      </c>
      <c r="E311" s="26">
        <v>0</v>
      </c>
      <c r="F311" s="179">
        <f t="shared" si="10"/>
        <v>0</v>
      </c>
    </row>
    <row r="312" spans="1:6" x14ac:dyDescent="0.2">
      <c r="A312" s="177">
        <f>A311+1</f>
        <v>3</v>
      </c>
      <c r="B312" s="178" t="s">
        <v>297</v>
      </c>
      <c r="C312" s="177">
        <v>0</v>
      </c>
      <c r="D312" s="199" t="s">
        <v>16</v>
      </c>
      <c r="E312" s="26">
        <v>0</v>
      </c>
      <c r="F312" s="179">
        <f t="shared" si="10"/>
        <v>0</v>
      </c>
    </row>
    <row r="313" spans="1:6" x14ac:dyDescent="0.2">
      <c r="A313" s="177">
        <v>4</v>
      </c>
      <c r="B313" s="178" t="s">
        <v>298</v>
      </c>
      <c r="C313" s="177">
        <v>0</v>
      </c>
      <c r="D313" s="177" t="s">
        <v>16</v>
      </c>
      <c r="E313" s="26">
        <v>0</v>
      </c>
      <c r="F313" s="179">
        <f t="shared" si="10"/>
        <v>0</v>
      </c>
    </row>
    <row r="314" spans="1:6" x14ac:dyDescent="0.2">
      <c r="A314" s="177">
        <v>5</v>
      </c>
      <c r="B314" s="178" t="s">
        <v>299</v>
      </c>
      <c r="C314" s="177">
        <v>0</v>
      </c>
      <c r="D314" s="177" t="s">
        <v>16</v>
      </c>
      <c r="E314" s="26">
        <v>0</v>
      </c>
      <c r="F314" s="179">
        <f t="shared" si="10"/>
        <v>0</v>
      </c>
    </row>
    <row r="315" spans="1:6" x14ac:dyDescent="0.2">
      <c r="A315" s="177">
        <v>6</v>
      </c>
      <c r="B315" s="178" t="s">
        <v>300</v>
      </c>
      <c r="C315" s="177">
        <v>0</v>
      </c>
      <c r="D315" s="177" t="s">
        <v>16</v>
      </c>
      <c r="E315" s="26">
        <v>0</v>
      </c>
      <c r="F315" s="179">
        <f t="shared" si="10"/>
        <v>0</v>
      </c>
    </row>
    <row r="316" spans="1:6" x14ac:dyDescent="0.2">
      <c r="A316" s="177">
        <v>7</v>
      </c>
      <c r="B316" s="178" t="s">
        <v>301</v>
      </c>
      <c r="C316" s="177">
        <v>0</v>
      </c>
      <c r="D316" s="177" t="s">
        <v>16</v>
      </c>
      <c r="E316" s="26">
        <v>0</v>
      </c>
      <c r="F316" s="179">
        <f t="shared" si="10"/>
        <v>0</v>
      </c>
    </row>
    <row r="317" spans="1:6" x14ac:dyDescent="0.2">
      <c r="A317" s="177">
        <v>8</v>
      </c>
      <c r="B317" s="178" t="s">
        <v>302</v>
      </c>
      <c r="C317" s="177">
        <v>0</v>
      </c>
      <c r="D317" s="177" t="s">
        <v>16</v>
      </c>
      <c r="E317" s="26">
        <v>0</v>
      </c>
      <c r="F317" s="179">
        <f t="shared" si="10"/>
        <v>0</v>
      </c>
    </row>
    <row r="318" spans="1:6" ht="25.5" x14ac:dyDescent="0.2">
      <c r="A318" s="177">
        <v>9</v>
      </c>
      <c r="B318" s="178" t="s">
        <v>303</v>
      </c>
      <c r="C318" s="177">
        <v>0</v>
      </c>
      <c r="D318" s="177" t="s">
        <v>19</v>
      </c>
      <c r="E318" s="26">
        <v>0</v>
      </c>
      <c r="F318" s="179">
        <f t="shared" si="10"/>
        <v>0</v>
      </c>
    </row>
    <row r="319" spans="1:6" x14ac:dyDescent="0.2">
      <c r="A319" s="177">
        <v>10</v>
      </c>
      <c r="B319" s="178" t="s">
        <v>304</v>
      </c>
      <c r="C319" s="177">
        <v>0</v>
      </c>
      <c r="D319" s="177" t="s">
        <v>19</v>
      </c>
      <c r="E319" s="26">
        <v>0</v>
      </c>
      <c r="F319" s="179">
        <f t="shared" si="10"/>
        <v>0</v>
      </c>
    </row>
    <row r="320" spans="1:6" x14ac:dyDescent="0.2">
      <c r="A320" s="177">
        <v>11</v>
      </c>
      <c r="B320" s="178" t="s">
        <v>305</v>
      </c>
      <c r="C320" s="177">
        <v>0</v>
      </c>
      <c r="D320" s="177" t="s">
        <v>19</v>
      </c>
      <c r="E320" s="26">
        <v>0</v>
      </c>
      <c r="F320" s="179">
        <f t="shared" si="10"/>
        <v>0</v>
      </c>
    </row>
    <row r="321" spans="1:6" x14ac:dyDescent="0.2">
      <c r="A321" s="177">
        <v>12</v>
      </c>
      <c r="B321" s="178" t="s">
        <v>306</v>
      </c>
      <c r="C321" s="177">
        <v>0</v>
      </c>
      <c r="D321" s="177" t="s">
        <v>16</v>
      </c>
      <c r="E321" s="26">
        <v>0</v>
      </c>
      <c r="F321" s="179">
        <f t="shared" si="10"/>
        <v>0</v>
      </c>
    </row>
    <row r="322" spans="1:6" x14ac:dyDescent="0.2">
      <c r="A322" s="177">
        <v>13</v>
      </c>
      <c r="B322" s="178" t="s">
        <v>307</v>
      </c>
      <c r="C322" s="177">
        <v>100</v>
      </c>
      <c r="D322" s="177" t="s">
        <v>16</v>
      </c>
      <c r="E322" s="26">
        <v>0</v>
      </c>
      <c r="F322" s="179">
        <f t="shared" si="10"/>
        <v>0</v>
      </c>
    </row>
    <row r="323" spans="1:6" x14ac:dyDescent="0.2">
      <c r="A323" s="177">
        <v>14</v>
      </c>
      <c r="B323" s="178" t="s">
        <v>308</v>
      </c>
      <c r="C323" s="177">
        <v>0</v>
      </c>
      <c r="D323" s="177" t="s">
        <v>16</v>
      </c>
      <c r="E323" s="26">
        <v>0</v>
      </c>
      <c r="F323" s="179">
        <f t="shared" si="10"/>
        <v>0</v>
      </c>
    </row>
    <row r="324" spans="1:6" x14ac:dyDescent="0.2">
      <c r="A324" s="177">
        <v>15</v>
      </c>
      <c r="B324" s="178" t="s">
        <v>309</v>
      </c>
      <c r="C324" s="177">
        <v>0</v>
      </c>
      <c r="D324" s="177" t="s">
        <v>16</v>
      </c>
      <c r="E324" s="26">
        <v>0</v>
      </c>
      <c r="F324" s="179">
        <f t="shared" si="10"/>
        <v>0</v>
      </c>
    </row>
    <row r="325" spans="1:6" x14ac:dyDescent="0.2">
      <c r="A325" s="177">
        <v>16</v>
      </c>
      <c r="B325" s="178" t="s">
        <v>310</v>
      </c>
      <c r="C325" s="177">
        <v>0</v>
      </c>
      <c r="D325" s="177" t="s">
        <v>16</v>
      </c>
      <c r="E325" s="26">
        <v>0</v>
      </c>
      <c r="F325" s="179">
        <f t="shared" si="10"/>
        <v>0</v>
      </c>
    </row>
    <row r="326" spans="1:6" x14ac:dyDescent="0.2">
      <c r="A326" s="177">
        <v>17</v>
      </c>
      <c r="B326" s="178" t="s">
        <v>311</v>
      </c>
      <c r="C326" s="177">
        <v>0</v>
      </c>
      <c r="D326" s="177" t="s">
        <v>16</v>
      </c>
      <c r="E326" s="26">
        <v>0</v>
      </c>
      <c r="F326" s="179">
        <f t="shared" si="10"/>
        <v>0</v>
      </c>
    </row>
    <row r="327" spans="1:6" x14ac:dyDescent="0.2">
      <c r="A327" s="177">
        <v>18</v>
      </c>
      <c r="B327" s="178" t="s">
        <v>312</v>
      </c>
      <c r="C327" s="177">
        <v>10</v>
      </c>
      <c r="D327" s="177" t="s">
        <v>16</v>
      </c>
      <c r="E327" s="26">
        <v>0</v>
      </c>
      <c r="F327" s="179">
        <f t="shared" si="10"/>
        <v>0</v>
      </c>
    </row>
    <row r="328" spans="1:6" x14ac:dyDescent="0.2">
      <c r="A328" s="177">
        <v>19</v>
      </c>
      <c r="B328" s="178" t="s">
        <v>313</v>
      </c>
      <c r="C328" s="177">
        <v>10</v>
      </c>
      <c r="D328" s="177" t="s">
        <v>16</v>
      </c>
      <c r="E328" s="26">
        <v>0</v>
      </c>
      <c r="F328" s="179">
        <f t="shared" si="10"/>
        <v>0</v>
      </c>
    </row>
    <row r="329" spans="1:6" x14ac:dyDescent="0.2">
      <c r="A329" s="177">
        <v>20</v>
      </c>
      <c r="B329" s="178" t="s">
        <v>314</v>
      </c>
      <c r="C329" s="177">
        <v>20</v>
      </c>
      <c r="D329" s="177" t="s">
        <v>16</v>
      </c>
      <c r="E329" s="26">
        <v>0</v>
      </c>
      <c r="F329" s="179">
        <f t="shared" si="10"/>
        <v>0</v>
      </c>
    </row>
    <row r="330" spans="1:6" x14ac:dyDescent="0.2">
      <c r="A330" s="177">
        <v>21</v>
      </c>
      <c r="B330" s="178" t="s">
        <v>315</v>
      </c>
      <c r="C330" s="177">
        <v>30</v>
      </c>
      <c r="D330" s="177" t="s">
        <v>16</v>
      </c>
      <c r="E330" s="26">
        <v>0</v>
      </c>
      <c r="F330" s="179">
        <f t="shared" si="10"/>
        <v>0</v>
      </c>
    </row>
    <row r="331" spans="1:6" x14ac:dyDescent="0.2">
      <c r="A331" s="177">
        <v>22</v>
      </c>
      <c r="B331" s="178" t="s">
        <v>316</v>
      </c>
      <c r="C331" s="177">
        <v>60</v>
      </c>
      <c r="D331" s="177" t="s">
        <v>16</v>
      </c>
      <c r="E331" s="26">
        <v>0</v>
      </c>
      <c r="F331" s="179">
        <f t="shared" si="10"/>
        <v>0</v>
      </c>
    </row>
    <row r="332" spans="1:6" x14ac:dyDescent="0.2">
      <c r="A332" s="177">
        <v>23</v>
      </c>
      <c r="B332" s="178" t="s">
        <v>317</v>
      </c>
      <c r="C332" s="177">
        <v>60</v>
      </c>
      <c r="D332" s="177" t="s">
        <v>16</v>
      </c>
      <c r="E332" s="26">
        <v>0</v>
      </c>
      <c r="F332" s="179">
        <f t="shared" si="10"/>
        <v>0</v>
      </c>
    </row>
    <row r="333" spans="1:6" x14ac:dyDescent="0.2">
      <c r="A333" s="177">
        <v>24</v>
      </c>
      <c r="B333" s="178" t="s">
        <v>318</v>
      </c>
      <c r="C333" s="177">
        <v>10</v>
      </c>
      <c r="D333" s="177" t="s">
        <v>16</v>
      </c>
      <c r="E333" s="26">
        <v>0</v>
      </c>
      <c r="F333" s="179">
        <f t="shared" si="10"/>
        <v>0</v>
      </c>
    </row>
    <row r="334" spans="1:6" x14ac:dyDescent="0.2">
      <c r="A334" s="177">
        <v>25</v>
      </c>
      <c r="B334" s="178" t="s">
        <v>319</v>
      </c>
      <c r="C334" s="177">
        <v>0</v>
      </c>
      <c r="D334" s="177" t="s">
        <v>16</v>
      </c>
      <c r="E334" s="26">
        <v>0</v>
      </c>
      <c r="F334" s="179">
        <f t="shared" si="10"/>
        <v>0</v>
      </c>
    </row>
    <row r="335" spans="1:6" x14ac:dyDescent="0.2">
      <c r="A335" s="177">
        <v>26</v>
      </c>
      <c r="B335" s="178" t="s">
        <v>320</v>
      </c>
      <c r="C335" s="177">
        <v>0</v>
      </c>
      <c r="D335" s="177" t="s">
        <v>16</v>
      </c>
      <c r="E335" s="26">
        <v>0</v>
      </c>
      <c r="F335" s="179">
        <f t="shared" si="10"/>
        <v>0</v>
      </c>
    </row>
    <row r="336" spans="1:6" x14ac:dyDescent="0.2">
      <c r="A336" s="177">
        <v>27</v>
      </c>
      <c r="B336" s="178" t="s">
        <v>321</v>
      </c>
      <c r="C336" s="177">
        <v>0</v>
      </c>
      <c r="D336" s="177" t="s">
        <v>19</v>
      </c>
      <c r="E336" s="26">
        <v>0</v>
      </c>
      <c r="F336" s="179">
        <f t="shared" si="10"/>
        <v>0</v>
      </c>
    </row>
    <row r="337" spans="1:6" ht="25.5" x14ac:dyDescent="0.2">
      <c r="A337" s="177">
        <v>28</v>
      </c>
      <c r="B337" s="178" t="s">
        <v>322</v>
      </c>
      <c r="C337" s="177">
        <v>100</v>
      </c>
      <c r="D337" s="177" t="s">
        <v>16</v>
      </c>
      <c r="E337" s="26">
        <v>0</v>
      </c>
      <c r="F337" s="179">
        <f t="shared" si="10"/>
        <v>0</v>
      </c>
    </row>
    <row r="338" spans="1:6" x14ac:dyDescent="0.2">
      <c r="A338" s="177">
        <v>29</v>
      </c>
      <c r="B338" s="178" t="s">
        <v>323</v>
      </c>
      <c r="C338" s="177">
        <v>80</v>
      </c>
      <c r="D338" s="177" t="s">
        <v>16</v>
      </c>
      <c r="E338" s="26">
        <v>0</v>
      </c>
      <c r="F338" s="179">
        <f t="shared" si="10"/>
        <v>0</v>
      </c>
    </row>
    <row r="339" spans="1:6" x14ac:dyDescent="0.2">
      <c r="A339" s="177">
        <v>30</v>
      </c>
      <c r="B339" s="178" t="s">
        <v>324</v>
      </c>
      <c r="C339" s="177">
        <v>0</v>
      </c>
      <c r="D339" s="177" t="s">
        <v>19</v>
      </c>
      <c r="E339" s="26">
        <v>0</v>
      </c>
      <c r="F339" s="179">
        <f t="shared" si="10"/>
        <v>0</v>
      </c>
    </row>
    <row r="340" spans="1:6" x14ac:dyDescent="0.2">
      <c r="A340" s="177">
        <v>31</v>
      </c>
      <c r="B340" s="178" t="s">
        <v>325</v>
      </c>
      <c r="C340" s="177">
        <v>70</v>
      </c>
      <c r="D340" s="177" t="s">
        <v>16</v>
      </c>
      <c r="E340" s="26">
        <v>0</v>
      </c>
      <c r="F340" s="179">
        <f t="shared" si="10"/>
        <v>0</v>
      </c>
    </row>
    <row r="341" spans="1:6" x14ac:dyDescent="0.2">
      <c r="A341" s="177">
        <v>32</v>
      </c>
      <c r="B341" s="178" t="s">
        <v>326</v>
      </c>
      <c r="C341" s="177">
        <v>70</v>
      </c>
      <c r="D341" s="177" t="s">
        <v>16</v>
      </c>
      <c r="E341" s="26">
        <v>0</v>
      </c>
      <c r="F341" s="179">
        <f t="shared" si="10"/>
        <v>0</v>
      </c>
    </row>
    <row r="342" spans="1:6" x14ac:dyDescent="0.2">
      <c r="A342" s="177">
        <v>33</v>
      </c>
      <c r="B342" s="178" t="s">
        <v>327</v>
      </c>
      <c r="C342" s="177">
        <v>40</v>
      </c>
      <c r="D342" s="177" t="s">
        <v>16</v>
      </c>
      <c r="E342" s="26">
        <v>0</v>
      </c>
      <c r="F342" s="179">
        <f t="shared" si="10"/>
        <v>0</v>
      </c>
    </row>
    <row r="343" spans="1:6" x14ac:dyDescent="0.2">
      <c r="A343" s="177">
        <v>34</v>
      </c>
      <c r="B343" s="178" t="s">
        <v>328</v>
      </c>
      <c r="C343" s="177">
        <v>50</v>
      </c>
      <c r="D343" s="177" t="s">
        <v>16</v>
      </c>
      <c r="E343" s="26">
        <v>0</v>
      </c>
      <c r="F343" s="179">
        <f t="shared" si="10"/>
        <v>0</v>
      </c>
    </row>
    <row r="344" spans="1:6" x14ac:dyDescent="0.2">
      <c r="A344" s="177">
        <v>35</v>
      </c>
      <c r="B344" s="178" t="s">
        <v>329</v>
      </c>
      <c r="C344" s="177">
        <v>40</v>
      </c>
      <c r="D344" s="177" t="s">
        <v>16</v>
      </c>
      <c r="E344" s="26">
        <v>0</v>
      </c>
      <c r="F344" s="179">
        <f t="shared" si="10"/>
        <v>0</v>
      </c>
    </row>
    <row r="345" spans="1:6" x14ac:dyDescent="0.2">
      <c r="A345" s="177">
        <v>36</v>
      </c>
      <c r="B345" s="178" t="s">
        <v>330</v>
      </c>
      <c r="C345" s="177">
        <v>0</v>
      </c>
      <c r="D345" s="177" t="s">
        <v>16</v>
      </c>
      <c r="E345" s="26">
        <v>0</v>
      </c>
      <c r="F345" s="179">
        <f t="shared" si="10"/>
        <v>0</v>
      </c>
    </row>
    <row r="346" spans="1:6" x14ac:dyDescent="0.2">
      <c r="A346" s="177">
        <v>37</v>
      </c>
      <c r="B346" s="200" t="s">
        <v>331</v>
      </c>
      <c r="C346" s="177">
        <v>0</v>
      </c>
      <c r="D346" s="54" t="s">
        <v>19</v>
      </c>
      <c r="E346" s="26">
        <v>0</v>
      </c>
      <c r="F346" s="179">
        <f t="shared" si="10"/>
        <v>0</v>
      </c>
    </row>
    <row r="347" spans="1:6" x14ac:dyDescent="0.2">
      <c r="A347" s="177">
        <v>38</v>
      </c>
      <c r="B347" s="178" t="s">
        <v>332</v>
      </c>
      <c r="C347" s="177">
        <v>0</v>
      </c>
      <c r="D347" s="177" t="s">
        <v>16</v>
      </c>
      <c r="E347" s="26">
        <v>0</v>
      </c>
      <c r="F347" s="179">
        <f t="shared" si="10"/>
        <v>0</v>
      </c>
    </row>
    <row r="348" spans="1:6" x14ac:dyDescent="0.2">
      <c r="A348" s="177">
        <v>39</v>
      </c>
      <c r="B348" s="178" t="s">
        <v>333</v>
      </c>
      <c r="C348" s="177">
        <v>40</v>
      </c>
      <c r="D348" s="177" t="s">
        <v>16</v>
      </c>
      <c r="E348" s="26">
        <v>0</v>
      </c>
      <c r="F348" s="179">
        <f t="shared" si="10"/>
        <v>0</v>
      </c>
    </row>
    <row r="349" spans="1:6" x14ac:dyDescent="0.2">
      <c r="A349" s="177">
        <v>40</v>
      </c>
      <c r="B349" s="178" t="s">
        <v>334</v>
      </c>
      <c r="C349" s="177">
        <v>40</v>
      </c>
      <c r="D349" s="177" t="s">
        <v>16</v>
      </c>
      <c r="E349" s="26">
        <v>0</v>
      </c>
      <c r="F349" s="179">
        <f t="shared" si="10"/>
        <v>0</v>
      </c>
    </row>
    <row r="350" spans="1:6" x14ac:dyDescent="0.2">
      <c r="A350" s="177">
        <v>41</v>
      </c>
      <c r="B350" s="178" t="s">
        <v>335</v>
      </c>
      <c r="C350" s="177">
        <v>200</v>
      </c>
      <c r="D350" s="177" t="s">
        <v>56</v>
      </c>
      <c r="E350" s="26">
        <v>0</v>
      </c>
      <c r="F350" s="179">
        <f t="shared" si="10"/>
        <v>0</v>
      </c>
    </row>
    <row r="351" spans="1:6" x14ac:dyDescent="0.2">
      <c r="A351" s="177">
        <v>42</v>
      </c>
      <c r="B351" s="178" t="s">
        <v>336</v>
      </c>
      <c r="C351" s="177">
        <v>0</v>
      </c>
      <c r="D351" s="177" t="s">
        <v>16</v>
      </c>
      <c r="E351" s="26">
        <v>0</v>
      </c>
      <c r="F351" s="179">
        <f t="shared" si="10"/>
        <v>0</v>
      </c>
    </row>
    <row r="352" spans="1:6" x14ac:dyDescent="0.2">
      <c r="A352" s="177">
        <v>43</v>
      </c>
      <c r="B352" s="178" t="s">
        <v>337</v>
      </c>
      <c r="C352" s="177">
        <v>0</v>
      </c>
      <c r="D352" s="177" t="s">
        <v>16</v>
      </c>
      <c r="E352" s="26">
        <v>0</v>
      </c>
      <c r="F352" s="179">
        <f t="shared" si="10"/>
        <v>0</v>
      </c>
    </row>
    <row r="353" spans="1:6" x14ac:dyDescent="0.2">
      <c r="A353" s="177">
        <v>44</v>
      </c>
      <c r="B353" s="178" t="s">
        <v>338</v>
      </c>
      <c r="C353" s="177">
        <v>0</v>
      </c>
      <c r="D353" s="177" t="s">
        <v>56</v>
      </c>
      <c r="E353" s="26">
        <v>0</v>
      </c>
      <c r="F353" s="179">
        <f t="shared" si="10"/>
        <v>0</v>
      </c>
    </row>
    <row r="354" spans="1:6" x14ac:dyDescent="0.2">
      <c r="A354" s="40"/>
      <c r="B354" s="178"/>
      <c r="C354" s="177"/>
      <c r="D354" s="177"/>
      <c r="E354" s="201" t="s">
        <v>35</v>
      </c>
      <c r="F354" s="202">
        <f>SUM(F310:F353)</f>
        <v>0</v>
      </c>
    </row>
    <row r="355" spans="1:6" ht="24" customHeight="1" x14ac:dyDescent="0.2">
      <c r="A355" s="176"/>
      <c r="B355" s="187" t="s">
        <v>339</v>
      </c>
      <c r="C355" s="37"/>
      <c r="D355" s="37"/>
      <c r="E355" s="38"/>
      <c r="F355" s="39"/>
    </row>
    <row r="356" spans="1:6" ht="38.25" x14ac:dyDescent="0.2">
      <c r="A356" s="184" t="s">
        <v>3</v>
      </c>
      <c r="B356" s="184" t="s">
        <v>4</v>
      </c>
      <c r="C356" s="184" t="s">
        <v>5</v>
      </c>
      <c r="D356" s="184" t="s">
        <v>6</v>
      </c>
      <c r="E356" s="190" t="s">
        <v>7</v>
      </c>
      <c r="F356" s="184" t="s">
        <v>8</v>
      </c>
    </row>
    <row r="357" spans="1:6" x14ac:dyDescent="0.2">
      <c r="A357" s="176" t="s">
        <v>9</v>
      </c>
      <c r="B357" s="176" t="s">
        <v>10</v>
      </c>
      <c r="C357" s="176" t="s">
        <v>11</v>
      </c>
      <c r="D357" s="176" t="s">
        <v>12</v>
      </c>
      <c r="E357" s="191" t="s">
        <v>13</v>
      </c>
      <c r="F357" s="176" t="s">
        <v>14</v>
      </c>
    </row>
    <row r="358" spans="1:6" x14ac:dyDescent="0.2">
      <c r="A358" s="185">
        <v>1</v>
      </c>
      <c r="B358" s="178" t="s">
        <v>340</v>
      </c>
      <c r="C358" s="177">
        <v>400</v>
      </c>
      <c r="D358" s="177" t="s">
        <v>16</v>
      </c>
      <c r="E358" s="26">
        <v>0</v>
      </c>
      <c r="F358" s="179">
        <f>C358*E358</f>
        <v>0</v>
      </c>
    </row>
    <row r="359" spans="1:6" x14ac:dyDescent="0.2">
      <c r="A359" s="174"/>
      <c r="B359" s="178"/>
      <c r="C359" s="177"/>
      <c r="D359" s="177"/>
      <c r="E359" s="201" t="s">
        <v>35</v>
      </c>
      <c r="F359" s="203">
        <f>F358</f>
        <v>0</v>
      </c>
    </row>
    <row r="360" spans="1:6" ht="27.75" customHeight="1" x14ac:dyDescent="0.2">
      <c r="A360" s="176"/>
      <c r="B360" s="61" t="s">
        <v>341</v>
      </c>
      <c r="C360" s="37"/>
      <c r="D360" s="37"/>
      <c r="E360" s="38"/>
      <c r="F360" s="39"/>
    </row>
    <row r="361" spans="1:6" ht="38.25" x14ac:dyDescent="0.2">
      <c r="A361" s="22" t="s">
        <v>3</v>
      </c>
      <c r="B361" s="22" t="s">
        <v>4</v>
      </c>
      <c r="C361" s="22" t="s">
        <v>5</v>
      </c>
      <c r="D361" s="22" t="s">
        <v>6</v>
      </c>
      <c r="E361" s="62" t="s">
        <v>7</v>
      </c>
      <c r="F361" s="22" t="s">
        <v>8</v>
      </c>
    </row>
    <row r="362" spans="1:6" x14ac:dyDescent="0.2">
      <c r="A362" s="177"/>
      <c r="B362" s="176" t="s">
        <v>10</v>
      </c>
      <c r="C362" s="176" t="s">
        <v>11</v>
      </c>
      <c r="D362" s="176" t="s">
        <v>12</v>
      </c>
      <c r="E362" s="191" t="s">
        <v>13</v>
      </c>
      <c r="F362" s="176" t="s">
        <v>14</v>
      </c>
    </row>
    <row r="363" spans="1:6" x14ac:dyDescent="0.2">
      <c r="A363" s="185">
        <v>1</v>
      </c>
      <c r="B363" s="178" t="s">
        <v>342</v>
      </c>
      <c r="C363" s="177">
        <v>2000</v>
      </c>
      <c r="D363" s="177" t="s">
        <v>16</v>
      </c>
      <c r="E363" s="26">
        <v>0</v>
      </c>
      <c r="F363" s="179">
        <f>C363*E363</f>
        <v>0</v>
      </c>
    </row>
    <row r="364" spans="1:6" x14ac:dyDescent="0.2">
      <c r="A364" s="40"/>
      <c r="B364" s="178"/>
      <c r="C364" s="177"/>
      <c r="D364" s="177"/>
      <c r="E364" s="201" t="s">
        <v>35</v>
      </c>
      <c r="F364" s="203">
        <f>F363</f>
        <v>0</v>
      </c>
    </row>
    <row r="365" spans="1:6" ht="26.25" customHeight="1" x14ac:dyDescent="0.2">
      <c r="A365" s="176"/>
      <c r="B365" s="187" t="s">
        <v>343</v>
      </c>
      <c r="C365" s="37"/>
      <c r="D365" s="37"/>
      <c r="E365" s="38"/>
      <c r="F365" s="39"/>
    </row>
    <row r="366" spans="1:6" ht="38.25" x14ac:dyDescent="0.2">
      <c r="A366" s="184" t="s">
        <v>3</v>
      </c>
      <c r="B366" s="184" t="s">
        <v>4</v>
      </c>
      <c r="C366" s="184" t="s">
        <v>5</v>
      </c>
      <c r="D366" s="184" t="s">
        <v>6</v>
      </c>
      <c r="E366" s="190" t="s">
        <v>7</v>
      </c>
      <c r="F366" s="184" t="s">
        <v>8</v>
      </c>
    </row>
    <row r="367" spans="1:6" x14ac:dyDescent="0.2">
      <c r="A367" s="176" t="s">
        <v>9</v>
      </c>
      <c r="B367" s="176" t="s">
        <v>10</v>
      </c>
      <c r="C367" s="176" t="s">
        <v>11</v>
      </c>
      <c r="D367" s="176" t="s">
        <v>12</v>
      </c>
      <c r="E367" s="191" t="s">
        <v>13</v>
      </c>
      <c r="F367" s="176" t="s">
        <v>14</v>
      </c>
    </row>
    <row r="368" spans="1:6" x14ac:dyDescent="0.2">
      <c r="A368" s="177">
        <v>1</v>
      </c>
      <c r="B368" s="178" t="s">
        <v>344</v>
      </c>
      <c r="C368" s="177">
        <v>10</v>
      </c>
      <c r="D368" s="177" t="s">
        <v>16</v>
      </c>
      <c r="E368" s="26">
        <v>0</v>
      </c>
      <c r="F368" s="179">
        <f t="shared" ref="F368:F412" si="11">C368*E368</f>
        <v>0</v>
      </c>
    </row>
    <row r="369" spans="1:6" x14ac:dyDescent="0.2">
      <c r="A369" s="177">
        <f t="shared" ref="A369:A412" si="12">A368+1</f>
        <v>2</v>
      </c>
      <c r="B369" s="178" t="s">
        <v>345</v>
      </c>
      <c r="C369" s="177">
        <v>0</v>
      </c>
      <c r="D369" s="49" t="s">
        <v>16</v>
      </c>
      <c r="E369" s="26">
        <v>0</v>
      </c>
      <c r="F369" s="179">
        <f t="shared" si="11"/>
        <v>0</v>
      </c>
    </row>
    <row r="370" spans="1:6" x14ac:dyDescent="0.2">
      <c r="A370" s="177">
        <f t="shared" si="12"/>
        <v>3</v>
      </c>
      <c r="B370" s="178" t="s">
        <v>346</v>
      </c>
      <c r="C370" s="177">
        <v>30</v>
      </c>
      <c r="D370" s="177" t="s">
        <v>16</v>
      </c>
      <c r="E370" s="26">
        <v>0</v>
      </c>
      <c r="F370" s="179">
        <f t="shared" si="11"/>
        <v>0</v>
      </c>
    </row>
    <row r="371" spans="1:6" x14ac:dyDescent="0.2">
      <c r="A371" s="177">
        <f t="shared" si="12"/>
        <v>4</v>
      </c>
      <c r="B371" s="178" t="s">
        <v>347</v>
      </c>
      <c r="C371" s="177">
        <v>10</v>
      </c>
      <c r="D371" s="177" t="s">
        <v>16</v>
      </c>
      <c r="E371" s="26">
        <v>0</v>
      </c>
      <c r="F371" s="179">
        <f t="shared" si="11"/>
        <v>0</v>
      </c>
    </row>
    <row r="372" spans="1:6" x14ac:dyDescent="0.2">
      <c r="A372" s="177">
        <f t="shared" si="12"/>
        <v>5</v>
      </c>
      <c r="B372" s="178" t="s">
        <v>348</v>
      </c>
      <c r="C372" s="177">
        <v>80</v>
      </c>
      <c r="D372" s="177" t="s">
        <v>16</v>
      </c>
      <c r="E372" s="26">
        <v>0</v>
      </c>
      <c r="F372" s="179">
        <f t="shared" si="11"/>
        <v>0</v>
      </c>
    </row>
    <row r="373" spans="1:6" x14ac:dyDescent="0.2">
      <c r="A373" s="177">
        <f t="shared" si="12"/>
        <v>6</v>
      </c>
      <c r="B373" s="178" t="s">
        <v>349</v>
      </c>
      <c r="C373" s="177">
        <v>40</v>
      </c>
      <c r="D373" s="177" t="s">
        <v>16</v>
      </c>
      <c r="E373" s="26">
        <v>0</v>
      </c>
      <c r="F373" s="179">
        <f t="shared" si="11"/>
        <v>0</v>
      </c>
    </row>
    <row r="374" spans="1:6" x14ac:dyDescent="0.2">
      <c r="A374" s="177">
        <f t="shared" si="12"/>
        <v>7</v>
      </c>
      <c r="B374" s="178" t="s">
        <v>350</v>
      </c>
      <c r="C374" s="177">
        <v>40</v>
      </c>
      <c r="D374" s="177" t="s">
        <v>16</v>
      </c>
      <c r="E374" s="26">
        <v>0</v>
      </c>
      <c r="F374" s="179">
        <f t="shared" si="11"/>
        <v>0</v>
      </c>
    </row>
    <row r="375" spans="1:6" x14ac:dyDescent="0.2">
      <c r="A375" s="177">
        <f t="shared" si="12"/>
        <v>8</v>
      </c>
      <c r="B375" s="178" t="s">
        <v>351</v>
      </c>
      <c r="C375" s="177">
        <v>40</v>
      </c>
      <c r="D375" s="177" t="s">
        <v>16</v>
      </c>
      <c r="E375" s="26">
        <v>0</v>
      </c>
      <c r="F375" s="179">
        <f t="shared" si="11"/>
        <v>0</v>
      </c>
    </row>
    <row r="376" spans="1:6" x14ac:dyDescent="0.2">
      <c r="A376" s="177">
        <f t="shared" si="12"/>
        <v>9</v>
      </c>
      <c r="B376" s="197" t="s">
        <v>598</v>
      </c>
      <c r="C376" s="193">
        <v>0</v>
      </c>
      <c r="D376" s="193" t="s">
        <v>16</v>
      </c>
      <c r="E376" s="26">
        <v>0</v>
      </c>
      <c r="F376" s="210">
        <f t="shared" si="11"/>
        <v>0</v>
      </c>
    </row>
    <row r="377" spans="1:6" x14ac:dyDescent="0.2">
      <c r="A377" s="177">
        <f t="shared" si="12"/>
        <v>10</v>
      </c>
      <c r="B377" s="178" t="s">
        <v>352</v>
      </c>
      <c r="C377" s="177">
        <v>30</v>
      </c>
      <c r="D377" s="177" t="s">
        <v>16</v>
      </c>
      <c r="E377" s="26">
        <v>0</v>
      </c>
      <c r="F377" s="179">
        <f t="shared" si="11"/>
        <v>0</v>
      </c>
    </row>
    <row r="378" spans="1:6" x14ac:dyDescent="0.2">
      <c r="A378" s="177">
        <f t="shared" si="12"/>
        <v>11</v>
      </c>
      <c r="B378" s="178" t="s">
        <v>353</v>
      </c>
      <c r="C378" s="177">
        <v>30</v>
      </c>
      <c r="D378" s="177" t="s">
        <v>81</v>
      </c>
      <c r="E378" s="26">
        <v>0</v>
      </c>
      <c r="F378" s="179">
        <f t="shared" si="11"/>
        <v>0</v>
      </c>
    </row>
    <row r="379" spans="1:6" x14ac:dyDescent="0.2">
      <c r="A379" s="177">
        <f t="shared" si="12"/>
        <v>12</v>
      </c>
      <c r="B379" s="178" t="s">
        <v>354</v>
      </c>
      <c r="C379" s="177">
        <v>10</v>
      </c>
      <c r="D379" s="177" t="s">
        <v>16</v>
      </c>
      <c r="E379" s="26">
        <v>0</v>
      </c>
      <c r="F379" s="179">
        <f t="shared" si="11"/>
        <v>0</v>
      </c>
    </row>
    <row r="380" spans="1:6" x14ac:dyDescent="0.2">
      <c r="A380" s="177">
        <f t="shared" si="12"/>
        <v>13</v>
      </c>
      <c r="B380" s="178" t="s">
        <v>355</v>
      </c>
      <c r="C380" s="177">
        <v>0</v>
      </c>
      <c r="D380" s="177" t="s">
        <v>16</v>
      </c>
      <c r="E380" s="26">
        <v>0</v>
      </c>
      <c r="F380" s="179">
        <f t="shared" si="11"/>
        <v>0</v>
      </c>
    </row>
    <row r="381" spans="1:6" x14ac:dyDescent="0.2">
      <c r="A381" s="177">
        <f t="shared" si="12"/>
        <v>14</v>
      </c>
      <c r="B381" s="178" t="s">
        <v>356</v>
      </c>
      <c r="C381" s="177">
        <v>40</v>
      </c>
      <c r="D381" s="177" t="s">
        <v>16</v>
      </c>
      <c r="E381" s="26">
        <v>0</v>
      </c>
      <c r="F381" s="179">
        <f t="shared" si="11"/>
        <v>0</v>
      </c>
    </row>
    <row r="382" spans="1:6" x14ac:dyDescent="0.2">
      <c r="A382" s="177">
        <f t="shared" si="12"/>
        <v>15</v>
      </c>
      <c r="B382" s="178" t="s">
        <v>357</v>
      </c>
      <c r="C382" s="177">
        <v>50</v>
      </c>
      <c r="D382" s="177" t="s">
        <v>81</v>
      </c>
      <c r="E382" s="26">
        <v>0</v>
      </c>
      <c r="F382" s="179">
        <f t="shared" si="11"/>
        <v>0</v>
      </c>
    </row>
    <row r="383" spans="1:6" x14ac:dyDescent="0.2">
      <c r="A383" s="177">
        <f t="shared" si="12"/>
        <v>16</v>
      </c>
      <c r="B383" s="178" t="s">
        <v>358</v>
      </c>
      <c r="C383" s="177">
        <v>50</v>
      </c>
      <c r="D383" s="177" t="s">
        <v>81</v>
      </c>
      <c r="E383" s="26">
        <v>0</v>
      </c>
      <c r="F383" s="179">
        <f t="shared" si="11"/>
        <v>0</v>
      </c>
    </row>
    <row r="384" spans="1:6" x14ac:dyDescent="0.2">
      <c r="A384" s="177">
        <f t="shared" si="12"/>
        <v>17</v>
      </c>
      <c r="B384" s="178" t="s">
        <v>359</v>
      </c>
      <c r="C384" s="177">
        <v>50</v>
      </c>
      <c r="D384" s="177" t="s">
        <v>16</v>
      </c>
      <c r="E384" s="26">
        <v>0</v>
      </c>
      <c r="F384" s="179">
        <f t="shared" si="11"/>
        <v>0</v>
      </c>
    </row>
    <row r="385" spans="1:6" x14ac:dyDescent="0.2">
      <c r="A385" s="177">
        <f t="shared" si="12"/>
        <v>18</v>
      </c>
      <c r="B385" s="178" t="s">
        <v>360</v>
      </c>
      <c r="C385" s="177">
        <v>30</v>
      </c>
      <c r="D385" s="177" t="s">
        <v>16</v>
      </c>
      <c r="E385" s="26">
        <v>0</v>
      </c>
      <c r="F385" s="179">
        <f t="shared" si="11"/>
        <v>0</v>
      </c>
    </row>
    <row r="386" spans="1:6" x14ac:dyDescent="0.2">
      <c r="A386" s="177">
        <f t="shared" si="12"/>
        <v>19</v>
      </c>
      <c r="B386" s="178" t="s">
        <v>361</v>
      </c>
      <c r="C386" s="177">
        <v>50</v>
      </c>
      <c r="D386" s="177" t="s">
        <v>81</v>
      </c>
      <c r="E386" s="26">
        <v>0</v>
      </c>
      <c r="F386" s="179">
        <f t="shared" si="11"/>
        <v>0</v>
      </c>
    </row>
    <row r="387" spans="1:6" x14ac:dyDescent="0.2">
      <c r="A387" s="177">
        <f t="shared" si="12"/>
        <v>20</v>
      </c>
      <c r="B387" s="178" t="s">
        <v>325</v>
      </c>
      <c r="C387" s="177">
        <v>20</v>
      </c>
      <c r="D387" s="177" t="s">
        <v>56</v>
      </c>
      <c r="E387" s="26">
        <v>0</v>
      </c>
      <c r="F387" s="179">
        <f t="shared" si="11"/>
        <v>0</v>
      </c>
    </row>
    <row r="388" spans="1:6" x14ac:dyDescent="0.2">
      <c r="A388" s="177">
        <f t="shared" si="12"/>
        <v>21</v>
      </c>
      <c r="B388" s="178" t="s">
        <v>362</v>
      </c>
      <c r="C388" s="177">
        <v>20</v>
      </c>
      <c r="D388" s="49" t="s">
        <v>81</v>
      </c>
      <c r="E388" s="26">
        <v>0</v>
      </c>
      <c r="F388" s="179">
        <f t="shared" si="11"/>
        <v>0</v>
      </c>
    </row>
    <row r="389" spans="1:6" x14ac:dyDescent="0.2">
      <c r="A389" s="177">
        <f t="shared" si="12"/>
        <v>22</v>
      </c>
      <c r="B389" s="178" t="s">
        <v>363</v>
      </c>
      <c r="C389" s="177">
        <v>0</v>
      </c>
      <c r="D389" s="49" t="s">
        <v>81</v>
      </c>
      <c r="E389" s="26">
        <v>0</v>
      </c>
      <c r="F389" s="179">
        <f t="shared" si="11"/>
        <v>0</v>
      </c>
    </row>
    <row r="390" spans="1:6" x14ac:dyDescent="0.2">
      <c r="A390" s="177">
        <f t="shared" si="12"/>
        <v>23</v>
      </c>
      <c r="B390" s="178" t="s">
        <v>364</v>
      </c>
      <c r="C390" s="177">
        <v>30</v>
      </c>
      <c r="D390" s="49" t="s">
        <v>16</v>
      </c>
      <c r="E390" s="26">
        <v>0</v>
      </c>
      <c r="F390" s="179">
        <f t="shared" si="11"/>
        <v>0</v>
      </c>
    </row>
    <row r="391" spans="1:6" x14ac:dyDescent="0.2">
      <c r="A391" s="177">
        <f t="shared" si="12"/>
        <v>24</v>
      </c>
      <c r="B391" s="178" t="s">
        <v>365</v>
      </c>
      <c r="C391" s="177">
        <v>30</v>
      </c>
      <c r="D391" s="49" t="s">
        <v>16</v>
      </c>
      <c r="E391" s="26">
        <v>0</v>
      </c>
      <c r="F391" s="179">
        <f t="shared" si="11"/>
        <v>0</v>
      </c>
    </row>
    <row r="392" spans="1:6" x14ac:dyDescent="0.2">
      <c r="A392" s="177">
        <f t="shared" si="12"/>
        <v>25</v>
      </c>
      <c r="B392" s="178" t="s">
        <v>366</v>
      </c>
      <c r="C392" s="177">
        <v>0</v>
      </c>
      <c r="D392" s="49" t="s">
        <v>81</v>
      </c>
      <c r="E392" s="26">
        <v>0</v>
      </c>
      <c r="F392" s="179">
        <f t="shared" si="11"/>
        <v>0</v>
      </c>
    </row>
    <row r="393" spans="1:6" x14ac:dyDescent="0.2">
      <c r="A393" s="177">
        <f t="shared" si="12"/>
        <v>26</v>
      </c>
      <c r="B393" s="178" t="s">
        <v>367</v>
      </c>
      <c r="C393" s="177">
        <v>0</v>
      </c>
      <c r="D393" s="49" t="s">
        <v>81</v>
      </c>
      <c r="E393" s="26">
        <v>0</v>
      </c>
      <c r="F393" s="179">
        <f t="shared" si="11"/>
        <v>0</v>
      </c>
    </row>
    <row r="394" spans="1:6" x14ac:dyDescent="0.2">
      <c r="A394" s="177">
        <f t="shared" si="12"/>
        <v>27</v>
      </c>
      <c r="B394" s="178" t="s">
        <v>368</v>
      </c>
      <c r="C394" s="177">
        <v>0</v>
      </c>
      <c r="D394" s="49" t="s">
        <v>81</v>
      </c>
      <c r="E394" s="26">
        <v>0</v>
      </c>
      <c r="F394" s="179">
        <f t="shared" si="11"/>
        <v>0</v>
      </c>
    </row>
    <row r="395" spans="1:6" x14ac:dyDescent="0.2">
      <c r="A395" s="177">
        <f t="shared" si="12"/>
        <v>28</v>
      </c>
      <c r="B395" s="178" t="s">
        <v>369</v>
      </c>
      <c r="C395" s="177">
        <v>20</v>
      </c>
      <c r="D395" s="49" t="s">
        <v>81</v>
      </c>
      <c r="E395" s="26">
        <v>0</v>
      </c>
      <c r="F395" s="179">
        <f t="shared" si="11"/>
        <v>0</v>
      </c>
    </row>
    <row r="396" spans="1:6" x14ac:dyDescent="0.2">
      <c r="A396" s="177">
        <f t="shared" si="12"/>
        <v>29</v>
      </c>
      <c r="B396" s="178" t="s">
        <v>370</v>
      </c>
      <c r="C396" s="177">
        <v>40</v>
      </c>
      <c r="D396" s="49" t="s">
        <v>81</v>
      </c>
      <c r="E396" s="26">
        <v>0</v>
      </c>
      <c r="F396" s="179">
        <f t="shared" si="11"/>
        <v>0</v>
      </c>
    </row>
    <row r="397" spans="1:6" x14ac:dyDescent="0.2">
      <c r="A397" s="177">
        <f t="shared" si="12"/>
        <v>30</v>
      </c>
      <c r="B397" s="178" t="s">
        <v>371</v>
      </c>
      <c r="C397" s="177">
        <v>0</v>
      </c>
      <c r="D397" s="49" t="s">
        <v>16</v>
      </c>
      <c r="E397" s="26">
        <v>0</v>
      </c>
      <c r="F397" s="179">
        <f t="shared" si="11"/>
        <v>0</v>
      </c>
    </row>
    <row r="398" spans="1:6" x14ac:dyDescent="0.2">
      <c r="A398" s="177">
        <f t="shared" si="12"/>
        <v>31</v>
      </c>
      <c r="B398" s="178" t="s">
        <v>372</v>
      </c>
      <c r="C398" s="177">
        <v>30</v>
      </c>
      <c r="D398" s="49" t="s">
        <v>81</v>
      </c>
      <c r="E398" s="26">
        <v>0</v>
      </c>
      <c r="F398" s="179">
        <f t="shared" si="11"/>
        <v>0</v>
      </c>
    </row>
    <row r="399" spans="1:6" x14ac:dyDescent="0.2">
      <c r="A399" s="177">
        <f t="shared" si="12"/>
        <v>32</v>
      </c>
      <c r="B399" s="178" t="s">
        <v>373</v>
      </c>
      <c r="C399" s="177">
        <v>0</v>
      </c>
      <c r="D399" s="49" t="s">
        <v>81</v>
      </c>
      <c r="E399" s="26">
        <v>0</v>
      </c>
      <c r="F399" s="179">
        <f t="shared" si="11"/>
        <v>0</v>
      </c>
    </row>
    <row r="400" spans="1:6" x14ac:dyDescent="0.2">
      <c r="A400" s="177">
        <f t="shared" si="12"/>
        <v>33</v>
      </c>
      <c r="B400" s="178" t="s">
        <v>374</v>
      </c>
      <c r="C400" s="177">
        <v>30</v>
      </c>
      <c r="D400" s="49" t="s">
        <v>81</v>
      </c>
      <c r="E400" s="26">
        <v>0</v>
      </c>
      <c r="F400" s="179">
        <f t="shared" si="11"/>
        <v>0</v>
      </c>
    </row>
    <row r="401" spans="1:11" x14ac:dyDescent="0.2">
      <c r="A401" s="177">
        <f t="shared" si="12"/>
        <v>34</v>
      </c>
      <c r="B401" s="178" t="s">
        <v>375</v>
      </c>
      <c r="C401" s="177">
        <v>0</v>
      </c>
      <c r="D401" s="49" t="s">
        <v>81</v>
      </c>
      <c r="E401" s="26">
        <v>0</v>
      </c>
      <c r="F401" s="179">
        <f t="shared" si="11"/>
        <v>0</v>
      </c>
      <c r="K401" s="63"/>
    </row>
    <row r="402" spans="1:11" x14ac:dyDescent="0.2">
      <c r="A402" s="177">
        <f t="shared" si="12"/>
        <v>35</v>
      </c>
      <c r="B402" s="178" t="s">
        <v>376</v>
      </c>
      <c r="C402" s="177">
        <v>0</v>
      </c>
      <c r="D402" s="49" t="s">
        <v>81</v>
      </c>
      <c r="E402" s="26">
        <v>0</v>
      </c>
      <c r="F402" s="179">
        <f t="shared" si="11"/>
        <v>0</v>
      </c>
    </row>
    <row r="403" spans="1:11" x14ac:dyDescent="0.2">
      <c r="A403" s="177">
        <f t="shared" si="12"/>
        <v>36</v>
      </c>
      <c r="B403" s="178" t="s">
        <v>377</v>
      </c>
      <c r="C403" s="177">
        <v>0</v>
      </c>
      <c r="D403" s="49" t="s">
        <v>16</v>
      </c>
      <c r="E403" s="26">
        <v>0</v>
      </c>
      <c r="F403" s="179">
        <f t="shared" si="11"/>
        <v>0</v>
      </c>
    </row>
    <row r="404" spans="1:11" x14ac:dyDescent="0.2">
      <c r="A404" s="177">
        <f t="shared" si="12"/>
        <v>37</v>
      </c>
      <c r="B404" s="178" t="s">
        <v>378</v>
      </c>
      <c r="C404" s="177">
        <v>30</v>
      </c>
      <c r="D404" s="49" t="s">
        <v>19</v>
      </c>
      <c r="E404" s="26">
        <v>0</v>
      </c>
      <c r="F404" s="179">
        <f t="shared" si="11"/>
        <v>0</v>
      </c>
    </row>
    <row r="405" spans="1:11" x14ac:dyDescent="0.2">
      <c r="A405" s="177">
        <f t="shared" si="12"/>
        <v>38</v>
      </c>
      <c r="B405" s="178" t="s">
        <v>379</v>
      </c>
      <c r="C405" s="177">
        <v>0</v>
      </c>
      <c r="D405" s="49" t="s">
        <v>16</v>
      </c>
      <c r="E405" s="26">
        <v>0</v>
      </c>
      <c r="F405" s="179">
        <f t="shared" si="11"/>
        <v>0</v>
      </c>
    </row>
    <row r="406" spans="1:11" x14ac:dyDescent="0.2">
      <c r="A406" s="177">
        <f t="shared" si="12"/>
        <v>39</v>
      </c>
      <c r="B406" s="178" t="s">
        <v>380</v>
      </c>
      <c r="C406" s="177">
        <v>0</v>
      </c>
      <c r="D406" s="177" t="s">
        <v>81</v>
      </c>
      <c r="E406" s="26">
        <v>0</v>
      </c>
      <c r="F406" s="179">
        <f t="shared" si="11"/>
        <v>0</v>
      </c>
    </row>
    <row r="407" spans="1:11" x14ac:dyDescent="0.2">
      <c r="A407" s="177">
        <f t="shared" si="12"/>
        <v>40</v>
      </c>
      <c r="B407" s="178" t="s">
        <v>381</v>
      </c>
      <c r="C407" s="177">
        <v>0</v>
      </c>
      <c r="D407" s="177" t="s">
        <v>19</v>
      </c>
      <c r="E407" s="26">
        <v>0</v>
      </c>
      <c r="F407" s="179">
        <f t="shared" si="11"/>
        <v>0</v>
      </c>
    </row>
    <row r="408" spans="1:11" x14ac:dyDescent="0.2">
      <c r="A408" s="177">
        <f t="shared" si="12"/>
        <v>41</v>
      </c>
      <c r="B408" s="178" t="s">
        <v>382</v>
      </c>
      <c r="C408" s="177">
        <v>0</v>
      </c>
      <c r="D408" s="177" t="s">
        <v>56</v>
      </c>
      <c r="E408" s="26">
        <v>0</v>
      </c>
      <c r="F408" s="179">
        <f t="shared" si="11"/>
        <v>0</v>
      </c>
    </row>
    <row r="409" spans="1:11" x14ac:dyDescent="0.2">
      <c r="A409" s="177">
        <f t="shared" si="12"/>
        <v>42</v>
      </c>
      <c r="B409" s="178" t="s">
        <v>383</v>
      </c>
      <c r="C409" s="177">
        <v>0</v>
      </c>
      <c r="D409" s="177" t="s">
        <v>19</v>
      </c>
      <c r="E409" s="26">
        <v>0</v>
      </c>
      <c r="F409" s="179">
        <f t="shared" si="11"/>
        <v>0</v>
      </c>
    </row>
    <row r="410" spans="1:11" x14ac:dyDescent="0.2">
      <c r="A410" s="177">
        <f t="shared" si="12"/>
        <v>43</v>
      </c>
      <c r="B410" s="178" t="s">
        <v>384</v>
      </c>
      <c r="C410" s="177">
        <v>0</v>
      </c>
      <c r="D410" s="177" t="s">
        <v>19</v>
      </c>
      <c r="E410" s="26">
        <v>0</v>
      </c>
      <c r="F410" s="179">
        <f t="shared" si="11"/>
        <v>0</v>
      </c>
    </row>
    <row r="411" spans="1:11" x14ac:dyDescent="0.2">
      <c r="A411" s="177" t="e">
        <f>#REF!+1</f>
        <v>#REF!</v>
      </c>
      <c r="B411" s="178" t="s">
        <v>385</v>
      </c>
      <c r="C411" s="177">
        <v>0</v>
      </c>
      <c r="D411" s="177" t="s">
        <v>19</v>
      </c>
      <c r="E411" s="26">
        <v>0</v>
      </c>
      <c r="F411" s="179">
        <f t="shared" si="11"/>
        <v>0</v>
      </c>
    </row>
    <row r="412" spans="1:11" x14ac:dyDescent="0.2">
      <c r="A412" s="177" t="e">
        <f t="shared" si="12"/>
        <v>#REF!</v>
      </c>
      <c r="B412" s="178" t="s">
        <v>386</v>
      </c>
      <c r="C412" s="193">
        <v>0</v>
      </c>
      <c r="D412" s="177" t="s">
        <v>19</v>
      </c>
      <c r="E412" s="26">
        <v>0</v>
      </c>
      <c r="F412" s="179">
        <f t="shared" si="11"/>
        <v>0</v>
      </c>
    </row>
    <row r="413" spans="1:11" ht="18.75" customHeight="1" x14ac:dyDescent="0.2">
      <c r="A413" s="176"/>
      <c r="B413" s="178"/>
      <c r="C413" s="177"/>
      <c r="D413" s="177"/>
      <c r="E413" s="201" t="s">
        <v>35</v>
      </c>
      <c r="F413" s="186">
        <f>SUM(F368:F412)</f>
        <v>0</v>
      </c>
    </row>
    <row r="414" spans="1:11" ht="48" customHeight="1" x14ac:dyDescent="0.2">
      <c r="A414" s="176"/>
      <c r="B414" s="61" t="s">
        <v>387</v>
      </c>
      <c r="C414" s="46"/>
      <c r="D414" s="46"/>
      <c r="E414" s="59"/>
      <c r="F414" s="39"/>
    </row>
    <row r="415" spans="1:11" ht="38.25" x14ac:dyDescent="0.2">
      <c r="A415" s="22" t="s">
        <v>3</v>
      </c>
      <c r="B415" s="22" t="s">
        <v>4</v>
      </c>
      <c r="C415" s="22"/>
      <c r="D415" s="22" t="s">
        <v>6</v>
      </c>
      <c r="E415" s="22" t="s">
        <v>7</v>
      </c>
      <c r="F415" s="22" t="s">
        <v>8</v>
      </c>
    </row>
    <row r="416" spans="1:11" x14ac:dyDescent="0.2">
      <c r="A416" s="176" t="s">
        <v>9</v>
      </c>
      <c r="B416" s="176" t="s">
        <v>10</v>
      </c>
      <c r="C416" s="176"/>
      <c r="D416" s="176" t="s">
        <v>12</v>
      </c>
      <c r="E416" s="176" t="s">
        <v>13</v>
      </c>
      <c r="F416" s="176" t="s">
        <v>14</v>
      </c>
    </row>
    <row r="417" spans="1:6" x14ac:dyDescent="0.2">
      <c r="A417" s="177">
        <v>1</v>
      </c>
      <c r="B417" s="178" t="s">
        <v>388</v>
      </c>
      <c r="C417" s="177">
        <v>0</v>
      </c>
      <c r="D417" s="177" t="s">
        <v>81</v>
      </c>
      <c r="E417" s="26">
        <v>0</v>
      </c>
      <c r="F417" s="179">
        <f t="shared" ref="F417:F465" si="13">C417*E417</f>
        <v>0</v>
      </c>
    </row>
    <row r="418" spans="1:6" x14ac:dyDescent="0.2">
      <c r="A418" s="177">
        <f t="shared" ref="A418:A428" si="14">A417+1</f>
        <v>2</v>
      </c>
      <c r="B418" s="178" t="s">
        <v>389</v>
      </c>
      <c r="C418" s="177">
        <v>0</v>
      </c>
      <c r="D418" s="177" t="s">
        <v>81</v>
      </c>
      <c r="E418" s="26">
        <v>0</v>
      </c>
      <c r="F418" s="179">
        <f t="shared" si="13"/>
        <v>0</v>
      </c>
    </row>
    <row r="419" spans="1:6" x14ac:dyDescent="0.2">
      <c r="A419" s="177">
        <f t="shared" si="14"/>
        <v>3</v>
      </c>
      <c r="B419" s="178" t="s">
        <v>390</v>
      </c>
      <c r="C419" s="177">
        <v>0</v>
      </c>
      <c r="D419" s="177" t="s">
        <v>81</v>
      </c>
      <c r="E419" s="26">
        <v>0</v>
      </c>
      <c r="F419" s="179">
        <f t="shared" si="13"/>
        <v>0</v>
      </c>
    </row>
    <row r="420" spans="1:6" x14ac:dyDescent="0.2">
      <c r="A420" s="177">
        <f t="shared" si="14"/>
        <v>4</v>
      </c>
      <c r="B420" s="178" t="s">
        <v>391</v>
      </c>
      <c r="C420" s="177">
        <v>50</v>
      </c>
      <c r="D420" s="177" t="s">
        <v>16</v>
      </c>
      <c r="E420" s="26">
        <v>0</v>
      </c>
      <c r="F420" s="179">
        <f t="shared" si="13"/>
        <v>0</v>
      </c>
    </row>
    <row r="421" spans="1:6" x14ac:dyDescent="0.2">
      <c r="A421" s="177">
        <f t="shared" si="14"/>
        <v>5</v>
      </c>
      <c r="B421" s="178" t="s">
        <v>392</v>
      </c>
      <c r="C421" s="177">
        <v>10</v>
      </c>
      <c r="D421" s="177" t="s">
        <v>81</v>
      </c>
      <c r="E421" s="26">
        <v>0</v>
      </c>
      <c r="F421" s="179">
        <f t="shared" si="13"/>
        <v>0</v>
      </c>
    </row>
    <row r="422" spans="1:6" x14ac:dyDescent="0.2">
      <c r="A422" s="177">
        <f t="shared" si="14"/>
        <v>6</v>
      </c>
      <c r="B422" s="178" t="s">
        <v>393</v>
      </c>
      <c r="C422" s="177">
        <v>0</v>
      </c>
      <c r="D422" s="177" t="s">
        <v>56</v>
      </c>
      <c r="E422" s="26">
        <v>0</v>
      </c>
      <c r="F422" s="179">
        <f t="shared" si="13"/>
        <v>0</v>
      </c>
    </row>
    <row r="423" spans="1:6" x14ac:dyDescent="0.2">
      <c r="A423" s="177">
        <f t="shared" si="14"/>
        <v>7</v>
      </c>
      <c r="B423" s="178" t="s">
        <v>394</v>
      </c>
      <c r="C423" s="177">
        <v>0</v>
      </c>
      <c r="D423" s="177" t="s">
        <v>81</v>
      </c>
      <c r="E423" s="26">
        <v>0</v>
      </c>
      <c r="F423" s="179">
        <f t="shared" si="13"/>
        <v>0</v>
      </c>
    </row>
    <row r="424" spans="1:6" x14ac:dyDescent="0.2">
      <c r="A424" s="177">
        <f t="shared" si="14"/>
        <v>8</v>
      </c>
      <c r="B424" s="178" t="s">
        <v>395</v>
      </c>
      <c r="C424" s="177">
        <v>40</v>
      </c>
      <c r="D424" s="177" t="s">
        <v>16</v>
      </c>
      <c r="E424" s="26">
        <v>0</v>
      </c>
      <c r="F424" s="179">
        <f t="shared" si="13"/>
        <v>0</v>
      </c>
    </row>
    <row r="425" spans="1:6" x14ac:dyDescent="0.2">
      <c r="A425" s="177">
        <f t="shared" si="14"/>
        <v>9</v>
      </c>
      <c r="B425" s="178" t="s">
        <v>396</v>
      </c>
      <c r="C425" s="177">
        <v>10</v>
      </c>
      <c r="D425" s="177" t="s">
        <v>81</v>
      </c>
      <c r="E425" s="26">
        <v>0</v>
      </c>
      <c r="F425" s="179">
        <f t="shared" si="13"/>
        <v>0</v>
      </c>
    </row>
    <row r="426" spans="1:6" ht="63.75" x14ac:dyDescent="0.2">
      <c r="A426" s="177">
        <f t="shared" si="14"/>
        <v>10</v>
      </c>
      <c r="B426" s="178" t="s">
        <v>397</v>
      </c>
      <c r="C426" s="177">
        <v>60</v>
      </c>
      <c r="D426" s="177" t="s">
        <v>16</v>
      </c>
      <c r="E426" s="26">
        <v>0</v>
      </c>
      <c r="F426" s="179">
        <f t="shared" si="13"/>
        <v>0</v>
      </c>
    </row>
    <row r="427" spans="1:6" x14ac:dyDescent="0.2">
      <c r="A427" s="177">
        <f t="shared" si="14"/>
        <v>11</v>
      </c>
      <c r="B427" s="178" t="s">
        <v>398</v>
      </c>
      <c r="C427" s="177">
        <v>50</v>
      </c>
      <c r="D427" s="177" t="s">
        <v>16</v>
      </c>
      <c r="E427" s="26">
        <v>0</v>
      </c>
      <c r="F427" s="179">
        <f t="shared" si="13"/>
        <v>0</v>
      </c>
    </row>
    <row r="428" spans="1:6" x14ac:dyDescent="0.2">
      <c r="A428" s="177">
        <f t="shared" si="14"/>
        <v>12</v>
      </c>
      <c r="B428" s="178" t="s">
        <v>399</v>
      </c>
      <c r="C428" s="177">
        <v>0</v>
      </c>
      <c r="D428" s="177" t="s">
        <v>16</v>
      </c>
      <c r="E428" s="26">
        <v>0</v>
      </c>
      <c r="F428" s="179">
        <f t="shared" si="13"/>
        <v>0</v>
      </c>
    </row>
    <row r="429" spans="1:6" x14ac:dyDescent="0.2">
      <c r="A429" s="177">
        <v>13</v>
      </c>
      <c r="B429" s="178" t="s">
        <v>400</v>
      </c>
      <c r="C429" s="177">
        <v>10</v>
      </c>
      <c r="D429" s="177" t="s">
        <v>81</v>
      </c>
      <c r="E429" s="26">
        <v>0</v>
      </c>
      <c r="F429" s="179">
        <f t="shared" si="13"/>
        <v>0</v>
      </c>
    </row>
    <row r="430" spans="1:6" x14ac:dyDescent="0.2">
      <c r="A430" s="177">
        <f t="shared" ref="A430:A463" si="15">A429+1</f>
        <v>14</v>
      </c>
      <c r="B430" s="194" t="s">
        <v>401</v>
      </c>
      <c r="C430" s="177">
        <v>0</v>
      </c>
      <c r="D430" s="177" t="s">
        <v>56</v>
      </c>
      <c r="E430" s="26">
        <v>0</v>
      </c>
      <c r="F430" s="179">
        <f t="shared" si="13"/>
        <v>0</v>
      </c>
    </row>
    <row r="431" spans="1:6" x14ac:dyDescent="0.2">
      <c r="A431" s="177">
        <f t="shared" si="15"/>
        <v>15</v>
      </c>
      <c r="B431" s="178" t="s">
        <v>402</v>
      </c>
      <c r="C431" s="177">
        <v>0</v>
      </c>
      <c r="D431" s="177" t="s">
        <v>81</v>
      </c>
      <c r="E431" s="26">
        <v>0</v>
      </c>
      <c r="F431" s="179">
        <f t="shared" si="13"/>
        <v>0</v>
      </c>
    </row>
    <row r="432" spans="1:6" x14ac:dyDescent="0.2">
      <c r="A432" s="177">
        <f t="shared" si="15"/>
        <v>16</v>
      </c>
      <c r="B432" s="178" t="s">
        <v>403</v>
      </c>
      <c r="C432" s="177">
        <v>30</v>
      </c>
      <c r="D432" s="177" t="s">
        <v>81</v>
      </c>
      <c r="E432" s="26">
        <v>0</v>
      </c>
      <c r="F432" s="179">
        <f t="shared" si="13"/>
        <v>0</v>
      </c>
    </row>
    <row r="433" spans="1:6" x14ac:dyDescent="0.2">
      <c r="A433" s="177">
        <f t="shared" si="15"/>
        <v>17</v>
      </c>
      <c r="B433" s="178" t="s">
        <v>404</v>
      </c>
      <c r="C433" s="177">
        <v>30</v>
      </c>
      <c r="D433" s="177" t="s">
        <v>81</v>
      </c>
      <c r="E433" s="26">
        <v>0</v>
      </c>
      <c r="F433" s="179">
        <f t="shared" si="13"/>
        <v>0</v>
      </c>
    </row>
    <row r="434" spans="1:6" x14ac:dyDescent="0.2">
      <c r="A434" s="177">
        <f t="shared" si="15"/>
        <v>18</v>
      </c>
      <c r="B434" s="178" t="s">
        <v>405</v>
      </c>
      <c r="C434" s="177">
        <v>30</v>
      </c>
      <c r="D434" s="177" t="s">
        <v>81</v>
      </c>
      <c r="E434" s="26">
        <v>0</v>
      </c>
      <c r="F434" s="179">
        <f t="shared" si="13"/>
        <v>0</v>
      </c>
    </row>
    <row r="435" spans="1:6" ht="25.5" x14ac:dyDescent="0.2">
      <c r="A435" s="177">
        <f t="shared" si="15"/>
        <v>19</v>
      </c>
      <c r="B435" s="178" t="s">
        <v>406</v>
      </c>
      <c r="C435" s="177">
        <v>0</v>
      </c>
      <c r="D435" s="177" t="s">
        <v>81</v>
      </c>
      <c r="E435" s="26">
        <v>0</v>
      </c>
      <c r="F435" s="179">
        <f t="shared" si="13"/>
        <v>0</v>
      </c>
    </row>
    <row r="436" spans="1:6" x14ac:dyDescent="0.2">
      <c r="A436" s="177">
        <f t="shared" si="15"/>
        <v>20</v>
      </c>
      <c r="B436" s="178" t="s">
        <v>407</v>
      </c>
      <c r="C436" s="177">
        <v>0</v>
      </c>
      <c r="D436" s="49" t="s">
        <v>56</v>
      </c>
      <c r="E436" s="26">
        <v>0</v>
      </c>
      <c r="F436" s="179">
        <f t="shared" si="13"/>
        <v>0</v>
      </c>
    </row>
    <row r="437" spans="1:6" x14ac:dyDescent="0.2">
      <c r="A437" s="177">
        <f t="shared" si="15"/>
        <v>21</v>
      </c>
      <c r="B437" s="178" t="s">
        <v>408</v>
      </c>
      <c r="C437" s="177">
        <v>40</v>
      </c>
      <c r="D437" s="49" t="s">
        <v>16</v>
      </c>
      <c r="E437" s="26">
        <v>0</v>
      </c>
      <c r="F437" s="179">
        <f t="shared" si="13"/>
        <v>0</v>
      </c>
    </row>
    <row r="438" spans="1:6" x14ac:dyDescent="0.2">
      <c r="A438" s="177">
        <f t="shared" si="15"/>
        <v>22</v>
      </c>
      <c r="B438" s="178" t="s">
        <v>409</v>
      </c>
      <c r="C438" s="177">
        <v>15</v>
      </c>
      <c r="D438" s="177" t="s">
        <v>16</v>
      </c>
      <c r="E438" s="26">
        <v>0</v>
      </c>
      <c r="F438" s="179">
        <f t="shared" si="13"/>
        <v>0</v>
      </c>
    </row>
    <row r="439" spans="1:6" x14ac:dyDescent="0.2">
      <c r="A439" s="177">
        <f t="shared" si="15"/>
        <v>23</v>
      </c>
      <c r="B439" s="178" t="s">
        <v>410</v>
      </c>
      <c r="C439" s="177">
        <v>198</v>
      </c>
      <c r="D439" s="177" t="s">
        <v>16</v>
      </c>
      <c r="E439" s="26">
        <v>0</v>
      </c>
      <c r="F439" s="179">
        <f t="shared" si="13"/>
        <v>0</v>
      </c>
    </row>
    <row r="440" spans="1:6" x14ac:dyDescent="0.2">
      <c r="A440" s="177">
        <f t="shared" si="15"/>
        <v>24</v>
      </c>
      <c r="B440" s="178" t="s">
        <v>411</v>
      </c>
      <c r="C440" s="177">
        <v>150</v>
      </c>
      <c r="D440" s="177" t="s">
        <v>16</v>
      </c>
      <c r="E440" s="26">
        <v>0</v>
      </c>
      <c r="F440" s="179">
        <f t="shared" si="13"/>
        <v>0</v>
      </c>
    </row>
    <row r="441" spans="1:6" x14ac:dyDescent="0.2">
      <c r="A441" s="177">
        <f t="shared" si="15"/>
        <v>25</v>
      </c>
      <c r="B441" s="178" t="s">
        <v>412</v>
      </c>
      <c r="C441" s="177">
        <v>150</v>
      </c>
      <c r="D441" s="177" t="s">
        <v>16</v>
      </c>
      <c r="E441" s="26">
        <v>0</v>
      </c>
      <c r="F441" s="179">
        <f t="shared" si="13"/>
        <v>0</v>
      </c>
    </row>
    <row r="442" spans="1:6" x14ac:dyDescent="0.2">
      <c r="A442" s="177">
        <f t="shared" si="15"/>
        <v>26</v>
      </c>
      <c r="B442" s="178" t="s">
        <v>413</v>
      </c>
      <c r="C442" s="177">
        <v>50</v>
      </c>
      <c r="D442" s="177" t="s">
        <v>16</v>
      </c>
      <c r="E442" s="26">
        <v>0</v>
      </c>
      <c r="F442" s="179">
        <f t="shared" si="13"/>
        <v>0</v>
      </c>
    </row>
    <row r="443" spans="1:6" x14ac:dyDescent="0.2">
      <c r="A443" s="177">
        <f t="shared" si="15"/>
        <v>27</v>
      </c>
      <c r="B443" s="178" t="s">
        <v>414</v>
      </c>
      <c r="C443" s="177">
        <v>30</v>
      </c>
      <c r="D443" s="177" t="s">
        <v>56</v>
      </c>
      <c r="E443" s="26">
        <v>0</v>
      </c>
      <c r="F443" s="179">
        <f t="shared" si="13"/>
        <v>0</v>
      </c>
    </row>
    <row r="444" spans="1:6" x14ac:dyDescent="0.2">
      <c r="A444" s="177">
        <f t="shared" si="15"/>
        <v>28</v>
      </c>
      <c r="B444" s="178" t="s">
        <v>415</v>
      </c>
      <c r="C444" s="177">
        <v>30</v>
      </c>
      <c r="D444" s="177" t="s">
        <v>56</v>
      </c>
      <c r="E444" s="26">
        <v>0</v>
      </c>
      <c r="F444" s="179">
        <f t="shared" si="13"/>
        <v>0</v>
      </c>
    </row>
    <row r="445" spans="1:6" x14ac:dyDescent="0.2">
      <c r="A445" s="177">
        <f t="shared" si="15"/>
        <v>29</v>
      </c>
      <c r="B445" s="178" t="s">
        <v>416</v>
      </c>
      <c r="C445" s="177">
        <v>0</v>
      </c>
      <c r="D445" s="177" t="s">
        <v>81</v>
      </c>
      <c r="E445" s="26">
        <v>0</v>
      </c>
      <c r="F445" s="179">
        <f t="shared" si="13"/>
        <v>0</v>
      </c>
    </row>
    <row r="446" spans="1:6" x14ac:dyDescent="0.2">
      <c r="A446" s="177">
        <f t="shared" si="15"/>
        <v>30</v>
      </c>
      <c r="B446" s="178" t="s">
        <v>417</v>
      </c>
      <c r="C446" s="177">
        <v>0</v>
      </c>
      <c r="D446" s="177" t="s">
        <v>81</v>
      </c>
      <c r="E446" s="26">
        <v>0</v>
      </c>
      <c r="F446" s="179">
        <f t="shared" si="13"/>
        <v>0</v>
      </c>
    </row>
    <row r="447" spans="1:6" x14ac:dyDescent="0.2">
      <c r="A447" s="177">
        <f t="shared" si="15"/>
        <v>31</v>
      </c>
      <c r="B447" s="178" t="s">
        <v>418</v>
      </c>
      <c r="C447" s="177">
        <v>0</v>
      </c>
      <c r="D447" s="177" t="s">
        <v>81</v>
      </c>
      <c r="E447" s="26">
        <v>0</v>
      </c>
      <c r="F447" s="179">
        <f t="shared" si="13"/>
        <v>0</v>
      </c>
    </row>
    <row r="448" spans="1:6" x14ac:dyDescent="0.2">
      <c r="A448" s="177">
        <f t="shared" si="15"/>
        <v>32</v>
      </c>
      <c r="B448" s="178" t="s">
        <v>419</v>
      </c>
      <c r="C448" s="177">
        <v>10</v>
      </c>
      <c r="D448" s="177" t="s">
        <v>81</v>
      </c>
      <c r="E448" s="26">
        <v>0</v>
      </c>
      <c r="F448" s="179">
        <f t="shared" si="13"/>
        <v>0</v>
      </c>
    </row>
    <row r="449" spans="1:6" x14ac:dyDescent="0.2">
      <c r="A449" s="177">
        <f t="shared" si="15"/>
        <v>33</v>
      </c>
      <c r="B449" s="178" t="s">
        <v>420</v>
      </c>
      <c r="C449" s="177">
        <v>20</v>
      </c>
      <c r="D449" s="177" t="s">
        <v>16</v>
      </c>
      <c r="E449" s="26">
        <v>0</v>
      </c>
      <c r="F449" s="179">
        <f t="shared" si="13"/>
        <v>0</v>
      </c>
    </row>
    <row r="450" spans="1:6" ht="25.5" x14ac:dyDescent="0.2">
      <c r="A450" s="177">
        <f t="shared" si="15"/>
        <v>34</v>
      </c>
      <c r="B450" s="178" t="s">
        <v>421</v>
      </c>
      <c r="C450" s="177">
        <v>40</v>
      </c>
      <c r="D450" s="177" t="s">
        <v>81</v>
      </c>
      <c r="E450" s="26">
        <v>0</v>
      </c>
      <c r="F450" s="179">
        <f t="shared" si="13"/>
        <v>0</v>
      </c>
    </row>
    <row r="451" spans="1:6" ht="24.75" customHeight="1" x14ac:dyDescent="0.2">
      <c r="A451" s="177">
        <f t="shared" si="15"/>
        <v>35</v>
      </c>
      <c r="B451" s="178" t="s">
        <v>422</v>
      </c>
      <c r="C451" s="177">
        <v>40</v>
      </c>
      <c r="D451" s="177" t="s">
        <v>56</v>
      </c>
      <c r="E451" s="26">
        <v>0</v>
      </c>
      <c r="F451" s="179">
        <f t="shared" si="13"/>
        <v>0</v>
      </c>
    </row>
    <row r="452" spans="1:6" x14ac:dyDescent="0.2">
      <c r="A452" s="177">
        <f t="shared" si="15"/>
        <v>36</v>
      </c>
      <c r="B452" s="178" t="s">
        <v>423</v>
      </c>
      <c r="C452" s="177">
        <v>0</v>
      </c>
      <c r="D452" s="177" t="s">
        <v>81</v>
      </c>
      <c r="E452" s="26">
        <v>0</v>
      </c>
      <c r="F452" s="179">
        <f t="shared" si="13"/>
        <v>0</v>
      </c>
    </row>
    <row r="453" spans="1:6" x14ac:dyDescent="0.2">
      <c r="A453" s="177">
        <f t="shared" si="15"/>
        <v>37</v>
      </c>
      <c r="B453" s="178" t="s">
        <v>424</v>
      </c>
      <c r="C453" s="177">
        <v>0</v>
      </c>
      <c r="D453" s="177" t="s">
        <v>81</v>
      </c>
      <c r="E453" s="26">
        <v>0</v>
      </c>
      <c r="F453" s="179">
        <f t="shared" si="13"/>
        <v>0</v>
      </c>
    </row>
    <row r="454" spans="1:6" x14ac:dyDescent="0.2">
      <c r="A454" s="177">
        <f t="shared" si="15"/>
        <v>38</v>
      </c>
      <c r="B454" s="178" t="s">
        <v>425</v>
      </c>
      <c r="C454" s="177">
        <v>30</v>
      </c>
      <c r="D454" s="204" t="s">
        <v>56</v>
      </c>
      <c r="E454" s="26">
        <v>0</v>
      </c>
      <c r="F454" s="179">
        <f t="shared" si="13"/>
        <v>0</v>
      </c>
    </row>
    <row r="455" spans="1:6" x14ac:dyDescent="0.2">
      <c r="A455" s="177">
        <f t="shared" si="15"/>
        <v>39</v>
      </c>
      <c r="B455" s="178" t="s">
        <v>426</v>
      </c>
      <c r="C455" s="177">
        <v>0</v>
      </c>
      <c r="D455" s="177" t="s">
        <v>56</v>
      </c>
      <c r="E455" s="26">
        <v>0</v>
      </c>
      <c r="F455" s="179">
        <f t="shared" si="13"/>
        <v>0</v>
      </c>
    </row>
    <row r="456" spans="1:6" x14ac:dyDescent="0.2">
      <c r="A456" s="177">
        <f t="shared" si="15"/>
        <v>40</v>
      </c>
      <c r="B456" s="178" t="s">
        <v>427</v>
      </c>
      <c r="C456" s="177">
        <v>0</v>
      </c>
      <c r="D456" s="177" t="s">
        <v>56</v>
      </c>
      <c r="E456" s="26">
        <v>0</v>
      </c>
      <c r="F456" s="179">
        <f t="shared" si="13"/>
        <v>0</v>
      </c>
    </row>
    <row r="457" spans="1:6" x14ac:dyDescent="0.2">
      <c r="A457" s="177">
        <f t="shared" si="15"/>
        <v>41</v>
      </c>
      <c r="B457" s="178" t="s">
        <v>428</v>
      </c>
      <c r="C457" s="177">
        <v>0</v>
      </c>
      <c r="D457" s="177" t="s">
        <v>19</v>
      </c>
      <c r="E457" s="26">
        <v>0</v>
      </c>
      <c r="F457" s="179">
        <f t="shared" si="13"/>
        <v>0</v>
      </c>
    </row>
    <row r="458" spans="1:6" x14ac:dyDescent="0.2">
      <c r="A458" s="177">
        <f t="shared" si="15"/>
        <v>42</v>
      </c>
      <c r="B458" s="178" t="s">
        <v>429</v>
      </c>
      <c r="C458" s="177">
        <v>0</v>
      </c>
      <c r="D458" s="177" t="s">
        <v>56</v>
      </c>
      <c r="E458" s="26">
        <v>0</v>
      </c>
      <c r="F458" s="179">
        <f t="shared" si="13"/>
        <v>0</v>
      </c>
    </row>
    <row r="459" spans="1:6" x14ac:dyDescent="0.2">
      <c r="A459" s="177">
        <f t="shared" si="15"/>
        <v>43</v>
      </c>
      <c r="B459" s="178" t="s">
        <v>430</v>
      </c>
      <c r="C459" s="177">
        <v>0</v>
      </c>
      <c r="D459" s="177" t="s">
        <v>56</v>
      </c>
      <c r="E459" s="26">
        <v>0</v>
      </c>
      <c r="F459" s="179">
        <f t="shared" si="13"/>
        <v>0</v>
      </c>
    </row>
    <row r="460" spans="1:6" x14ac:dyDescent="0.2">
      <c r="A460" s="177">
        <f t="shared" si="15"/>
        <v>44</v>
      </c>
      <c r="B460" s="178" t="s">
        <v>431</v>
      </c>
      <c r="C460" s="177">
        <v>0</v>
      </c>
      <c r="D460" s="177" t="s">
        <v>56</v>
      </c>
      <c r="E460" s="26">
        <v>0</v>
      </c>
      <c r="F460" s="179">
        <f t="shared" si="13"/>
        <v>0</v>
      </c>
    </row>
    <row r="461" spans="1:6" x14ac:dyDescent="0.2">
      <c r="A461" s="177">
        <f t="shared" si="15"/>
        <v>45</v>
      </c>
      <c r="B461" s="178" t="s">
        <v>432</v>
      </c>
      <c r="C461" s="177">
        <v>0</v>
      </c>
      <c r="D461" s="177" t="s">
        <v>56</v>
      </c>
      <c r="E461" s="26">
        <v>0</v>
      </c>
      <c r="F461" s="179">
        <f t="shared" si="13"/>
        <v>0</v>
      </c>
    </row>
    <row r="462" spans="1:6" x14ac:dyDescent="0.2">
      <c r="A462" s="177">
        <f t="shared" si="15"/>
        <v>46</v>
      </c>
      <c r="B462" s="178" t="s">
        <v>433</v>
      </c>
      <c r="C462" s="177">
        <v>0</v>
      </c>
      <c r="D462" s="177" t="s">
        <v>19</v>
      </c>
      <c r="E462" s="26">
        <v>0</v>
      </c>
      <c r="F462" s="179">
        <f t="shared" si="13"/>
        <v>0</v>
      </c>
    </row>
    <row r="463" spans="1:6" x14ac:dyDescent="0.2">
      <c r="A463" s="177">
        <f t="shared" si="15"/>
        <v>47</v>
      </c>
      <c r="B463" s="178" t="s">
        <v>434</v>
      </c>
      <c r="C463" s="177">
        <v>0</v>
      </c>
      <c r="D463" s="177" t="s">
        <v>56</v>
      </c>
      <c r="E463" s="26">
        <v>0</v>
      </c>
      <c r="F463" s="179">
        <f>C463*E463</f>
        <v>0</v>
      </c>
    </row>
    <row r="464" spans="1:6" x14ac:dyDescent="0.2">
      <c r="A464" s="177">
        <v>48</v>
      </c>
      <c r="B464" s="178" t="s">
        <v>599</v>
      </c>
      <c r="C464" s="177">
        <v>0</v>
      </c>
      <c r="D464" s="177" t="s">
        <v>56</v>
      </c>
      <c r="E464" s="26">
        <v>0</v>
      </c>
      <c r="F464" s="179">
        <f>C464*E464</f>
        <v>0</v>
      </c>
    </row>
    <row r="465" spans="1:6" x14ac:dyDescent="0.2">
      <c r="A465" s="177">
        <v>49</v>
      </c>
      <c r="B465" s="178" t="s">
        <v>435</v>
      </c>
      <c r="C465" s="177">
        <v>20</v>
      </c>
      <c r="D465" s="177" t="s">
        <v>56</v>
      </c>
      <c r="E465" s="26">
        <v>0</v>
      </c>
      <c r="F465" s="179">
        <f t="shared" si="13"/>
        <v>0</v>
      </c>
    </row>
    <row r="466" spans="1:6" x14ac:dyDescent="0.2">
      <c r="A466" s="176"/>
      <c r="B466" s="178"/>
      <c r="C466" s="177"/>
      <c r="D466" s="177"/>
      <c r="E466" s="181" t="s">
        <v>35</v>
      </c>
      <c r="F466" s="186">
        <f>SUM(F417:F465)</f>
        <v>0</v>
      </c>
    </row>
    <row r="467" spans="1:6" ht="36.75" customHeight="1" x14ac:dyDescent="0.2">
      <c r="A467" s="176"/>
      <c r="B467" s="187" t="s">
        <v>436</v>
      </c>
      <c r="F467" s="35"/>
    </row>
    <row r="468" spans="1:6" ht="38.25" x14ac:dyDescent="0.2">
      <c r="A468" s="184" t="s">
        <v>3</v>
      </c>
      <c r="B468" s="184" t="s">
        <v>4</v>
      </c>
      <c r="C468" s="184" t="s">
        <v>5</v>
      </c>
      <c r="D468" s="184" t="s">
        <v>6</v>
      </c>
      <c r="E468" s="184" t="s">
        <v>7</v>
      </c>
      <c r="F468" s="184" t="s">
        <v>8</v>
      </c>
    </row>
    <row r="469" spans="1:6" x14ac:dyDescent="0.2">
      <c r="A469" s="176" t="s">
        <v>9</v>
      </c>
      <c r="B469" s="176" t="s">
        <v>10</v>
      </c>
      <c r="C469" s="176" t="s">
        <v>11</v>
      </c>
      <c r="D469" s="176" t="s">
        <v>12</v>
      </c>
      <c r="E469" s="176" t="s">
        <v>13</v>
      </c>
      <c r="F469" s="176" t="s">
        <v>14</v>
      </c>
    </row>
    <row r="470" spans="1:6" ht="25.5" x14ac:dyDescent="0.2">
      <c r="A470" s="174">
        <v>1</v>
      </c>
      <c r="B470" s="178" t="s">
        <v>437</v>
      </c>
      <c r="C470" s="177">
        <v>1200</v>
      </c>
      <c r="D470" s="177" t="s">
        <v>56</v>
      </c>
      <c r="E470" s="26">
        <v>0</v>
      </c>
      <c r="F470" s="179">
        <f>C470*E470</f>
        <v>0</v>
      </c>
    </row>
    <row r="471" spans="1:6" x14ac:dyDescent="0.2">
      <c r="A471" s="174"/>
      <c r="B471" s="178"/>
      <c r="C471" s="177"/>
      <c r="D471" s="177"/>
      <c r="E471" s="181" t="s">
        <v>35</v>
      </c>
      <c r="F471" s="186">
        <f>F470</f>
        <v>0</v>
      </c>
    </row>
    <row r="472" spans="1:6" ht="54" customHeight="1" x14ac:dyDescent="0.2">
      <c r="A472" s="176"/>
      <c r="B472" s="187" t="s">
        <v>438</v>
      </c>
      <c r="C472" s="177"/>
      <c r="D472" s="177"/>
      <c r="E472" s="205"/>
      <c r="F472" s="205"/>
    </row>
    <row r="473" spans="1:6" ht="38.25" x14ac:dyDescent="0.2">
      <c r="A473" s="22" t="s">
        <v>3</v>
      </c>
      <c r="B473" s="22" t="s">
        <v>4</v>
      </c>
      <c r="C473" s="22" t="s">
        <v>5</v>
      </c>
      <c r="D473" s="22" t="s">
        <v>6</v>
      </c>
      <c r="E473" s="62" t="s">
        <v>7</v>
      </c>
      <c r="F473" s="22" t="s">
        <v>8</v>
      </c>
    </row>
    <row r="474" spans="1:6" x14ac:dyDescent="0.2">
      <c r="A474" s="176" t="s">
        <v>9</v>
      </c>
      <c r="B474" s="176" t="s">
        <v>10</v>
      </c>
      <c r="C474" s="176" t="s">
        <v>11</v>
      </c>
      <c r="D474" s="176" t="s">
        <v>12</v>
      </c>
      <c r="E474" s="191" t="s">
        <v>13</v>
      </c>
      <c r="F474" s="176" t="s">
        <v>14</v>
      </c>
    </row>
    <row r="475" spans="1:6" x14ac:dyDescent="0.2">
      <c r="A475" s="177">
        <v>1</v>
      </c>
      <c r="B475" s="178" t="s">
        <v>439</v>
      </c>
      <c r="C475" s="177">
        <v>0</v>
      </c>
      <c r="D475" s="177" t="s">
        <v>56</v>
      </c>
      <c r="E475" s="26">
        <v>0</v>
      </c>
      <c r="F475" s="179">
        <f t="shared" ref="F475:F502" si="16">C475*E475</f>
        <v>0</v>
      </c>
    </row>
    <row r="476" spans="1:6" x14ac:dyDescent="0.2">
      <c r="A476" s="177">
        <f t="shared" ref="A476:A501" si="17">A475+1</f>
        <v>2</v>
      </c>
      <c r="B476" s="178" t="s">
        <v>440</v>
      </c>
      <c r="C476" s="177">
        <v>400</v>
      </c>
      <c r="D476" s="49" t="s">
        <v>56</v>
      </c>
      <c r="E476" s="26">
        <v>0</v>
      </c>
      <c r="F476" s="179">
        <f t="shared" si="16"/>
        <v>0</v>
      </c>
    </row>
    <row r="477" spans="1:6" x14ac:dyDescent="0.2">
      <c r="A477" s="177">
        <f t="shared" si="17"/>
        <v>3</v>
      </c>
      <c r="B477" s="178" t="s">
        <v>441</v>
      </c>
      <c r="C477" s="177">
        <v>0</v>
      </c>
      <c r="D477" s="49" t="s">
        <v>56</v>
      </c>
      <c r="E477" s="26">
        <v>0</v>
      </c>
      <c r="F477" s="179">
        <f t="shared" si="16"/>
        <v>0</v>
      </c>
    </row>
    <row r="478" spans="1:6" x14ac:dyDescent="0.2">
      <c r="A478" s="177">
        <f t="shared" si="17"/>
        <v>4</v>
      </c>
      <c r="B478" s="252" t="s">
        <v>501</v>
      </c>
      <c r="C478" s="232">
        <v>0</v>
      </c>
      <c r="D478" s="232" t="s">
        <v>81</v>
      </c>
      <c r="E478" s="26">
        <v>0</v>
      </c>
      <c r="F478" s="233">
        <f t="shared" si="16"/>
        <v>0</v>
      </c>
    </row>
    <row r="479" spans="1:6" x14ac:dyDescent="0.2">
      <c r="A479" s="177">
        <f t="shared" si="17"/>
        <v>5</v>
      </c>
      <c r="B479" s="178" t="s">
        <v>442</v>
      </c>
      <c r="C479" s="177">
        <v>0</v>
      </c>
      <c r="D479" s="177" t="s">
        <v>81</v>
      </c>
      <c r="E479" s="26">
        <v>0</v>
      </c>
      <c r="F479" s="179">
        <f t="shared" si="16"/>
        <v>0</v>
      </c>
    </row>
    <row r="480" spans="1:6" x14ac:dyDescent="0.2">
      <c r="A480" s="177">
        <f t="shared" si="17"/>
        <v>6</v>
      </c>
      <c r="B480" s="178" t="s">
        <v>443</v>
      </c>
      <c r="C480" s="177">
        <v>0</v>
      </c>
      <c r="D480" s="177" t="s">
        <v>81</v>
      </c>
      <c r="E480" s="26">
        <v>0</v>
      </c>
      <c r="F480" s="179">
        <f t="shared" si="16"/>
        <v>0</v>
      </c>
    </row>
    <row r="481" spans="1:6" x14ac:dyDescent="0.2">
      <c r="A481" s="177">
        <f t="shared" si="17"/>
        <v>7</v>
      </c>
      <c r="B481" s="178" t="s">
        <v>444</v>
      </c>
      <c r="C481" s="193">
        <v>0</v>
      </c>
      <c r="D481" s="177" t="s">
        <v>81</v>
      </c>
      <c r="E481" s="26">
        <v>0</v>
      </c>
      <c r="F481" s="179">
        <f t="shared" si="16"/>
        <v>0</v>
      </c>
    </row>
    <row r="482" spans="1:6" x14ac:dyDescent="0.2">
      <c r="A482" s="177">
        <f t="shared" si="17"/>
        <v>8</v>
      </c>
      <c r="B482" s="178" t="s">
        <v>445</v>
      </c>
      <c r="C482" s="193">
        <v>0</v>
      </c>
      <c r="D482" s="177" t="s">
        <v>81</v>
      </c>
      <c r="E482" s="26">
        <v>0</v>
      </c>
      <c r="F482" s="179">
        <f t="shared" si="16"/>
        <v>0</v>
      </c>
    </row>
    <row r="483" spans="1:6" x14ac:dyDescent="0.2">
      <c r="A483" s="177">
        <f t="shared" si="17"/>
        <v>9</v>
      </c>
      <c r="B483" s="178" t="s">
        <v>446</v>
      </c>
      <c r="C483" s="193">
        <v>0</v>
      </c>
      <c r="D483" s="177" t="s">
        <v>81</v>
      </c>
      <c r="E483" s="26">
        <v>0</v>
      </c>
      <c r="F483" s="179">
        <f t="shared" si="16"/>
        <v>0</v>
      </c>
    </row>
    <row r="484" spans="1:6" x14ac:dyDescent="0.2">
      <c r="A484" s="177">
        <f t="shared" si="17"/>
        <v>10</v>
      </c>
      <c r="B484" s="178" t="s">
        <v>447</v>
      </c>
      <c r="C484" s="177">
        <v>30</v>
      </c>
      <c r="D484" s="177" t="s">
        <v>81</v>
      </c>
      <c r="E484" s="26">
        <v>0</v>
      </c>
      <c r="F484" s="179">
        <f t="shared" si="16"/>
        <v>0</v>
      </c>
    </row>
    <row r="485" spans="1:6" x14ac:dyDescent="0.2">
      <c r="A485" s="177">
        <f t="shared" si="17"/>
        <v>11</v>
      </c>
      <c r="B485" s="178" t="s">
        <v>448</v>
      </c>
      <c r="C485" s="177">
        <v>0</v>
      </c>
      <c r="D485" s="177" t="s">
        <v>81</v>
      </c>
      <c r="E485" s="26">
        <v>0</v>
      </c>
      <c r="F485" s="179">
        <f t="shared" si="16"/>
        <v>0</v>
      </c>
    </row>
    <row r="486" spans="1:6" x14ac:dyDescent="0.2">
      <c r="A486" s="177">
        <f t="shared" si="17"/>
        <v>12</v>
      </c>
      <c r="B486" s="178" t="s">
        <v>449</v>
      </c>
      <c r="C486" s="177">
        <v>300</v>
      </c>
      <c r="D486" s="206" t="s">
        <v>81</v>
      </c>
      <c r="E486" s="26">
        <v>0</v>
      </c>
      <c r="F486" s="179">
        <f t="shared" si="16"/>
        <v>0</v>
      </c>
    </row>
    <row r="487" spans="1:6" x14ac:dyDescent="0.2">
      <c r="A487" s="177">
        <f t="shared" si="17"/>
        <v>13</v>
      </c>
      <c r="B487" s="178" t="s">
        <v>450</v>
      </c>
      <c r="C487" s="177">
        <v>30</v>
      </c>
      <c r="D487" s="207" t="s">
        <v>81</v>
      </c>
      <c r="E487" s="26">
        <v>0</v>
      </c>
      <c r="F487" s="179">
        <f t="shared" si="16"/>
        <v>0</v>
      </c>
    </row>
    <row r="488" spans="1:6" x14ac:dyDescent="0.2">
      <c r="A488" s="177">
        <f t="shared" si="17"/>
        <v>14</v>
      </c>
      <c r="B488" s="178" t="s">
        <v>451</v>
      </c>
      <c r="C488" s="177">
        <v>0</v>
      </c>
      <c r="D488" s="207" t="s">
        <v>81</v>
      </c>
      <c r="E488" s="26">
        <v>0</v>
      </c>
      <c r="F488" s="179">
        <f t="shared" si="16"/>
        <v>0</v>
      </c>
    </row>
    <row r="489" spans="1:6" x14ac:dyDescent="0.2">
      <c r="A489" s="177">
        <f t="shared" si="17"/>
        <v>15</v>
      </c>
      <c r="B489" s="178" t="s">
        <v>452</v>
      </c>
      <c r="C489" s="177">
        <v>20</v>
      </c>
      <c r="D489" s="207" t="s">
        <v>56</v>
      </c>
      <c r="E489" s="26">
        <v>0</v>
      </c>
      <c r="F489" s="179">
        <f t="shared" si="16"/>
        <v>0</v>
      </c>
    </row>
    <row r="490" spans="1:6" x14ac:dyDescent="0.2">
      <c r="A490" s="177">
        <f t="shared" si="17"/>
        <v>16</v>
      </c>
      <c r="B490" s="178" t="s">
        <v>453</v>
      </c>
      <c r="C490" s="193">
        <v>30</v>
      </c>
      <c r="D490" s="207" t="s">
        <v>56</v>
      </c>
      <c r="E490" s="26">
        <v>0</v>
      </c>
      <c r="F490" s="179">
        <f t="shared" si="16"/>
        <v>0</v>
      </c>
    </row>
    <row r="491" spans="1:6" x14ac:dyDescent="0.2">
      <c r="A491" s="177">
        <f t="shared" si="17"/>
        <v>17</v>
      </c>
      <c r="B491" s="178" t="s">
        <v>454</v>
      </c>
      <c r="C491" s="177">
        <v>30</v>
      </c>
      <c r="D491" s="207" t="s">
        <v>56</v>
      </c>
      <c r="E491" s="26">
        <v>0</v>
      </c>
      <c r="F491" s="179">
        <f t="shared" si="16"/>
        <v>0</v>
      </c>
    </row>
    <row r="492" spans="1:6" x14ac:dyDescent="0.2">
      <c r="A492" s="177">
        <f t="shared" si="17"/>
        <v>18</v>
      </c>
      <c r="B492" s="178" t="s">
        <v>455</v>
      </c>
      <c r="C492" s="177">
        <v>30</v>
      </c>
      <c r="D492" s="207" t="s">
        <v>56</v>
      </c>
      <c r="E492" s="26">
        <v>0</v>
      </c>
      <c r="F492" s="179">
        <f t="shared" si="16"/>
        <v>0</v>
      </c>
    </row>
    <row r="493" spans="1:6" x14ac:dyDescent="0.2">
      <c r="A493" s="177">
        <f t="shared" si="17"/>
        <v>19</v>
      </c>
      <c r="B493" s="178" t="s">
        <v>456</v>
      </c>
      <c r="C493" s="177">
        <v>100</v>
      </c>
      <c r="D493" s="207" t="s">
        <v>56</v>
      </c>
      <c r="E493" s="26">
        <v>0</v>
      </c>
      <c r="F493" s="179">
        <f t="shared" si="16"/>
        <v>0</v>
      </c>
    </row>
    <row r="494" spans="1:6" x14ac:dyDescent="0.2">
      <c r="A494" s="177">
        <f t="shared" si="17"/>
        <v>20</v>
      </c>
      <c r="B494" s="178" t="s">
        <v>457</v>
      </c>
      <c r="C494" s="177">
        <v>300</v>
      </c>
      <c r="D494" s="207" t="s">
        <v>56</v>
      </c>
      <c r="E494" s="26">
        <v>0</v>
      </c>
      <c r="F494" s="179">
        <f t="shared" si="16"/>
        <v>0</v>
      </c>
    </row>
    <row r="495" spans="1:6" x14ac:dyDescent="0.2">
      <c r="A495" s="177">
        <f t="shared" si="17"/>
        <v>21</v>
      </c>
      <c r="B495" s="178" t="s">
        <v>458</v>
      </c>
      <c r="C495" s="177">
        <v>100</v>
      </c>
      <c r="D495" s="207" t="s">
        <v>56</v>
      </c>
      <c r="E495" s="26">
        <v>0</v>
      </c>
      <c r="F495" s="179">
        <f t="shared" si="16"/>
        <v>0</v>
      </c>
    </row>
    <row r="496" spans="1:6" x14ac:dyDescent="0.2">
      <c r="A496" s="177">
        <f t="shared" si="17"/>
        <v>22</v>
      </c>
      <c r="B496" s="178" t="s">
        <v>459</v>
      </c>
      <c r="C496" s="177">
        <v>100</v>
      </c>
      <c r="D496" s="207" t="s">
        <v>56</v>
      </c>
      <c r="E496" s="26">
        <v>0</v>
      </c>
      <c r="F496" s="179">
        <f t="shared" si="16"/>
        <v>0</v>
      </c>
    </row>
    <row r="497" spans="1:6" x14ac:dyDescent="0.2">
      <c r="A497" s="177">
        <f t="shared" si="17"/>
        <v>23</v>
      </c>
      <c r="B497" s="197" t="s">
        <v>460</v>
      </c>
      <c r="C497" s="193">
        <v>0</v>
      </c>
      <c r="D497" s="207" t="s">
        <v>56</v>
      </c>
      <c r="E497" s="26">
        <v>0</v>
      </c>
      <c r="F497" s="179">
        <f t="shared" si="16"/>
        <v>0</v>
      </c>
    </row>
    <row r="498" spans="1:6" x14ac:dyDescent="0.2">
      <c r="A498" s="177">
        <f t="shared" si="17"/>
        <v>24</v>
      </c>
      <c r="B498" s="304" t="s">
        <v>587</v>
      </c>
      <c r="C498" s="177">
        <v>0</v>
      </c>
      <c r="D498" s="68" t="s">
        <v>56</v>
      </c>
      <c r="E498" s="26">
        <v>0</v>
      </c>
      <c r="F498" s="179">
        <f t="shared" si="16"/>
        <v>0</v>
      </c>
    </row>
    <row r="499" spans="1:6" x14ac:dyDescent="0.2">
      <c r="A499" s="177">
        <f t="shared" si="17"/>
        <v>25</v>
      </c>
      <c r="B499" s="178" t="s">
        <v>461</v>
      </c>
      <c r="C499" s="177">
        <v>30</v>
      </c>
      <c r="D499" s="177" t="s">
        <v>16</v>
      </c>
      <c r="E499" s="26">
        <v>0</v>
      </c>
      <c r="F499" s="179">
        <f t="shared" si="16"/>
        <v>0</v>
      </c>
    </row>
    <row r="500" spans="1:6" x14ac:dyDescent="0.2">
      <c r="A500" s="177">
        <f t="shared" si="17"/>
        <v>26</v>
      </c>
      <c r="B500" s="178" t="s">
        <v>462</v>
      </c>
      <c r="C500" s="177">
        <v>0</v>
      </c>
      <c r="D500" s="177" t="s">
        <v>19</v>
      </c>
      <c r="E500" s="26">
        <v>0</v>
      </c>
      <c r="F500" s="179">
        <f t="shared" si="16"/>
        <v>0</v>
      </c>
    </row>
    <row r="501" spans="1:6" x14ac:dyDescent="0.2">
      <c r="A501" s="177">
        <f t="shared" si="17"/>
        <v>27</v>
      </c>
      <c r="B501" s="55" t="s">
        <v>463</v>
      </c>
      <c r="C501" s="49">
        <v>0</v>
      </c>
      <c r="D501" s="5" t="s">
        <v>19</v>
      </c>
      <c r="E501" s="26">
        <v>0</v>
      </c>
      <c r="F501" s="179">
        <f t="shared" si="16"/>
        <v>0</v>
      </c>
    </row>
    <row r="502" spans="1:6" x14ac:dyDescent="0.2">
      <c r="A502" s="177" t="e">
        <f>#REF!+1</f>
        <v>#REF!</v>
      </c>
      <c r="B502" s="55" t="s">
        <v>586</v>
      </c>
      <c r="C502" s="177">
        <v>0</v>
      </c>
      <c r="D502" s="49" t="s">
        <v>56</v>
      </c>
      <c r="E502" s="26">
        <v>0</v>
      </c>
      <c r="F502" s="179">
        <f t="shared" si="16"/>
        <v>0</v>
      </c>
    </row>
    <row r="503" spans="1:6" x14ac:dyDescent="0.2">
      <c r="A503" s="176"/>
      <c r="B503" s="178"/>
      <c r="C503" s="177"/>
      <c r="D503" s="177"/>
      <c r="E503" s="201" t="s">
        <v>78</v>
      </c>
      <c r="F503" s="186">
        <f>SUM(F475:F502)</f>
        <v>0</v>
      </c>
    </row>
    <row r="504" spans="1:6" ht="49.5" customHeight="1" x14ac:dyDescent="0.2">
      <c r="A504" s="66"/>
      <c r="B504" s="47" t="s">
        <v>464</v>
      </c>
      <c r="F504" s="35"/>
    </row>
    <row r="505" spans="1:6" ht="38.25" x14ac:dyDescent="0.2">
      <c r="A505" s="184" t="s">
        <v>3</v>
      </c>
      <c r="B505" s="184" t="s">
        <v>4</v>
      </c>
      <c r="C505" s="184" t="s">
        <v>5</v>
      </c>
      <c r="D505" s="184" t="s">
        <v>6</v>
      </c>
      <c r="E505" s="190" t="s">
        <v>7</v>
      </c>
      <c r="F505" s="184" t="s">
        <v>8</v>
      </c>
    </row>
    <row r="506" spans="1:6" x14ac:dyDescent="0.2">
      <c r="A506" s="176" t="s">
        <v>9</v>
      </c>
      <c r="B506" s="176" t="s">
        <v>10</v>
      </c>
      <c r="C506" s="176" t="s">
        <v>11</v>
      </c>
      <c r="D506" s="176" t="s">
        <v>12</v>
      </c>
      <c r="E506" s="191" t="s">
        <v>13</v>
      </c>
      <c r="F506" s="176" t="s">
        <v>14</v>
      </c>
    </row>
    <row r="507" spans="1:6" x14ac:dyDescent="0.2">
      <c r="A507" s="49">
        <v>1</v>
      </c>
      <c r="B507" s="178" t="s">
        <v>465</v>
      </c>
      <c r="C507" s="177">
        <v>0</v>
      </c>
      <c r="D507" s="177" t="s">
        <v>16</v>
      </c>
      <c r="E507" s="26">
        <v>0</v>
      </c>
      <c r="F507" s="179">
        <f t="shared" ref="F507:F522" si="18">C507*E507</f>
        <v>0</v>
      </c>
    </row>
    <row r="508" spans="1:6" ht="25.5" x14ac:dyDescent="0.2">
      <c r="A508" s="177">
        <v>2</v>
      </c>
      <c r="B508" s="178" t="s">
        <v>466</v>
      </c>
      <c r="C508" s="177">
        <v>0</v>
      </c>
      <c r="D508" s="177" t="s">
        <v>16</v>
      </c>
      <c r="E508" s="26">
        <v>0</v>
      </c>
      <c r="F508" s="179">
        <f t="shared" si="18"/>
        <v>0</v>
      </c>
    </row>
    <row r="509" spans="1:6" x14ac:dyDescent="0.2">
      <c r="A509" s="177">
        <f t="shared" ref="A509:A522" si="19">1+A508</f>
        <v>3</v>
      </c>
      <c r="B509" s="197" t="s">
        <v>467</v>
      </c>
      <c r="C509" s="177">
        <v>0</v>
      </c>
      <c r="D509" s="193" t="s">
        <v>19</v>
      </c>
      <c r="E509" s="26">
        <v>0</v>
      </c>
      <c r="F509" s="179">
        <f t="shared" si="18"/>
        <v>0</v>
      </c>
    </row>
    <row r="510" spans="1:6" ht="25.5" x14ac:dyDescent="0.2">
      <c r="A510" s="177">
        <f t="shared" si="19"/>
        <v>4</v>
      </c>
      <c r="B510" s="178" t="s">
        <v>468</v>
      </c>
      <c r="C510" s="177">
        <v>0</v>
      </c>
      <c r="D510" s="177" t="s">
        <v>16</v>
      </c>
      <c r="E510" s="26">
        <v>0</v>
      </c>
      <c r="F510" s="179">
        <f t="shared" si="18"/>
        <v>0</v>
      </c>
    </row>
    <row r="511" spans="1:6" x14ac:dyDescent="0.2">
      <c r="A511" s="177">
        <f t="shared" si="19"/>
        <v>5</v>
      </c>
      <c r="B511" s="178" t="s">
        <v>469</v>
      </c>
      <c r="C511" s="177">
        <v>0</v>
      </c>
      <c r="D511" s="206" t="s">
        <v>19</v>
      </c>
      <c r="E511" s="26">
        <v>0</v>
      </c>
      <c r="F511" s="179">
        <f t="shared" si="18"/>
        <v>0</v>
      </c>
    </row>
    <row r="512" spans="1:6" x14ac:dyDescent="0.2">
      <c r="A512" s="177">
        <f t="shared" si="19"/>
        <v>6</v>
      </c>
      <c r="B512" s="178" t="s">
        <v>470</v>
      </c>
      <c r="C512" s="177">
        <v>0</v>
      </c>
      <c r="D512" s="177" t="s">
        <v>16</v>
      </c>
      <c r="E512" s="26">
        <v>0</v>
      </c>
      <c r="F512" s="179">
        <f t="shared" si="18"/>
        <v>0</v>
      </c>
    </row>
    <row r="513" spans="1:6" x14ac:dyDescent="0.2">
      <c r="A513" s="177">
        <f t="shared" si="19"/>
        <v>7</v>
      </c>
      <c r="B513" s="178" t="s">
        <v>471</v>
      </c>
      <c r="C513" s="177">
        <v>0</v>
      </c>
      <c r="D513" s="177" t="s">
        <v>19</v>
      </c>
      <c r="E513" s="26">
        <v>0</v>
      </c>
      <c r="F513" s="179">
        <f t="shared" si="18"/>
        <v>0</v>
      </c>
    </row>
    <row r="514" spans="1:6" x14ac:dyDescent="0.2">
      <c r="A514" s="177">
        <f t="shared" si="19"/>
        <v>8</v>
      </c>
      <c r="B514" s="178" t="s">
        <v>472</v>
      </c>
      <c r="C514" s="177">
        <v>0</v>
      </c>
      <c r="D514" s="177" t="s">
        <v>19</v>
      </c>
      <c r="E514" s="26">
        <v>0</v>
      </c>
      <c r="F514" s="179">
        <f t="shared" si="18"/>
        <v>0</v>
      </c>
    </row>
    <row r="515" spans="1:6" x14ac:dyDescent="0.2">
      <c r="A515" s="177">
        <f t="shared" si="19"/>
        <v>9</v>
      </c>
      <c r="B515" s="178" t="s">
        <v>473</v>
      </c>
      <c r="C515" s="177">
        <v>0</v>
      </c>
      <c r="D515" s="177" t="s">
        <v>19</v>
      </c>
      <c r="E515" s="26">
        <v>0</v>
      </c>
      <c r="F515" s="179">
        <f t="shared" si="18"/>
        <v>0</v>
      </c>
    </row>
    <row r="516" spans="1:6" x14ac:dyDescent="0.2">
      <c r="A516" s="177">
        <f t="shared" si="19"/>
        <v>10</v>
      </c>
      <c r="B516" s="178" t="s">
        <v>474</v>
      </c>
      <c r="C516" s="177">
        <v>0</v>
      </c>
      <c r="D516" s="177" t="s">
        <v>19</v>
      </c>
      <c r="E516" s="26">
        <v>0</v>
      </c>
      <c r="F516" s="179">
        <f t="shared" si="18"/>
        <v>0</v>
      </c>
    </row>
    <row r="517" spans="1:6" x14ac:dyDescent="0.2">
      <c r="A517" s="177">
        <f t="shared" si="19"/>
        <v>11</v>
      </c>
      <c r="B517" s="178" t="s">
        <v>475</v>
      </c>
      <c r="C517" s="177">
        <v>0</v>
      </c>
      <c r="D517" s="177" t="s">
        <v>19</v>
      </c>
      <c r="E517" s="26">
        <v>0</v>
      </c>
      <c r="F517" s="179">
        <f t="shared" si="18"/>
        <v>0</v>
      </c>
    </row>
    <row r="518" spans="1:6" x14ac:dyDescent="0.2">
      <c r="A518" s="177">
        <f t="shared" si="19"/>
        <v>12</v>
      </c>
      <c r="B518" s="178" t="s">
        <v>476</v>
      </c>
      <c r="C518" s="177">
        <v>0</v>
      </c>
      <c r="D518" s="177" t="s">
        <v>19</v>
      </c>
      <c r="E518" s="26">
        <v>0</v>
      </c>
      <c r="F518" s="179">
        <f t="shared" si="18"/>
        <v>0</v>
      </c>
    </row>
    <row r="519" spans="1:6" x14ac:dyDescent="0.2">
      <c r="A519" s="177">
        <f t="shared" si="19"/>
        <v>13</v>
      </c>
      <c r="B519" s="178" t="s">
        <v>477</v>
      </c>
      <c r="C519" s="177">
        <v>0</v>
      </c>
      <c r="D519" s="177" t="s">
        <v>19</v>
      </c>
      <c r="E519" s="26">
        <v>0</v>
      </c>
      <c r="F519" s="179">
        <f t="shared" si="18"/>
        <v>0</v>
      </c>
    </row>
    <row r="520" spans="1:6" x14ac:dyDescent="0.2">
      <c r="A520" s="177">
        <f t="shared" si="19"/>
        <v>14</v>
      </c>
      <c r="B520" s="178" t="s">
        <v>478</v>
      </c>
      <c r="C520" s="177">
        <v>0</v>
      </c>
      <c r="D520" s="49" t="s">
        <v>19</v>
      </c>
      <c r="E520" s="26">
        <v>0</v>
      </c>
      <c r="F520" s="179">
        <f t="shared" si="18"/>
        <v>0</v>
      </c>
    </row>
    <row r="521" spans="1:6" x14ac:dyDescent="0.2">
      <c r="A521" s="177">
        <f t="shared" si="19"/>
        <v>15</v>
      </c>
      <c r="B521" s="178" t="s">
        <v>479</v>
      </c>
      <c r="C521" s="177">
        <v>0</v>
      </c>
      <c r="D521" s="177" t="s">
        <v>19</v>
      </c>
      <c r="E521" s="26">
        <v>0</v>
      </c>
      <c r="F521" s="179">
        <f t="shared" si="18"/>
        <v>0</v>
      </c>
    </row>
    <row r="522" spans="1:6" x14ac:dyDescent="0.2">
      <c r="A522" s="49">
        <f t="shared" si="19"/>
        <v>16</v>
      </c>
      <c r="B522" s="55" t="s">
        <v>480</v>
      </c>
      <c r="C522" s="49">
        <v>0</v>
      </c>
      <c r="D522" s="49" t="s">
        <v>19</v>
      </c>
      <c r="E522" s="26">
        <v>0</v>
      </c>
      <c r="F522" s="179">
        <f t="shared" si="18"/>
        <v>0</v>
      </c>
    </row>
    <row r="523" spans="1:6" x14ac:dyDescent="0.2">
      <c r="A523" s="176"/>
      <c r="B523" s="178"/>
      <c r="C523" s="177"/>
      <c r="D523" s="177"/>
      <c r="E523" s="201" t="s">
        <v>78</v>
      </c>
      <c r="F523" s="186">
        <f>SUM(F507:F522)</f>
        <v>0</v>
      </c>
    </row>
    <row r="524" spans="1:6" ht="43.5" customHeight="1" x14ac:dyDescent="0.2">
      <c r="A524" s="66"/>
      <c r="B524" s="47" t="s">
        <v>481</v>
      </c>
      <c r="F524" s="35"/>
    </row>
    <row r="525" spans="1:6" ht="38.25" x14ac:dyDescent="0.2">
      <c r="A525" s="307" t="s">
        <v>3</v>
      </c>
      <c r="B525" s="307" t="s">
        <v>4</v>
      </c>
      <c r="C525" s="307" t="s">
        <v>5</v>
      </c>
      <c r="D525" s="307" t="s">
        <v>6</v>
      </c>
      <c r="E525" s="307" t="s">
        <v>7</v>
      </c>
      <c r="F525" s="307" t="s">
        <v>8</v>
      </c>
    </row>
    <row r="526" spans="1:6" x14ac:dyDescent="0.2">
      <c r="A526" s="308" t="s">
        <v>9</v>
      </c>
      <c r="B526" s="308" t="s">
        <v>10</v>
      </c>
      <c r="C526" s="308" t="s">
        <v>11</v>
      </c>
      <c r="D526" s="308" t="s">
        <v>12</v>
      </c>
      <c r="E526" s="308" t="s">
        <v>13</v>
      </c>
      <c r="F526" s="308" t="s">
        <v>14</v>
      </c>
    </row>
    <row r="527" spans="1:6" x14ac:dyDescent="0.2">
      <c r="A527" s="309">
        <v>1</v>
      </c>
      <c r="B527" s="310" t="s">
        <v>482</v>
      </c>
      <c r="C527" s="309">
        <v>0</v>
      </c>
      <c r="D527" s="309" t="s">
        <v>16</v>
      </c>
      <c r="E527" s="26">
        <v>0</v>
      </c>
      <c r="F527" s="311">
        <f t="shared" ref="F527:F533" si="20">C527*E527</f>
        <v>0</v>
      </c>
    </row>
    <row r="528" spans="1:6" x14ac:dyDescent="0.2">
      <c r="A528" s="309">
        <v>2</v>
      </c>
      <c r="B528" s="312" t="s">
        <v>483</v>
      </c>
      <c r="C528" s="309">
        <v>0</v>
      </c>
      <c r="D528" s="313" t="s">
        <v>16</v>
      </c>
      <c r="E528" s="26">
        <v>0</v>
      </c>
      <c r="F528" s="311">
        <f t="shared" si="20"/>
        <v>0</v>
      </c>
    </row>
    <row r="529" spans="1:6" x14ac:dyDescent="0.2">
      <c r="A529" s="309">
        <f>A528+1</f>
        <v>3</v>
      </c>
      <c r="B529" s="310" t="s">
        <v>484</v>
      </c>
      <c r="C529" s="309">
        <v>60</v>
      </c>
      <c r="D529" s="309" t="s">
        <v>16</v>
      </c>
      <c r="E529" s="26">
        <v>0</v>
      </c>
      <c r="F529" s="311">
        <f t="shared" si="20"/>
        <v>0</v>
      </c>
    </row>
    <row r="530" spans="1:6" x14ac:dyDescent="0.2">
      <c r="A530" s="309">
        <f>A529+1</f>
        <v>4</v>
      </c>
      <c r="B530" s="310" t="s">
        <v>485</v>
      </c>
      <c r="C530" s="309">
        <v>0</v>
      </c>
      <c r="D530" s="313" t="s">
        <v>19</v>
      </c>
      <c r="E530" s="26">
        <v>0</v>
      </c>
      <c r="F530" s="311">
        <f t="shared" si="20"/>
        <v>0</v>
      </c>
    </row>
    <row r="531" spans="1:6" x14ac:dyDescent="0.2">
      <c r="A531" s="309">
        <v>5</v>
      </c>
      <c r="B531" s="310" t="s">
        <v>486</v>
      </c>
      <c r="C531" s="309">
        <v>45</v>
      </c>
      <c r="D531" s="309" t="s">
        <v>19</v>
      </c>
      <c r="E531" s="26">
        <v>0</v>
      </c>
      <c r="F531" s="311">
        <f t="shared" si="20"/>
        <v>0</v>
      </c>
    </row>
    <row r="532" spans="1:6" x14ac:dyDescent="0.2">
      <c r="A532" s="314">
        <v>6</v>
      </c>
      <c r="B532" s="304" t="s">
        <v>487</v>
      </c>
      <c r="C532" s="309"/>
      <c r="D532" s="309" t="s">
        <v>19</v>
      </c>
      <c r="E532" s="26">
        <v>0</v>
      </c>
      <c r="F532" s="311">
        <f t="shared" si="20"/>
        <v>0</v>
      </c>
    </row>
    <row r="533" spans="1:6" x14ac:dyDescent="0.2">
      <c r="A533" s="314">
        <v>7</v>
      </c>
      <c r="B533" s="304" t="s">
        <v>613</v>
      </c>
      <c r="C533" s="309">
        <v>0</v>
      </c>
      <c r="D533" s="309" t="s">
        <v>19</v>
      </c>
      <c r="E533" s="26">
        <v>0</v>
      </c>
      <c r="F533" s="311">
        <f t="shared" si="20"/>
        <v>0</v>
      </c>
    </row>
    <row r="534" spans="1:6" x14ac:dyDescent="0.2">
      <c r="A534" s="314"/>
      <c r="B534" s="315"/>
      <c r="C534" s="309"/>
      <c r="D534" s="309"/>
      <c r="E534" s="316" t="s">
        <v>78</v>
      </c>
      <c r="F534" s="317">
        <f>SUM(F527:F533)</f>
        <v>0</v>
      </c>
    </row>
    <row r="535" spans="1:6" x14ac:dyDescent="0.2">
      <c r="A535" s="75"/>
      <c r="C535" s="65"/>
    </row>
    <row r="536" spans="1:6" x14ac:dyDescent="0.2">
      <c r="A536" s="6"/>
      <c r="E536" s="13" t="s">
        <v>488</v>
      </c>
      <c r="F536" s="7">
        <f>F534+F523+F503+F471+F466+F413+F364+F359+F354+F306+F129+F76+F50+F28</f>
        <v>0</v>
      </c>
    </row>
    <row r="537" spans="1:6" x14ac:dyDescent="0.2">
      <c r="F537" s="76"/>
    </row>
    <row r="538" spans="1:6" x14ac:dyDescent="0.2">
      <c r="B538" s="1"/>
      <c r="E538" s="2"/>
      <c r="F538" s="76"/>
    </row>
    <row r="539" spans="1:6" x14ac:dyDescent="0.2">
      <c r="B539" s="77"/>
      <c r="F539" s="76"/>
    </row>
    <row r="540" spans="1:6" x14ac:dyDescent="0.2">
      <c r="B540" s="77"/>
    </row>
    <row r="541" spans="1:6" x14ac:dyDescent="0.2">
      <c r="B541" s="77"/>
    </row>
    <row r="542" spans="1:6" x14ac:dyDescent="0.2">
      <c r="B542" s="77"/>
    </row>
    <row r="543" spans="1:6" x14ac:dyDescent="0.2">
      <c r="B543" s="77"/>
    </row>
    <row r="544" spans="1:6" x14ac:dyDescent="0.2">
      <c r="B544" s="77"/>
    </row>
    <row r="545" spans="1:6" x14ac:dyDescent="0.2">
      <c r="B545" s="77"/>
    </row>
    <row r="546" spans="1:6" x14ac:dyDescent="0.2">
      <c r="B546" s="77"/>
    </row>
    <row r="547" spans="1:6" x14ac:dyDescent="0.2">
      <c r="A547" s="12"/>
      <c r="B547" s="77"/>
    </row>
    <row r="548" spans="1:6" x14ac:dyDescent="0.2">
      <c r="B548" s="77"/>
    </row>
    <row r="549" spans="1:6" x14ac:dyDescent="0.2">
      <c r="C549" s="8"/>
      <c r="D549" s="8"/>
      <c r="E549" s="9"/>
      <c r="F549" s="7"/>
    </row>
  </sheetData>
  <mergeCells count="5">
    <mergeCell ref="C3:D3"/>
    <mergeCell ref="E3:F3"/>
    <mergeCell ref="E4:F4"/>
    <mergeCell ref="C5:D5"/>
    <mergeCell ref="E5:F5"/>
  </mergeCells>
  <pageMargins left="0" right="0" top="0.39444444444444399" bottom="0.39444444444444399" header="0" footer="0"/>
  <pageSetup paperSize="9" orientation="portrait" horizontalDpi="300" verticalDpi="300" r:id="rId1"/>
  <headerFooter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587C-3D08-497E-89CA-44CE19264518}">
  <dimension ref="A2:K549"/>
  <sheetViews>
    <sheetView workbookViewId="0">
      <selection activeCell="E1" sqref="E1:E1048576"/>
    </sheetView>
  </sheetViews>
  <sheetFormatPr defaultColWidth="9" defaultRowHeight="12.75" x14ac:dyDescent="0.2"/>
  <cols>
    <col min="1" max="1" width="4.375" style="10" customWidth="1"/>
    <col min="2" max="2" width="45.5" style="11" customWidth="1"/>
    <col min="3" max="3" width="10.5" style="12" customWidth="1"/>
    <col min="4" max="4" width="10" style="12" customWidth="1"/>
    <col min="5" max="5" width="11.125" style="13" customWidth="1"/>
    <col min="6" max="6" width="15.375" style="13" customWidth="1"/>
    <col min="7" max="7" width="8.625" style="11" customWidth="1"/>
    <col min="8" max="8" width="36.25" style="11" customWidth="1"/>
    <col min="9" max="999" width="8.625" style="11" customWidth="1"/>
    <col min="1000" max="16384" width="9" style="11"/>
  </cols>
  <sheetData>
    <row r="2" spans="1:6" ht="15.75" x14ac:dyDescent="0.25">
      <c r="B2" s="14" t="s">
        <v>588</v>
      </c>
      <c r="C2" s="15"/>
      <c r="D2" s="10"/>
      <c r="E2" s="16"/>
      <c r="F2" s="16"/>
    </row>
    <row r="3" spans="1:6" ht="15.75" x14ac:dyDescent="0.25">
      <c r="B3" s="14" t="s">
        <v>0</v>
      </c>
      <c r="C3" s="357"/>
      <c r="D3" s="357"/>
      <c r="E3" s="358"/>
      <c r="F3" s="358"/>
    </row>
    <row r="4" spans="1:6" ht="15.75" x14ac:dyDescent="0.25">
      <c r="E4" s="359"/>
      <c r="F4" s="359"/>
    </row>
    <row r="5" spans="1:6" ht="15.75" customHeight="1" x14ac:dyDescent="0.25">
      <c r="C5" s="357" t="s">
        <v>1</v>
      </c>
      <c r="D5" s="357"/>
      <c r="E5" s="359"/>
      <c r="F5" s="359"/>
    </row>
    <row r="6" spans="1:6" ht="15.75" x14ac:dyDescent="0.25">
      <c r="F6" s="17"/>
    </row>
    <row r="7" spans="1:6" ht="15" x14ac:dyDescent="0.25">
      <c r="A7" s="174"/>
      <c r="B7" s="175" t="s">
        <v>2</v>
      </c>
      <c r="C7" s="19"/>
      <c r="D7" s="19"/>
      <c r="E7" s="20"/>
      <c r="F7" s="21"/>
    </row>
    <row r="8" spans="1:6" ht="38.25" x14ac:dyDescent="0.2">
      <c r="A8" s="22" t="s">
        <v>3</v>
      </c>
      <c r="B8" s="22" t="s">
        <v>4</v>
      </c>
      <c r="C8" s="22" t="s">
        <v>5</v>
      </c>
      <c r="D8" s="22" t="s">
        <v>6</v>
      </c>
      <c r="E8" s="22" t="s">
        <v>7</v>
      </c>
      <c r="F8" s="22" t="s">
        <v>8</v>
      </c>
    </row>
    <row r="9" spans="1:6" x14ac:dyDescent="0.2">
      <c r="A9" s="176" t="s">
        <v>9</v>
      </c>
      <c r="B9" s="176" t="s">
        <v>10</v>
      </c>
      <c r="C9" s="176" t="s">
        <v>11</v>
      </c>
      <c r="D9" s="176" t="s">
        <v>12</v>
      </c>
      <c r="E9" s="176" t="s">
        <v>13</v>
      </c>
      <c r="F9" s="176" t="s">
        <v>14</v>
      </c>
    </row>
    <row r="10" spans="1:6" ht="49.5" customHeight="1" x14ac:dyDescent="0.2">
      <c r="A10" s="177">
        <v>1</v>
      </c>
      <c r="B10" s="264" t="s">
        <v>15</v>
      </c>
      <c r="C10" s="177">
        <v>50</v>
      </c>
      <c r="D10" s="177" t="s">
        <v>16</v>
      </c>
      <c r="E10" s="26">
        <v>0</v>
      </c>
      <c r="F10" s="179">
        <f t="shared" ref="F10:F27" si="0">C10*E10</f>
        <v>0</v>
      </c>
    </row>
    <row r="11" spans="1:6" ht="48.75" customHeight="1" x14ac:dyDescent="0.2">
      <c r="A11" s="177">
        <f t="shared" ref="A11:A27" si="1">A10+1</f>
        <v>2</v>
      </c>
      <c r="B11" s="264" t="s">
        <v>17</v>
      </c>
      <c r="C11" s="177">
        <v>150</v>
      </c>
      <c r="D11" s="177" t="s">
        <v>16</v>
      </c>
      <c r="E11" s="26">
        <v>0</v>
      </c>
      <c r="F11" s="179">
        <f t="shared" si="0"/>
        <v>0</v>
      </c>
    </row>
    <row r="12" spans="1:6" ht="48.75" customHeight="1" x14ac:dyDescent="0.2">
      <c r="A12" s="177">
        <f t="shared" si="1"/>
        <v>3</v>
      </c>
      <c r="B12" s="264" t="s">
        <v>18</v>
      </c>
      <c r="C12" s="177">
        <v>70</v>
      </c>
      <c r="D12" s="177" t="s">
        <v>19</v>
      </c>
      <c r="E12" s="26">
        <v>0</v>
      </c>
      <c r="F12" s="179">
        <f t="shared" si="0"/>
        <v>0</v>
      </c>
    </row>
    <row r="13" spans="1:6" ht="52.5" customHeight="1" x14ac:dyDescent="0.2">
      <c r="A13" s="177">
        <f t="shared" si="1"/>
        <v>4</v>
      </c>
      <c r="B13" s="264" t="s">
        <v>20</v>
      </c>
      <c r="C13" s="177">
        <v>50</v>
      </c>
      <c r="D13" s="177" t="s">
        <v>16</v>
      </c>
      <c r="E13" s="26">
        <v>0</v>
      </c>
      <c r="F13" s="179">
        <f t="shared" si="0"/>
        <v>0</v>
      </c>
    </row>
    <row r="14" spans="1:6" ht="52.5" customHeight="1" x14ac:dyDescent="0.2">
      <c r="A14" s="177">
        <f t="shared" si="1"/>
        <v>5</v>
      </c>
      <c r="B14" s="264" t="s">
        <v>21</v>
      </c>
      <c r="C14" s="177"/>
      <c r="D14" s="177" t="s">
        <v>16</v>
      </c>
      <c r="E14" s="26">
        <v>0</v>
      </c>
      <c r="F14" s="179">
        <f t="shared" si="0"/>
        <v>0</v>
      </c>
    </row>
    <row r="15" spans="1:6" ht="25.5" x14ac:dyDescent="0.2">
      <c r="A15" s="177">
        <f t="shared" si="1"/>
        <v>6</v>
      </c>
      <c r="B15" s="264" t="s">
        <v>589</v>
      </c>
      <c r="C15" s="177">
        <v>40</v>
      </c>
      <c r="D15" s="177" t="s">
        <v>16</v>
      </c>
      <c r="E15" s="26">
        <v>0</v>
      </c>
      <c r="F15" s="179">
        <f t="shared" si="0"/>
        <v>0</v>
      </c>
    </row>
    <row r="16" spans="1:6" ht="49.5" customHeight="1" x14ac:dyDescent="0.2">
      <c r="A16" s="177">
        <f t="shared" si="1"/>
        <v>7</v>
      </c>
      <c r="B16" s="264" t="s">
        <v>23</v>
      </c>
      <c r="C16" s="177">
        <v>250</v>
      </c>
      <c r="D16" s="177" t="s">
        <v>16</v>
      </c>
      <c r="E16" s="26">
        <v>0</v>
      </c>
      <c r="F16" s="179">
        <f t="shared" si="0"/>
        <v>0</v>
      </c>
    </row>
    <row r="17" spans="1:6" ht="48" customHeight="1" x14ac:dyDescent="0.2">
      <c r="A17" s="177">
        <f t="shared" si="1"/>
        <v>8</v>
      </c>
      <c r="B17" s="264" t="s">
        <v>24</v>
      </c>
      <c r="C17" s="177">
        <v>300</v>
      </c>
      <c r="D17" s="177" t="s">
        <v>16</v>
      </c>
      <c r="E17" s="26">
        <v>0</v>
      </c>
      <c r="F17" s="179">
        <f t="shared" si="0"/>
        <v>0</v>
      </c>
    </row>
    <row r="18" spans="1:6" ht="56.25" customHeight="1" x14ac:dyDescent="0.2">
      <c r="A18" s="177">
        <f t="shared" si="1"/>
        <v>9</v>
      </c>
      <c r="B18" s="264" t="s">
        <v>25</v>
      </c>
      <c r="C18" s="177"/>
      <c r="D18" s="177" t="s">
        <v>16</v>
      </c>
      <c r="E18" s="26">
        <v>0</v>
      </c>
      <c r="F18" s="179">
        <f t="shared" si="0"/>
        <v>0</v>
      </c>
    </row>
    <row r="19" spans="1:6" ht="47.25" customHeight="1" x14ac:dyDescent="0.2">
      <c r="A19" s="177">
        <f t="shared" si="1"/>
        <v>10</v>
      </c>
      <c r="B19" s="264" t="s">
        <v>590</v>
      </c>
      <c r="C19" s="177">
        <v>250</v>
      </c>
      <c r="D19" s="177" t="s">
        <v>16</v>
      </c>
      <c r="E19" s="26">
        <v>0</v>
      </c>
      <c r="F19" s="179">
        <f t="shared" si="0"/>
        <v>0</v>
      </c>
    </row>
    <row r="20" spans="1:6" ht="48" customHeight="1" x14ac:dyDescent="0.2">
      <c r="A20" s="177">
        <f t="shared" si="1"/>
        <v>11</v>
      </c>
      <c r="B20" s="264" t="s">
        <v>27</v>
      </c>
      <c r="C20" s="177">
        <v>80</v>
      </c>
      <c r="D20" s="177" t="s">
        <v>16</v>
      </c>
      <c r="E20" s="26">
        <v>0</v>
      </c>
      <c r="F20" s="179">
        <f t="shared" si="0"/>
        <v>0</v>
      </c>
    </row>
    <row r="21" spans="1:6" ht="120.75" customHeight="1" x14ac:dyDescent="0.2">
      <c r="A21" s="177">
        <f t="shared" si="1"/>
        <v>12</v>
      </c>
      <c r="B21" s="333" t="s">
        <v>28</v>
      </c>
      <c r="C21" s="177">
        <v>30</v>
      </c>
      <c r="D21" s="177" t="s">
        <v>16</v>
      </c>
      <c r="E21" s="26">
        <v>0</v>
      </c>
      <c r="F21" s="179">
        <f t="shared" si="0"/>
        <v>0</v>
      </c>
    </row>
    <row r="22" spans="1:6" ht="25.5" x14ac:dyDescent="0.2">
      <c r="A22" s="177">
        <f t="shared" si="1"/>
        <v>13</v>
      </c>
      <c r="B22" s="264" t="s">
        <v>29</v>
      </c>
      <c r="C22" s="177">
        <v>50</v>
      </c>
      <c r="D22" s="177" t="s">
        <v>16</v>
      </c>
      <c r="E22" s="26">
        <v>0</v>
      </c>
      <c r="F22" s="179">
        <f t="shared" si="0"/>
        <v>0</v>
      </c>
    </row>
    <row r="23" spans="1:6" ht="33.75" customHeight="1" x14ac:dyDescent="0.2">
      <c r="A23" s="177">
        <f t="shared" si="1"/>
        <v>14</v>
      </c>
      <c r="B23" s="264" t="s">
        <v>30</v>
      </c>
      <c r="C23" s="177">
        <v>80</v>
      </c>
      <c r="D23" s="177" t="s">
        <v>16</v>
      </c>
      <c r="E23" s="26">
        <v>0</v>
      </c>
      <c r="F23" s="179">
        <f t="shared" si="0"/>
        <v>0</v>
      </c>
    </row>
    <row r="24" spans="1:6" x14ac:dyDescent="0.2">
      <c r="A24" s="177">
        <f t="shared" si="1"/>
        <v>15</v>
      </c>
      <c r="B24" s="264" t="s">
        <v>31</v>
      </c>
      <c r="C24" s="177"/>
      <c r="D24" s="177" t="s">
        <v>16</v>
      </c>
      <c r="E24" s="26">
        <v>0</v>
      </c>
      <c r="F24" s="179">
        <f t="shared" si="0"/>
        <v>0</v>
      </c>
    </row>
    <row r="25" spans="1:6" x14ac:dyDescent="0.2">
      <c r="A25" s="177">
        <f t="shared" si="1"/>
        <v>16</v>
      </c>
      <c r="B25" s="264" t="s">
        <v>32</v>
      </c>
      <c r="C25" s="177">
        <v>20</v>
      </c>
      <c r="D25" s="177" t="s">
        <v>16</v>
      </c>
      <c r="E25" s="26">
        <v>0</v>
      </c>
      <c r="F25" s="179">
        <f t="shared" si="0"/>
        <v>0</v>
      </c>
    </row>
    <row r="26" spans="1:6" ht="76.5" x14ac:dyDescent="0.2">
      <c r="A26" s="177">
        <f t="shared" si="1"/>
        <v>17</v>
      </c>
      <c r="B26" s="264" t="s">
        <v>33</v>
      </c>
      <c r="C26" s="177">
        <v>250</v>
      </c>
      <c r="D26" s="177" t="s">
        <v>16</v>
      </c>
      <c r="E26" s="26">
        <v>0</v>
      </c>
      <c r="F26" s="179">
        <f t="shared" si="0"/>
        <v>0</v>
      </c>
    </row>
    <row r="27" spans="1:6" ht="36.75" customHeight="1" x14ac:dyDescent="0.2">
      <c r="A27" s="177">
        <f t="shared" si="1"/>
        <v>18</v>
      </c>
      <c r="B27" s="264" t="s">
        <v>34</v>
      </c>
      <c r="C27" s="177">
        <v>5</v>
      </c>
      <c r="D27" s="177" t="s">
        <v>16</v>
      </c>
      <c r="E27" s="26">
        <v>0</v>
      </c>
      <c r="F27" s="179">
        <f t="shared" si="0"/>
        <v>0</v>
      </c>
    </row>
    <row r="28" spans="1:6" x14ac:dyDescent="0.2">
      <c r="A28" s="177"/>
      <c r="B28" s="178"/>
      <c r="C28" s="180"/>
      <c r="D28" s="176"/>
      <c r="E28" s="181" t="s">
        <v>35</v>
      </c>
      <c r="F28" s="182">
        <f>SUM(F10:F27)</f>
        <v>0</v>
      </c>
    </row>
    <row r="29" spans="1:6" ht="56.25" customHeight="1" x14ac:dyDescent="0.25">
      <c r="A29" s="4"/>
      <c r="B29" s="183" t="s">
        <v>36</v>
      </c>
      <c r="C29" s="29"/>
      <c r="D29" s="29"/>
      <c r="E29" s="30"/>
      <c r="F29" s="3"/>
    </row>
    <row r="30" spans="1:6" ht="38.25" x14ac:dyDescent="0.2">
      <c r="A30" s="184" t="s">
        <v>3</v>
      </c>
      <c r="B30" s="184" t="s">
        <v>4</v>
      </c>
      <c r="C30" s="184" t="s">
        <v>5</v>
      </c>
      <c r="D30" s="184" t="s">
        <v>6</v>
      </c>
      <c r="E30" s="184" t="s">
        <v>7</v>
      </c>
      <c r="F30" s="184" t="s">
        <v>8</v>
      </c>
    </row>
    <row r="31" spans="1:6" x14ac:dyDescent="0.2">
      <c r="A31" s="176" t="s">
        <v>9</v>
      </c>
      <c r="B31" s="176" t="s">
        <v>10</v>
      </c>
      <c r="C31" s="176" t="s">
        <v>11</v>
      </c>
      <c r="D31" s="176" t="s">
        <v>12</v>
      </c>
      <c r="E31" s="176" t="s">
        <v>13</v>
      </c>
      <c r="F31" s="176" t="s">
        <v>14</v>
      </c>
    </row>
    <row r="32" spans="1:6" x14ac:dyDescent="0.2">
      <c r="A32" s="177">
        <v>1</v>
      </c>
      <c r="B32" s="178" t="s">
        <v>37</v>
      </c>
      <c r="C32" s="177"/>
      <c r="D32" s="177" t="s">
        <v>16</v>
      </c>
      <c r="E32" s="26">
        <v>0</v>
      </c>
      <c r="F32" s="179">
        <f t="shared" ref="F32:F49" si="2">C32*E32</f>
        <v>0</v>
      </c>
    </row>
    <row r="33" spans="1:6" x14ac:dyDescent="0.2">
      <c r="A33" s="177">
        <f t="shared" ref="A33:A49" si="3">A32+1</f>
        <v>2</v>
      </c>
      <c r="B33" s="178" t="s">
        <v>38</v>
      </c>
      <c r="C33" s="177">
        <v>20</v>
      </c>
      <c r="D33" s="177" t="s">
        <v>16</v>
      </c>
      <c r="E33" s="26">
        <v>0</v>
      </c>
      <c r="F33" s="179">
        <f t="shared" si="2"/>
        <v>0</v>
      </c>
    </row>
    <row r="34" spans="1:6" x14ac:dyDescent="0.2">
      <c r="A34" s="177">
        <f t="shared" si="3"/>
        <v>3</v>
      </c>
      <c r="B34" s="178" t="s">
        <v>39</v>
      </c>
      <c r="C34" s="177"/>
      <c r="D34" s="177" t="s">
        <v>16</v>
      </c>
      <c r="E34" s="26">
        <v>0</v>
      </c>
      <c r="F34" s="179">
        <f t="shared" si="2"/>
        <v>0</v>
      </c>
    </row>
    <row r="35" spans="1:6" ht="38.25" x14ac:dyDescent="0.2">
      <c r="A35" s="177">
        <f t="shared" si="3"/>
        <v>4</v>
      </c>
      <c r="B35" s="178" t="s">
        <v>40</v>
      </c>
      <c r="C35" s="177">
        <v>50</v>
      </c>
      <c r="D35" s="177" t="s">
        <v>16</v>
      </c>
      <c r="E35" s="26">
        <v>0</v>
      </c>
      <c r="F35" s="179">
        <f t="shared" si="2"/>
        <v>0</v>
      </c>
    </row>
    <row r="36" spans="1:6" x14ac:dyDescent="0.2">
      <c r="A36" s="177">
        <f t="shared" si="3"/>
        <v>5</v>
      </c>
      <c r="B36" s="231" t="s">
        <v>497</v>
      </c>
      <c r="C36" s="232">
        <v>0</v>
      </c>
      <c r="D36" s="232" t="s">
        <v>19</v>
      </c>
      <c r="E36" s="26">
        <v>0</v>
      </c>
      <c r="F36" s="233">
        <f t="shared" si="2"/>
        <v>0</v>
      </c>
    </row>
    <row r="37" spans="1:6" x14ac:dyDescent="0.2">
      <c r="A37" s="177">
        <f t="shared" si="3"/>
        <v>6</v>
      </c>
      <c r="B37" s="178" t="s">
        <v>41</v>
      </c>
      <c r="C37" s="177">
        <v>400</v>
      </c>
      <c r="D37" s="177" t="s">
        <v>16</v>
      </c>
      <c r="E37" s="26">
        <v>0</v>
      </c>
      <c r="F37" s="179">
        <f t="shared" si="2"/>
        <v>0</v>
      </c>
    </row>
    <row r="38" spans="1:6" x14ac:dyDescent="0.2">
      <c r="A38" s="177">
        <f t="shared" si="3"/>
        <v>7</v>
      </c>
      <c r="B38" s="178" t="s">
        <v>42</v>
      </c>
      <c r="C38" s="177">
        <v>10</v>
      </c>
      <c r="D38" s="177" t="s">
        <v>16</v>
      </c>
      <c r="E38" s="26">
        <v>0</v>
      </c>
      <c r="F38" s="179">
        <f t="shared" si="2"/>
        <v>0</v>
      </c>
    </row>
    <row r="39" spans="1:6" ht="38.25" x14ac:dyDescent="0.2">
      <c r="A39" s="177">
        <f t="shared" si="3"/>
        <v>8</v>
      </c>
      <c r="B39" s="178" t="s">
        <v>43</v>
      </c>
      <c r="C39" s="177">
        <v>150</v>
      </c>
      <c r="D39" s="177" t="s">
        <v>16</v>
      </c>
      <c r="E39" s="26">
        <v>0</v>
      </c>
      <c r="F39" s="179">
        <f t="shared" si="2"/>
        <v>0</v>
      </c>
    </row>
    <row r="40" spans="1:6" x14ac:dyDescent="0.2">
      <c r="A40" s="177">
        <f t="shared" si="3"/>
        <v>9</v>
      </c>
      <c r="B40" s="178" t="s">
        <v>44</v>
      </c>
      <c r="C40" s="177">
        <v>100</v>
      </c>
      <c r="D40" s="177" t="s">
        <v>16</v>
      </c>
      <c r="E40" s="26">
        <v>0</v>
      </c>
      <c r="F40" s="179">
        <f t="shared" si="2"/>
        <v>0</v>
      </c>
    </row>
    <row r="41" spans="1:6" x14ac:dyDescent="0.2">
      <c r="A41" s="177">
        <f t="shared" si="3"/>
        <v>10</v>
      </c>
      <c r="B41" s="178" t="s">
        <v>45</v>
      </c>
      <c r="C41" s="177"/>
      <c r="D41" s="177" t="s">
        <v>16</v>
      </c>
      <c r="E41" s="26">
        <v>0</v>
      </c>
      <c r="F41" s="179">
        <f t="shared" si="2"/>
        <v>0</v>
      </c>
    </row>
    <row r="42" spans="1:6" x14ac:dyDescent="0.2">
      <c r="A42" s="177">
        <f t="shared" si="3"/>
        <v>11</v>
      </c>
      <c r="B42" s="178" t="s">
        <v>46</v>
      </c>
      <c r="C42" s="177">
        <v>45</v>
      </c>
      <c r="D42" s="177" t="s">
        <v>16</v>
      </c>
      <c r="E42" s="26">
        <v>0</v>
      </c>
      <c r="F42" s="179">
        <f t="shared" si="2"/>
        <v>0</v>
      </c>
    </row>
    <row r="43" spans="1:6" x14ac:dyDescent="0.2">
      <c r="A43" s="177">
        <f t="shared" si="3"/>
        <v>12</v>
      </c>
      <c r="B43" s="178" t="s">
        <v>47</v>
      </c>
      <c r="C43" s="177"/>
      <c r="D43" s="177" t="s">
        <v>16</v>
      </c>
      <c r="E43" s="26">
        <v>0</v>
      </c>
      <c r="F43" s="179">
        <f t="shared" si="2"/>
        <v>0</v>
      </c>
    </row>
    <row r="44" spans="1:6" x14ac:dyDescent="0.2">
      <c r="A44" s="177">
        <f t="shared" si="3"/>
        <v>13</v>
      </c>
      <c r="B44" s="178" t="s">
        <v>48</v>
      </c>
      <c r="C44" s="177">
        <v>45</v>
      </c>
      <c r="D44" s="177" t="s">
        <v>16</v>
      </c>
      <c r="E44" s="26">
        <v>0</v>
      </c>
      <c r="F44" s="179">
        <f t="shared" si="2"/>
        <v>0</v>
      </c>
    </row>
    <row r="45" spans="1:6" x14ac:dyDescent="0.2">
      <c r="A45" s="177">
        <f t="shared" si="3"/>
        <v>14</v>
      </c>
      <c r="B45" s="178" t="s">
        <v>49</v>
      </c>
      <c r="C45" s="177"/>
      <c r="D45" s="177" t="s">
        <v>16</v>
      </c>
      <c r="E45" s="26">
        <v>0</v>
      </c>
      <c r="F45" s="179">
        <f t="shared" si="2"/>
        <v>0</v>
      </c>
    </row>
    <row r="46" spans="1:6" x14ac:dyDescent="0.2">
      <c r="A46" s="177">
        <v>14</v>
      </c>
      <c r="B46" s="178" t="s">
        <v>50</v>
      </c>
      <c r="C46" s="177"/>
      <c r="D46" s="177" t="s">
        <v>16</v>
      </c>
      <c r="E46" s="26">
        <v>0</v>
      </c>
      <c r="F46" s="179">
        <f t="shared" si="2"/>
        <v>0</v>
      </c>
    </row>
    <row r="47" spans="1:6" x14ac:dyDescent="0.2">
      <c r="A47" s="177">
        <f t="shared" si="3"/>
        <v>15</v>
      </c>
      <c r="B47" s="178" t="s">
        <v>51</v>
      </c>
      <c r="C47" s="177"/>
      <c r="D47" s="177" t="s">
        <v>16</v>
      </c>
      <c r="E47" s="26">
        <v>0</v>
      </c>
      <c r="F47" s="179">
        <f t="shared" si="2"/>
        <v>0</v>
      </c>
    </row>
    <row r="48" spans="1:6" x14ac:dyDescent="0.2">
      <c r="A48" s="177">
        <f t="shared" si="3"/>
        <v>16</v>
      </c>
      <c r="B48" s="178" t="s">
        <v>52</v>
      </c>
      <c r="C48" s="177"/>
      <c r="D48" s="177" t="s">
        <v>16</v>
      </c>
      <c r="E48" s="26">
        <v>0</v>
      </c>
      <c r="F48" s="179">
        <f t="shared" si="2"/>
        <v>0</v>
      </c>
    </row>
    <row r="49" spans="1:6" x14ac:dyDescent="0.2">
      <c r="A49" s="177">
        <f t="shared" si="3"/>
        <v>17</v>
      </c>
      <c r="B49" s="178" t="s">
        <v>53</v>
      </c>
      <c r="C49" s="177"/>
      <c r="D49" s="177" t="s">
        <v>16</v>
      </c>
      <c r="E49" s="26">
        <v>0</v>
      </c>
      <c r="F49" s="179">
        <f t="shared" si="2"/>
        <v>0</v>
      </c>
    </row>
    <row r="50" spans="1:6" x14ac:dyDescent="0.2">
      <c r="A50" s="185"/>
      <c r="B50" s="178"/>
      <c r="C50" s="177"/>
      <c r="D50" s="177"/>
      <c r="E50" s="181" t="s">
        <v>35</v>
      </c>
      <c r="F50" s="186">
        <f>SUM(F32:F49)</f>
        <v>0</v>
      </c>
    </row>
    <row r="51" spans="1:6" ht="53.25" customHeight="1" x14ac:dyDescent="0.2">
      <c r="A51" s="174"/>
      <c r="B51" s="187" t="s">
        <v>54</v>
      </c>
      <c r="C51" s="37"/>
      <c r="D51" s="37"/>
      <c r="E51" s="38"/>
      <c r="F51" s="39"/>
    </row>
    <row r="52" spans="1:6" ht="38.25" x14ac:dyDescent="0.2">
      <c r="A52" s="184" t="s">
        <v>3</v>
      </c>
      <c r="B52" s="184" t="s">
        <v>4</v>
      </c>
      <c r="C52" s="184" t="s">
        <v>5</v>
      </c>
      <c r="D52" s="184" t="s">
        <v>6</v>
      </c>
      <c r="E52" s="184" t="s">
        <v>7</v>
      </c>
      <c r="F52" s="184" t="s">
        <v>8</v>
      </c>
    </row>
    <row r="53" spans="1:6" ht="17.25" customHeight="1" x14ac:dyDescent="0.2">
      <c r="A53" s="176" t="s">
        <v>9</v>
      </c>
      <c r="B53" s="176" t="s">
        <v>10</v>
      </c>
      <c r="C53" s="176" t="s">
        <v>11</v>
      </c>
      <c r="D53" s="176" t="s">
        <v>12</v>
      </c>
      <c r="E53" s="176" t="s">
        <v>13</v>
      </c>
      <c r="F53" s="176" t="s">
        <v>14</v>
      </c>
    </row>
    <row r="54" spans="1:6" ht="26.25" customHeight="1" x14ac:dyDescent="0.2">
      <c r="A54" s="177">
        <v>1</v>
      </c>
      <c r="B54" s="188" t="s">
        <v>55</v>
      </c>
      <c r="C54" s="177">
        <v>10</v>
      </c>
      <c r="D54" s="189" t="s">
        <v>56</v>
      </c>
      <c r="E54" s="26">
        <v>0</v>
      </c>
      <c r="F54" s="179">
        <f t="shared" ref="F54:F75" si="4">C54*E54</f>
        <v>0</v>
      </c>
    </row>
    <row r="55" spans="1:6" ht="17.25" customHeight="1" x14ac:dyDescent="0.2">
      <c r="A55" s="177">
        <f>A54+1</f>
        <v>2</v>
      </c>
      <c r="B55" s="188" t="s">
        <v>57</v>
      </c>
      <c r="C55" s="177"/>
      <c r="D55" s="189" t="s">
        <v>56</v>
      </c>
      <c r="E55" s="26">
        <v>0</v>
      </c>
      <c r="F55" s="179">
        <f t="shared" si="4"/>
        <v>0</v>
      </c>
    </row>
    <row r="56" spans="1:6" ht="122.25" customHeight="1" x14ac:dyDescent="0.2">
      <c r="A56" s="177">
        <f t="shared" ref="A56:A75" si="5">A55+1</f>
        <v>3</v>
      </c>
      <c r="B56" s="264" t="s">
        <v>58</v>
      </c>
      <c r="C56" s="177"/>
      <c r="D56" s="177" t="s">
        <v>16</v>
      </c>
      <c r="E56" s="26">
        <v>0</v>
      </c>
      <c r="F56" s="179">
        <f t="shared" si="4"/>
        <v>0</v>
      </c>
    </row>
    <row r="57" spans="1:6" ht="61.5" customHeight="1" x14ac:dyDescent="0.2">
      <c r="A57" s="177">
        <f t="shared" si="5"/>
        <v>4</v>
      </c>
      <c r="B57" s="331" t="s">
        <v>591</v>
      </c>
      <c r="C57" s="177">
        <v>5</v>
      </c>
      <c r="D57" s="177" t="s">
        <v>16</v>
      </c>
      <c r="E57" s="26">
        <v>0</v>
      </c>
      <c r="F57" s="179">
        <f t="shared" si="4"/>
        <v>0</v>
      </c>
    </row>
    <row r="58" spans="1:6" ht="158.25" customHeight="1" x14ac:dyDescent="0.2">
      <c r="A58" s="177">
        <f t="shared" si="5"/>
        <v>5</v>
      </c>
      <c r="B58" s="264" t="s">
        <v>60</v>
      </c>
      <c r="C58" s="177">
        <v>30</v>
      </c>
      <c r="D58" s="177" t="s">
        <v>16</v>
      </c>
      <c r="E58" s="26">
        <v>0</v>
      </c>
      <c r="F58" s="179">
        <f t="shared" si="4"/>
        <v>0</v>
      </c>
    </row>
    <row r="59" spans="1:6" ht="87.75" customHeight="1" x14ac:dyDescent="0.2">
      <c r="A59" s="177">
        <f t="shared" si="5"/>
        <v>6</v>
      </c>
      <c r="B59" s="264" t="s">
        <v>61</v>
      </c>
      <c r="C59" s="177"/>
      <c r="D59" s="177" t="s">
        <v>16</v>
      </c>
      <c r="E59" s="26">
        <v>0</v>
      </c>
      <c r="F59" s="179">
        <f t="shared" si="4"/>
        <v>0</v>
      </c>
    </row>
    <row r="60" spans="1:6" ht="66.75" customHeight="1" x14ac:dyDescent="0.2">
      <c r="A60" s="177">
        <f t="shared" si="5"/>
        <v>7</v>
      </c>
      <c r="B60" s="264" t="s">
        <v>62</v>
      </c>
      <c r="C60" s="177">
        <v>15</v>
      </c>
      <c r="D60" s="177" t="s">
        <v>16</v>
      </c>
      <c r="E60" s="26">
        <v>0</v>
      </c>
      <c r="F60" s="179">
        <f t="shared" si="4"/>
        <v>0</v>
      </c>
    </row>
    <row r="61" spans="1:6" ht="63.75" x14ac:dyDescent="0.2">
      <c r="A61" s="177">
        <f t="shared" si="5"/>
        <v>8</v>
      </c>
      <c r="B61" s="264" t="s">
        <v>63</v>
      </c>
      <c r="C61" s="177"/>
      <c r="D61" s="177" t="s">
        <v>16</v>
      </c>
      <c r="E61" s="26">
        <v>0</v>
      </c>
      <c r="F61" s="179">
        <f t="shared" si="4"/>
        <v>0</v>
      </c>
    </row>
    <row r="62" spans="1:6" x14ac:dyDescent="0.2">
      <c r="A62" s="177">
        <f t="shared" si="5"/>
        <v>9</v>
      </c>
      <c r="B62" s="264" t="s">
        <v>64</v>
      </c>
      <c r="C62" s="177">
        <v>5</v>
      </c>
      <c r="D62" s="177" t="s">
        <v>16</v>
      </c>
      <c r="E62" s="26">
        <v>0</v>
      </c>
      <c r="F62" s="179">
        <f t="shared" si="4"/>
        <v>0</v>
      </c>
    </row>
    <row r="63" spans="1:6" ht="87.75" customHeight="1" x14ac:dyDescent="0.2">
      <c r="A63" s="177">
        <f t="shared" si="5"/>
        <v>10</v>
      </c>
      <c r="B63" s="264" t="s">
        <v>65</v>
      </c>
      <c r="C63" s="177"/>
      <c r="D63" s="177" t="s">
        <v>16</v>
      </c>
      <c r="E63" s="26">
        <v>0</v>
      </c>
      <c r="F63" s="179">
        <f t="shared" si="4"/>
        <v>0</v>
      </c>
    </row>
    <row r="64" spans="1:6" ht="129.75" customHeight="1" x14ac:dyDescent="0.2">
      <c r="A64" s="177">
        <f t="shared" si="5"/>
        <v>11</v>
      </c>
      <c r="B64" s="264" t="s">
        <v>66</v>
      </c>
      <c r="C64" s="177">
        <v>5</v>
      </c>
      <c r="D64" s="177" t="s">
        <v>16</v>
      </c>
      <c r="E64" s="26">
        <v>0</v>
      </c>
      <c r="F64" s="179">
        <f t="shared" si="4"/>
        <v>0</v>
      </c>
    </row>
    <row r="65" spans="1:6" ht="102" customHeight="1" x14ac:dyDescent="0.2">
      <c r="A65" s="177">
        <f t="shared" si="5"/>
        <v>12</v>
      </c>
      <c r="B65" s="264" t="s">
        <v>67</v>
      </c>
      <c r="C65" s="177"/>
      <c r="D65" s="177" t="s">
        <v>16</v>
      </c>
      <c r="E65" s="26">
        <v>0</v>
      </c>
      <c r="F65" s="179">
        <f t="shared" si="4"/>
        <v>0</v>
      </c>
    </row>
    <row r="66" spans="1:6" ht="96" customHeight="1" x14ac:dyDescent="0.2">
      <c r="A66" s="177">
        <f t="shared" si="5"/>
        <v>13</v>
      </c>
      <c r="B66" s="264" t="s">
        <v>68</v>
      </c>
      <c r="C66" s="177"/>
      <c r="D66" s="177" t="s">
        <v>16</v>
      </c>
      <c r="E66" s="26">
        <v>0</v>
      </c>
      <c r="F66" s="179">
        <f t="shared" si="4"/>
        <v>0</v>
      </c>
    </row>
    <row r="67" spans="1:6" ht="33.75" customHeight="1" x14ac:dyDescent="0.2">
      <c r="A67" s="177">
        <f t="shared" si="5"/>
        <v>14</v>
      </c>
      <c r="B67" s="264" t="s">
        <v>69</v>
      </c>
      <c r="C67" s="177">
        <v>5</v>
      </c>
      <c r="D67" s="177" t="s">
        <v>16</v>
      </c>
      <c r="E67" s="26">
        <v>0</v>
      </c>
      <c r="F67" s="179">
        <f t="shared" si="4"/>
        <v>0</v>
      </c>
    </row>
    <row r="68" spans="1:6" ht="98.25" customHeight="1" x14ac:dyDescent="0.2">
      <c r="A68" s="177">
        <f t="shared" si="5"/>
        <v>15</v>
      </c>
      <c r="B68" s="331" t="s">
        <v>592</v>
      </c>
      <c r="C68" s="177"/>
      <c r="D68" s="177" t="s">
        <v>16</v>
      </c>
      <c r="E68" s="26">
        <v>0</v>
      </c>
      <c r="F68" s="179">
        <f t="shared" si="4"/>
        <v>0</v>
      </c>
    </row>
    <row r="69" spans="1:6" ht="98.25" customHeight="1" x14ac:dyDescent="0.2">
      <c r="A69" s="177">
        <f t="shared" si="5"/>
        <v>16</v>
      </c>
      <c r="B69" s="331" t="s">
        <v>593</v>
      </c>
      <c r="C69" s="177"/>
      <c r="D69" s="177" t="s">
        <v>16</v>
      </c>
      <c r="E69" s="26">
        <v>0</v>
      </c>
      <c r="F69" s="179">
        <f t="shared" si="4"/>
        <v>0</v>
      </c>
    </row>
    <row r="70" spans="1:6" ht="69.75" customHeight="1" x14ac:dyDescent="0.2">
      <c r="A70" s="177">
        <f t="shared" si="5"/>
        <v>17</v>
      </c>
      <c r="B70" s="264" t="s">
        <v>72</v>
      </c>
      <c r="C70" s="177"/>
      <c r="D70" s="177" t="s">
        <v>16</v>
      </c>
      <c r="E70" s="26">
        <v>0</v>
      </c>
      <c r="F70" s="179">
        <f t="shared" si="4"/>
        <v>0</v>
      </c>
    </row>
    <row r="71" spans="1:6" ht="30.75" customHeight="1" x14ac:dyDescent="0.2">
      <c r="A71" s="177">
        <f t="shared" si="5"/>
        <v>18</v>
      </c>
      <c r="B71" s="331" t="s">
        <v>594</v>
      </c>
      <c r="C71" s="177">
        <v>5</v>
      </c>
      <c r="D71" s="177" t="s">
        <v>16</v>
      </c>
      <c r="E71" s="26">
        <v>0</v>
      </c>
      <c r="F71" s="179">
        <f t="shared" si="4"/>
        <v>0</v>
      </c>
    </row>
    <row r="72" spans="1:6" ht="28.5" customHeight="1" x14ac:dyDescent="0.2">
      <c r="A72" s="177">
        <f t="shared" si="5"/>
        <v>19</v>
      </c>
      <c r="B72" s="264" t="s">
        <v>74</v>
      </c>
      <c r="C72" s="177">
        <v>5</v>
      </c>
      <c r="D72" s="177" t="s">
        <v>16</v>
      </c>
      <c r="E72" s="26">
        <v>0</v>
      </c>
      <c r="F72" s="179">
        <f t="shared" si="4"/>
        <v>0</v>
      </c>
    </row>
    <row r="73" spans="1:6" ht="27.75" customHeight="1" x14ac:dyDescent="0.2">
      <c r="A73" s="177">
        <f t="shared" si="5"/>
        <v>20</v>
      </c>
      <c r="B73" s="264" t="s">
        <v>75</v>
      </c>
      <c r="C73" s="177">
        <v>5</v>
      </c>
      <c r="D73" s="177" t="s">
        <v>16</v>
      </c>
      <c r="E73" s="26">
        <v>0</v>
      </c>
      <c r="F73" s="179">
        <f t="shared" si="4"/>
        <v>0</v>
      </c>
    </row>
    <row r="74" spans="1:6" ht="25.5" customHeight="1" x14ac:dyDescent="0.2">
      <c r="A74" s="177">
        <f t="shared" si="5"/>
        <v>21</v>
      </c>
      <c r="B74" s="264" t="s">
        <v>76</v>
      </c>
      <c r="C74" s="177">
        <v>10</v>
      </c>
      <c r="D74" s="177" t="s">
        <v>16</v>
      </c>
      <c r="E74" s="26">
        <v>0</v>
      </c>
      <c r="F74" s="179">
        <f t="shared" si="4"/>
        <v>0</v>
      </c>
    </row>
    <row r="75" spans="1:6" ht="53.25" customHeight="1" x14ac:dyDescent="0.2">
      <c r="A75" s="177">
        <f t="shared" si="5"/>
        <v>22</v>
      </c>
      <c r="B75" s="331" t="s">
        <v>595</v>
      </c>
      <c r="C75" s="177"/>
      <c r="D75" s="177" t="s">
        <v>16</v>
      </c>
      <c r="E75" s="26">
        <v>0</v>
      </c>
      <c r="F75" s="179">
        <f t="shared" si="4"/>
        <v>0</v>
      </c>
    </row>
    <row r="76" spans="1:6" x14ac:dyDescent="0.2">
      <c r="A76" s="177"/>
      <c r="B76" s="178"/>
      <c r="C76" s="176"/>
      <c r="D76" s="176"/>
      <c r="E76" s="181" t="s">
        <v>78</v>
      </c>
      <c r="F76" s="186">
        <f>SUM(F54:F75)</f>
        <v>0</v>
      </c>
    </row>
    <row r="77" spans="1:6" ht="75" customHeight="1" x14ac:dyDescent="0.2">
      <c r="A77" s="40"/>
      <c r="B77" s="187" t="s">
        <v>79</v>
      </c>
      <c r="C77" s="33"/>
      <c r="D77" s="33"/>
      <c r="E77" s="34"/>
      <c r="F77" s="41"/>
    </row>
    <row r="78" spans="1:6" ht="38.25" x14ac:dyDescent="0.2">
      <c r="A78" s="184" t="s">
        <v>3</v>
      </c>
      <c r="B78" s="184" t="s">
        <v>4</v>
      </c>
      <c r="C78" s="184" t="s">
        <v>5</v>
      </c>
      <c r="D78" s="184" t="s">
        <v>6</v>
      </c>
      <c r="E78" s="190" t="s">
        <v>7</v>
      </c>
      <c r="F78" s="184" t="s">
        <v>8</v>
      </c>
    </row>
    <row r="79" spans="1:6" x14ac:dyDescent="0.2">
      <c r="A79" s="176" t="s">
        <v>9</v>
      </c>
      <c r="B79" s="176" t="s">
        <v>10</v>
      </c>
      <c r="C79" s="176" t="s">
        <v>11</v>
      </c>
      <c r="D79" s="176" t="s">
        <v>12</v>
      </c>
      <c r="E79" s="191" t="s">
        <v>13</v>
      </c>
      <c r="F79" s="176" t="s">
        <v>14</v>
      </c>
    </row>
    <row r="80" spans="1:6" x14ac:dyDescent="0.2">
      <c r="A80" s="177">
        <v>1</v>
      </c>
      <c r="B80" s="178" t="s">
        <v>80</v>
      </c>
      <c r="C80" s="177">
        <v>10</v>
      </c>
      <c r="D80" s="177" t="s">
        <v>81</v>
      </c>
      <c r="E80" s="26">
        <v>0</v>
      </c>
      <c r="F80" s="179">
        <f t="shared" ref="F80:F145" si="6">C80*E80</f>
        <v>0</v>
      </c>
    </row>
    <row r="81" spans="1:6" x14ac:dyDescent="0.2">
      <c r="A81" s="177">
        <v>2</v>
      </c>
      <c r="B81" s="178" t="s">
        <v>82</v>
      </c>
      <c r="C81" s="177"/>
      <c r="D81" s="177" t="s">
        <v>81</v>
      </c>
      <c r="E81" s="26">
        <v>0</v>
      </c>
      <c r="F81" s="179">
        <f t="shared" si="6"/>
        <v>0</v>
      </c>
    </row>
    <row r="82" spans="1:6" x14ac:dyDescent="0.2">
      <c r="A82" s="177">
        <v>3</v>
      </c>
      <c r="B82" s="178" t="s">
        <v>83</v>
      </c>
      <c r="C82" s="177">
        <v>5</v>
      </c>
      <c r="D82" s="177" t="s">
        <v>81</v>
      </c>
      <c r="E82" s="26">
        <v>0</v>
      </c>
      <c r="F82" s="179">
        <f t="shared" si="6"/>
        <v>0</v>
      </c>
    </row>
    <row r="83" spans="1:6" x14ac:dyDescent="0.2">
      <c r="A83" s="177">
        <v>4</v>
      </c>
      <c r="B83" s="178" t="s">
        <v>84</v>
      </c>
      <c r="C83" s="177">
        <v>100</v>
      </c>
      <c r="D83" s="177" t="s">
        <v>81</v>
      </c>
      <c r="E83" s="26">
        <v>0</v>
      </c>
      <c r="F83" s="179">
        <f t="shared" si="6"/>
        <v>0</v>
      </c>
    </row>
    <row r="84" spans="1:6" ht="25.5" x14ac:dyDescent="0.2">
      <c r="A84" s="177">
        <v>5</v>
      </c>
      <c r="B84" s="178" t="s">
        <v>85</v>
      </c>
      <c r="C84" s="177">
        <v>30</v>
      </c>
      <c r="D84" s="177" t="s">
        <v>81</v>
      </c>
      <c r="E84" s="26">
        <v>0</v>
      </c>
      <c r="F84" s="179">
        <f t="shared" si="6"/>
        <v>0</v>
      </c>
    </row>
    <row r="85" spans="1:6" x14ac:dyDescent="0.2">
      <c r="A85" s="177">
        <v>6</v>
      </c>
      <c r="B85" s="178" t="s">
        <v>86</v>
      </c>
      <c r="C85" s="177">
        <v>10</v>
      </c>
      <c r="D85" s="177" t="s">
        <v>81</v>
      </c>
      <c r="E85" s="26">
        <v>0</v>
      </c>
      <c r="F85" s="179">
        <f t="shared" si="6"/>
        <v>0</v>
      </c>
    </row>
    <row r="86" spans="1:6" x14ac:dyDescent="0.2">
      <c r="A86" s="177">
        <v>7</v>
      </c>
      <c r="B86" s="178" t="s">
        <v>87</v>
      </c>
      <c r="C86" s="177">
        <v>10</v>
      </c>
      <c r="D86" s="177" t="s">
        <v>81</v>
      </c>
      <c r="E86" s="26">
        <v>0</v>
      </c>
      <c r="F86" s="179">
        <f t="shared" si="6"/>
        <v>0</v>
      </c>
    </row>
    <row r="87" spans="1:6" x14ac:dyDescent="0.2">
      <c r="A87" s="177">
        <v>8</v>
      </c>
      <c r="B87" s="178" t="s">
        <v>88</v>
      </c>
      <c r="C87" s="177">
        <v>10</v>
      </c>
      <c r="D87" s="177" t="s">
        <v>81</v>
      </c>
      <c r="E87" s="26">
        <v>0</v>
      </c>
      <c r="F87" s="179">
        <f t="shared" si="6"/>
        <v>0</v>
      </c>
    </row>
    <row r="88" spans="1:6" x14ac:dyDescent="0.2">
      <c r="A88" s="177">
        <v>9</v>
      </c>
      <c r="B88" s="178" t="s">
        <v>89</v>
      </c>
      <c r="C88" s="177">
        <v>60</v>
      </c>
      <c r="D88" s="177" t="s">
        <v>81</v>
      </c>
      <c r="E88" s="26">
        <v>0</v>
      </c>
      <c r="F88" s="179">
        <f t="shared" si="6"/>
        <v>0</v>
      </c>
    </row>
    <row r="89" spans="1:6" ht="25.5" x14ac:dyDescent="0.2">
      <c r="A89" s="177">
        <v>10</v>
      </c>
      <c r="B89" s="178" t="s">
        <v>90</v>
      </c>
      <c r="C89" s="177"/>
      <c r="D89" s="177" t="s">
        <v>19</v>
      </c>
      <c r="E89" s="26">
        <v>0</v>
      </c>
      <c r="F89" s="179">
        <f t="shared" si="6"/>
        <v>0</v>
      </c>
    </row>
    <row r="90" spans="1:6" ht="38.25" x14ac:dyDescent="0.2">
      <c r="A90" s="177">
        <v>11</v>
      </c>
      <c r="B90" s="178" t="s">
        <v>91</v>
      </c>
      <c r="C90" s="177">
        <v>450</v>
      </c>
      <c r="D90" s="177" t="s">
        <v>56</v>
      </c>
      <c r="E90" s="26">
        <v>0</v>
      </c>
      <c r="F90" s="179">
        <f t="shared" si="6"/>
        <v>0</v>
      </c>
    </row>
    <row r="91" spans="1:6" ht="38.25" x14ac:dyDescent="0.2">
      <c r="A91" s="177">
        <v>12</v>
      </c>
      <c r="B91" s="178" t="s">
        <v>92</v>
      </c>
      <c r="C91" s="177">
        <v>450</v>
      </c>
      <c r="D91" s="177" t="s">
        <v>81</v>
      </c>
      <c r="E91" s="26">
        <v>0</v>
      </c>
      <c r="F91" s="179">
        <f t="shared" si="6"/>
        <v>0</v>
      </c>
    </row>
    <row r="92" spans="1:6" ht="51" x14ac:dyDescent="0.2">
      <c r="A92" s="177">
        <v>13</v>
      </c>
      <c r="B92" s="178" t="s">
        <v>93</v>
      </c>
      <c r="C92" s="177"/>
      <c r="D92" s="177" t="s">
        <v>56</v>
      </c>
      <c r="E92" s="26">
        <v>0</v>
      </c>
      <c r="F92" s="179">
        <f t="shared" si="6"/>
        <v>0</v>
      </c>
    </row>
    <row r="93" spans="1:6" ht="51" x14ac:dyDescent="0.2">
      <c r="A93" s="177">
        <v>14</v>
      </c>
      <c r="B93" s="178" t="s">
        <v>94</v>
      </c>
      <c r="C93" s="177"/>
      <c r="D93" s="177" t="s">
        <v>81</v>
      </c>
      <c r="E93" s="26">
        <v>0</v>
      </c>
      <c r="F93" s="179">
        <f t="shared" si="6"/>
        <v>0</v>
      </c>
    </row>
    <row r="94" spans="1:6" ht="38.25" x14ac:dyDescent="0.2">
      <c r="A94" s="177">
        <v>15</v>
      </c>
      <c r="B94" s="178" t="s">
        <v>95</v>
      </c>
      <c r="C94" s="177">
        <v>10</v>
      </c>
      <c r="D94" s="177" t="s">
        <v>81</v>
      </c>
      <c r="E94" s="26">
        <v>0</v>
      </c>
      <c r="F94" s="179">
        <f t="shared" si="6"/>
        <v>0</v>
      </c>
    </row>
    <row r="95" spans="1:6" x14ac:dyDescent="0.2">
      <c r="A95" s="177">
        <v>16</v>
      </c>
      <c r="B95" s="178" t="s">
        <v>96</v>
      </c>
      <c r="C95" s="177"/>
      <c r="D95" s="192" t="s">
        <v>81</v>
      </c>
      <c r="E95" s="26">
        <v>0</v>
      </c>
      <c r="F95" s="179">
        <f t="shared" si="6"/>
        <v>0</v>
      </c>
    </row>
    <row r="96" spans="1:6" ht="38.25" x14ac:dyDescent="0.2">
      <c r="A96" s="177">
        <v>17</v>
      </c>
      <c r="B96" s="178" t="s">
        <v>97</v>
      </c>
      <c r="C96" s="177"/>
      <c r="D96" s="177" t="s">
        <v>81</v>
      </c>
      <c r="E96" s="26">
        <v>0</v>
      </c>
      <c r="F96" s="179">
        <f t="shared" si="6"/>
        <v>0</v>
      </c>
    </row>
    <row r="97" spans="1:6" ht="51" x14ac:dyDescent="0.2">
      <c r="A97" s="177">
        <v>18</v>
      </c>
      <c r="B97" s="195" t="s">
        <v>98</v>
      </c>
      <c r="C97" s="177"/>
      <c r="D97" s="177" t="s">
        <v>81</v>
      </c>
      <c r="E97" s="26">
        <v>0</v>
      </c>
      <c r="F97" s="179">
        <f t="shared" si="6"/>
        <v>0</v>
      </c>
    </row>
    <row r="98" spans="1:6" x14ac:dyDescent="0.2">
      <c r="A98" s="177">
        <v>19</v>
      </c>
      <c r="B98" s="178" t="s">
        <v>99</v>
      </c>
      <c r="C98" s="177">
        <v>15</v>
      </c>
      <c r="D98" s="177" t="s">
        <v>56</v>
      </c>
      <c r="E98" s="26">
        <v>0</v>
      </c>
      <c r="F98" s="179">
        <f t="shared" si="6"/>
        <v>0</v>
      </c>
    </row>
    <row r="99" spans="1:6" x14ac:dyDescent="0.2">
      <c r="A99" s="177">
        <v>20</v>
      </c>
      <c r="B99" s="178" t="s">
        <v>100</v>
      </c>
      <c r="C99" s="177">
        <v>10</v>
      </c>
      <c r="D99" s="177" t="s">
        <v>81</v>
      </c>
      <c r="E99" s="26">
        <v>0</v>
      </c>
      <c r="F99" s="179">
        <f t="shared" si="6"/>
        <v>0</v>
      </c>
    </row>
    <row r="100" spans="1:6" x14ac:dyDescent="0.2">
      <c r="A100" s="177">
        <v>21</v>
      </c>
      <c r="B100" s="178" t="s">
        <v>101</v>
      </c>
      <c r="C100" s="177"/>
      <c r="D100" s="192" t="s">
        <v>81</v>
      </c>
      <c r="E100" s="26">
        <v>0</v>
      </c>
      <c r="F100" s="179">
        <f t="shared" si="6"/>
        <v>0</v>
      </c>
    </row>
    <row r="101" spans="1:6" x14ac:dyDescent="0.2">
      <c r="A101" s="177">
        <v>22</v>
      </c>
      <c r="B101" s="231" t="s">
        <v>607</v>
      </c>
      <c r="C101" s="232">
        <v>0</v>
      </c>
      <c r="D101" s="232" t="s">
        <v>81</v>
      </c>
      <c r="E101" s="26">
        <v>0</v>
      </c>
      <c r="F101" s="233">
        <f t="shared" si="6"/>
        <v>0</v>
      </c>
    </row>
    <row r="102" spans="1:6" x14ac:dyDescent="0.2">
      <c r="A102" s="177">
        <v>23</v>
      </c>
      <c r="B102" s="178" t="s">
        <v>102</v>
      </c>
      <c r="C102" s="177">
        <v>10</v>
      </c>
      <c r="D102" s="177" t="s">
        <v>56</v>
      </c>
      <c r="E102" s="26">
        <v>0</v>
      </c>
      <c r="F102" s="179">
        <f t="shared" si="6"/>
        <v>0</v>
      </c>
    </row>
    <row r="103" spans="1:6" ht="28.5" customHeight="1" x14ac:dyDescent="0.2">
      <c r="A103" s="177">
        <v>24</v>
      </c>
      <c r="B103" s="208" t="s">
        <v>103</v>
      </c>
      <c r="C103" s="177">
        <v>450</v>
      </c>
      <c r="D103" s="193" t="s">
        <v>56</v>
      </c>
      <c r="E103" s="26">
        <v>0</v>
      </c>
      <c r="F103" s="179">
        <f t="shared" si="6"/>
        <v>0</v>
      </c>
    </row>
    <row r="104" spans="1:6" ht="28.5" customHeight="1" x14ac:dyDescent="0.2">
      <c r="A104" s="177">
        <v>25</v>
      </c>
      <c r="B104" s="178" t="s">
        <v>104</v>
      </c>
      <c r="C104" s="177"/>
      <c r="D104" s="193" t="s">
        <v>81</v>
      </c>
      <c r="E104" s="26">
        <v>0</v>
      </c>
      <c r="F104" s="179">
        <f t="shared" si="6"/>
        <v>0</v>
      </c>
    </row>
    <row r="105" spans="1:6" x14ac:dyDescent="0.2">
      <c r="A105" s="177">
        <v>26</v>
      </c>
      <c r="B105" s="178" t="s">
        <v>105</v>
      </c>
      <c r="C105" s="177">
        <v>450</v>
      </c>
      <c r="D105" s="177" t="s">
        <v>81</v>
      </c>
      <c r="E105" s="26">
        <v>0</v>
      </c>
      <c r="F105" s="179">
        <f t="shared" si="6"/>
        <v>0</v>
      </c>
    </row>
    <row r="106" spans="1:6" x14ac:dyDescent="0.2">
      <c r="A106" s="177">
        <v>27</v>
      </c>
      <c r="B106" s="178" t="s">
        <v>106</v>
      </c>
      <c r="C106" s="177">
        <v>50</v>
      </c>
      <c r="D106" s="177" t="s">
        <v>16</v>
      </c>
      <c r="E106" s="26">
        <v>0</v>
      </c>
      <c r="F106" s="179">
        <f t="shared" si="6"/>
        <v>0</v>
      </c>
    </row>
    <row r="107" spans="1:6" x14ac:dyDescent="0.2">
      <c r="A107" s="177">
        <v>28</v>
      </c>
      <c r="B107" s="178" t="s">
        <v>107</v>
      </c>
      <c r="C107" s="177">
        <v>50</v>
      </c>
      <c r="D107" s="177" t="s">
        <v>81</v>
      </c>
      <c r="E107" s="26">
        <v>0</v>
      </c>
      <c r="F107" s="179">
        <f t="shared" si="6"/>
        <v>0</v>
      </c>
    </row>
    <row r="108" spans="1:6" x14ac:dyDescent="0.2">
      <c r="A108" s="177">
        <v>29</v>
      </c>
      <c r="B108" s="178" t="s">
        <v>108</v>
      </c>
      <c r="C108" s="177">
        <v>20</v>
      </c>
      <c r="D108" s="177" t="s">
        <v>56</v>
      </c>
      <c r="E108" s="26">
        <v>0</v>
      </c>
      <c r="F108" s="179">
        <f t="shared" si="6"/>
        <v>0</v>
      </c>
    </row>
    <row r="109" spans="1:6" x14ac:dyDescent="0.2">
      <c r="A109" s="177">
        <v>30</v>
      </c>
      <c r="B109" s="178" t="s">
        <v>109</v>
      </c>
      <c r="C109" s="177"/>
      <c r="D109" s="177" t="s">
        <v>56</v>
      </c>
      <c r="E109" s="26">
        <v>0</v>
      </c>
      <c r="F109" s="179">
        <f t="shared" si="6"/>
        <v>0</v>
      </c>
    </row>
    <row r="110" spans="1:6" ht="28.5" customHeight="1" x14ac:dyDescent="0.2">
      <c r="A110" s="177">
        <v>31</v>
      </c>
      <c r="B110" s="195" t="s">
        <v>110</v>
      </c>
      <c r="C110" s="177">
        <v>30</v>
      </c>
      <c r="D110" s="177" t="s">
        <v>81</v>
      </c>
      <c r="E110" s="26">
        <v>0</v>
      </c>
      <c r="F110" s="179">
        <f t="shared" si="6"/>
        <v>0</v>
      </c>
    </row>
    <row r="111" spans="1:6" ht="38.25" x14ac:dyDescent="0.2">
      <c r="A111" s="177">
        <v>32</v>
      </c>
      <c r="B111" s="178" t="s">
        <v>111</v>
      </c>
      <c r="C111" s="177"/>
      <c r="D111" s="177" t="s">
        <v>81</v>
      </c>
      <c r="E111" s="26">
        <v>0</v>
      </c>
      <c r="F111" s="179">
        <f t="shared" si="6"/>
        <v>0</v>
      </c>
    </row>
    <row r="112" spans="1:6" ht="66" customHeight="1" x14ac:dyDescent="0.2">
      <c r="A112" s="177">
        <v>33</v>
      </c>
      <c r="B112" s="178" t="s">
        <v>112</v>
      </c>
      <c r="C112" s="177"/>
      <c r="D112" s="177" t="s">
        <v>81</v>
      </c>
      <c r="E112" s="26">
        <v>0</v>
      </c>
      <c r="F112" s="179">
        <f t="shared" si="6"/>
        <v>0</v>
      </c>
    </row>
    <row r="113" spans="1:6" ht="25.5" x14ac:dyDescent="0.2">
      <c r="A113" s="177">
        <v>34</v>
      </c>
      <c r="B113" s="178" t="s">
        <v>113</v>
      </c>
      <c r="C113" s="177"/>
      <c r="D113" s="177" t="s">
        <v>81</v>
      </c>
      <c r="E113" s="26">
        <v>0</v>
      </c>
      <c r="F113" s="179">
        <f t="shared" si="6"/>
        <v>0</v>
      </c>
    </row>
    <row r="114" spans="1:6" x14ac:dyDescent="0.2">
      <c r="A114" s="177">
        <v>35</v>
      </c>
      <c r="B114" s="178" t="s">
        <v>114</v>
      </c>
      <c r="C114" s="177"/>
      <c r="D114" s="177" t="s">
        <v>81</v>
      </c>
      <c r="E114" s="26">
        <v>0</v>
      </c>
      <c r="F114" s="179">
        <f t="shared" si="6"/>
        <v>0</v>
      </c>
    </row>
    <row r="115" spans="1:6" x14ac:dyDescent="0.2">
      <c r="A115" s="177">
        <v>36</v>
      </c>
      <c r="B115" s="194" t="s">
        <v>115</v>
      </c>
      <c r="C115" s="177">
        <v>20</v>
      </c>
      <c r="D115" s="177" t="s">
        <v>56</v>
      </c>
      <c r="E115" s="26">
        <v>0</v>
      </c>
      <c r="F115" s="179">
        <f t="shared" si="6"/>
        <v>0</v>
      </c>
    </row>
    <row r="116" spans="1:6" ht="25.5" x14ac:dyDescent="0.2">
      <c r="A116" s="177">
        <v>37</v>
      </c>
      <c r="B116" s="178" t="s">
        <v>116</v>
      </c>
      <c r="C116" s="177"/>
      <c r="D116" s="177" t="s">
        <v>56</v>
      </c>
      <c r="E116" s="26">
        <v>0</v>
      </c>
      <c r="F116" s="179">
        <f t="shared" si="6"/>
        <v>0</v>
      </c>
    </row>
    <row r="117" spans="1:6" x14ac:dyDescent="0.2">
      <c r="A117" s="177">
        <v>38</v>
      </c>
      <c r="B117" s="11" t="s">
        <v>117</v>
      </c>
      <c r="C117" s="177">
        <v>30</v>
      </c>
      <c r="D117" s="177" t="s">
        <v>56</v>
      </c>
      <c r="E117" s="26">
        <v>0</v>
      </c>
      <c r="F117" s="179">
        <f t="shared" si="6"/>
        <v>0</v>
      </c>
    </row>
    <row r="118" spans="1:6" x14ac:dyDescent="0.2">
      <c r="A118" s="177">
        <v>39</v>
      </c>
      <c r="B118" s="178" t="s">
        <v>118</v>
      </c>
      <c r="C118" s="177"/>
      <c r="D118" s="177" t="s">
        <v>56</v>
      </c>
      <c r="E118" s="26">
        <v>0</v>
      </c>
      <c r="F118" s="179">
        <f t="shared" si="6"/>
        <v>0</v>
      </c>
    </row>
    <row r="119" spans="1:6" x14ac:dyDescent="0.2">
      <c r="A119" s="177">
        <v>40</v>
      </c>
      <c r="B119" s="178" t="s">
        <v>119</v>
      </c>
      <c r="C119" s="177">
        <v>10</v>
      </c>
      <c r="D119" s="193" t="s">
        <v>56</v>
      </c>
      <c r="E119" s="26">
        <v>0</v>
      </c>
      <c r="F119" s="179">
        <f t="shared" si="6"/>
        <v>0</v>
      </c>
    </row>
    <row r="120" spans="1:6" x14ac:dyDescent="0.2">
      <c r="A120" s="177">
        <v>41</v>
      </c>
      <c r="B120" s="11" t="s">
        <v>120</v>
      </c>
      <c r="C120" s="193">
        <v>5</v>
      </c>
      <c r="D120" s="12" t="s">
        <v>19</v>
      </c>
      <c r="E120" s="26">
        <v>0</v>
      </c>
      <c r="F120" s="179">
        <f t="shared" si="6"/>
        <v>0</v>
      </c>
    </row>
    <row r="121" spans="1:6" ht="25.5" x14ac:dyDescent="0.2">
      <c r="A121" s="177">
        <v>42</v>
      </c>
      <c r="B121" s="178" t="s">
        <v>121</v>
      </c>
      <c r="C121" s="177">
        <v>20</v>
      </c>
      <c r="D121" s="177" t="s">
        <v>56</v>
      </c>
      <c r="E121" s="26">
        <v>0</v>
      </c>
      <c r="F121" s="179">
        <f t="shared" si="6"/>
        <v>0</v>
      </c>
    </row>
    <row r="122" spans="1:6" x14ac:dyDescent="0.2">
      <c r="A122" s="177">
        <v>43</v>
      </c>
      <c r="B122" s="194" t="s">
        <v>496</v>
      </c>
      <c r="C122" s="177">
        <v>0</v>
      </c>
      <c r="D122" s="177" t="s">
        <v>19</v>
      </c>
      <c r="E122" s="26">
        <v>0</v>
      </c>
      <c r="F122" s="179">
        <f t="shared" si="6"/>
        <v>0</v>
      </c>
    </row>
    <row r="123" spans="1:6" ht="25.5" x14ac:dyDescent="0.2">
      <c r="A123" s="177">
        <v>44</v>
      </c>
      <c r="B123" s="178" t="s">
        <v>122</v>
      </c>
      <c r="C123" s="177"/>
      <c r="D123" s="177" t="s">
        <v>56</v>
      </c>
      <c r="E123" s="26">
        <v>0</v>
      </c>
      <c r="F123" s="179">
        <f t="shared" si="6"/>
        <v>0</v>
      </c>
    </row>
    <row r="124" spans="1:6" ht="25.5" x14ac:dyDescent="0.2">
      <c r="A124" s="177">
        <v>45</v>
      </c>
      <c r="B124" s="178" t="s">
        <v>123</v>
      </c>
      <c r="C124" s="177"/>
      <c r="D124" s="177" t="s">
        <v>81</v>
      </c>
      <c r="E124" s="26">
        <v>0</v>
      </c>
      <c r="F124" s="179">
        <f t="shared" si="6"/>
        <v>0</v>
      </c>
    </row>
    <row r="125" spans="1:6" ht="25.5" x14ac:dyDescent="0.2">
      <c r="A125" s="177">
        <v>46</v>
      </c>
      <c r="B125" s="178" t="s">
        <v>124</v>
      </c>
      <c r="C125" s="177"/>
      <c r="D125" s="177" t="s">
        <v>56</v>
      </c>
      <c r="E125" s="26">
        <v>0</v>
      </c>
      <c r="F125" s="179">
        <f t="shared" si="6"/>
        <v>0</v>
      </c>
    </row>
    <row r="126" spans="1:6" ht="12.75" customHeight="1" x14ac:dyDescent="0.2">
      <c r="A126" s="177">
        <v>47</v>
      </c>
      <c r="B126" s="194" t="s">
        <v>125</v>
      </c>
      <c r="C126" s="177">
        <v>450</v>
      </c>
      <c r="D126" s="177" t="s">
        <v>56</v>
      </c>
      <c r="E126" s="26">
        <v>0</v>
      </c>
      <c r="F126" s="179">
        <f t="shared" si="6"/>
        <v>0</v>
      </c>
    </row>
    <row r="127" spans="1:6" ht="93" customHeight="1" x14ac:dyDescent="0.2">
      <c r="A127" s="177">
        <v>48</v>
      </c>
      <c r="B127" s="178" t="s">
        <v>126</v>
      </c>
      <c r="C127" s="177">
        <v>450</v>
      </c>
      <c r="D127" s="177" t="s">
        <v>56</v>
      </c>
      <c r="E127" s="26">
        <v>0</v>
      </c>
      <c r="F127" s="179">
        <f t="shared" si="6"/>
        <v>0</v>
      </c>
    </row>
    <row r="128" spans="1:6" ht="127.5" x14ac:dyDescent="0.2">
      <c r="A128" s="177">
        <v>49</v>
      </c>
      <c r="B128" s="195" t="s">
        <v>596</v>
      </c>
      <c r="C128" s="177">
        <v>450</v>
      </c>
      <c r="D128" s="196" t="s">
        <v>56</v>
      </c>
      <c r="E128" s="26">
        <v>0</v>
      </c>
      <c r="F128" s="179">
        <f t="shared" si="6"/>
        <v>0</v>
      </c>
    </row>
    <row r="129" spans="1:6" x14ac:dyDescent="0.2">
      <c r="A129" s="174"/>
      <c r="B129" s="178"/>
      <c r="C129" s="46"/>
      <c r="D129" s="177"/>
      <c r="E129" s="181" t="s">
        <v>78</v>
      </c>
      <c r="F129" s="186">
        <f>SUM(F80:F128)</f>
        <v>0</v>
      </c>
    </row>
    <row r="130" spans="1:6" ht="62.25" customHeight="1" x14ac:dyDescent="0.2">
      <c r="A130" s="40"/>
      <c r="B130" s="47" t="s">
        <v>128</v>
      </c>
      <c r="C130" s="33"/>
      <c r="D130" s="33"/>
      <c r="E130" s="34"/>
      <c r="F130" s="179"/>
    </row>
    <row r="131" spans="1:6" ht="38.25" x14ac:dyDescent="0.2">
      <c r="A131" s="184" t="s">
        <v>3</v>
      </c>
      <c r="B131" s="184" t="s">
        <v>4</v>
      </c>
      <c r="C131" s="184" t="s">
        <v>5</v>
      </c>
      <c r="D131" s="184" t="s">
        <v>6</v>
      </c>
      <c r="E131" s="184" t="s">
        <v>7</v>
      </c>
      <c r="F131" s="184" t="s">
        <v>8</v>
      </c>
    </row>
    <row r="132" spans="1:6" x14ac:dyDescent="0.2">
      <c r="A132" s="176" t="s">
        <v>9</v>
      </c>
      <c r="B132" s="176" t="s">
        <v>10</v>
      </c>
      <c r="C132" s="176" t="s">
        <v>11</v>
      </c>
      <c r="D132" s="176" t="s">
        <v>12</v>
      </c>
      <c r="E132" s="176" t="s">
        <v>13</v>
      </c>
      <c r="F132" s="176" t="s">
        <v>14</v>
      </c>
    </row>
    <row r="133" spans="1:6" x14ac:dyDescent="0.2">
      <c r="A133" s="177">
        <v>1</v>
      </c>
      <c r="B133" s="178" t="s">
        <v>129</v>
      </c>
      <c r="C133" s="177">
        <v>40</v>
      </c>
      <c r="D133" s="177" t="s">
        <v>81</v>
      </c>
      <c r="E133" s="26">
        <v>0</v>
      </c>
      <c r="F133" s="179">
        <f t="shared" si="6"/>
        <v>0</v>
      </c>
    </row>
    <row r="134" spans="1:6" x14ac:dyDescent="0.2">
      <c r="A134" s="177">
        <v>2</v>
      </c>
      <c r="B134" s="194" t="s">
        <v>130</v>
      </c>
      <c r="C134" s="177">
        <v>3</v>
      </c>
      <c r="D134" s="177" t="s">
        <v>16</v>
      </c>
      <c r="E134" s="26">
        <v>0</v>
      </c>
      <c r="F134" s="179">
        <f t="shared" si="6"/>
        <v>0</v>
      </c>
    </row>
    <row r="135" spans="1:6" x14ac:dyDescent="0.2">
      <c r="A135" s="177">
        <v>3</v>
      </c>
      <c r="B135" s="178" t="s">
        <v>131</v>
      </c>
      <c r="C135" s="177"/>
      <c r="D135" s="177" t="s">
        <v>81</v>
      </c>
      <c r="E135" s="26">
        <v>0</v>
      </c>
      <c r="F135" s="179">
        <f t="shared" si="6"/>
        <v>0</v>
      </c>
    </row>
    <row r="136" spans="1:6" x14ac:dyDescent="0.2">
      <c r="A136" s="177">
        <v>4</v>
      </c>
      <c r="B136" s="178" t="s">
        <v>132</v>
      </c>
      <c r="C136" s="177">
        <v>30</v>
      </c>
      <c r="D136" s="177" t="s">
        <v>81</v>
      </c>
      <c r="E136" s="26">
        <v>0</v>
      </c>
      <c r="F136" s="179">
        <f t="shared" si="6"/>
        <v>0</v>
      </c>
    </row>
    <row r="137" spans="1:6" x14ac:dyDescent="0.2">
      <c r="A137" s="177">
        <v>5</v>
      </c>
      <c r="B137" s="178" t="s">
        <v>133</v>
      </c>
      <c r="C137" s="177"/>
      <c r="D137" s="177" t="s">
        <v>81</v>
      </c>
      <c r="E137" s="26">
        <v>0</v>
      </c>
      <c r="F137" s="179">
        <f t="shared" si="6"/>
        <v>0</v>
      </c>
    </row>
    <row r="138" spans="1:6" x14ac:dyDescent="0.2">
      <c r="A138" s="177">
        <v>6</v>
      </c>
      <c r="B138" s="178" t="s">
        <v>134</v>
      </c>
      <c r="C138" s="177"/>
      <c r="D138" s="177" t="s">
        <v>81</v>
      </c>
      <c r="E138" s="26">
        <v>0</v>
      </c>
      <c r="F138" s="179">
        <f t="shared" si="6"/>
        <v>0</v>
      </c>
    </row>
    <row r="139" spans="1:6" x14ac:dyDescent="0.2">
      <c r="A139" s="177">
        <v>7</v>
      </c>
      <c r="B139" s="178" t="s">
        <v>135</v>
      </c>
      <c r="C139" s="177"/>
      <c r="D139" s="177" t="s">
        <v>81</v>
      </c>
      <c r="E139" s="26">
        <v>0</v>
      </c>
      <c r="F139" s="179">
        <f t="shared" si="6"/>
        <v>0</v>
      </c>
    </row>
    <row r="140" spans="1:6" x14ac:dyDescent="0.2">
      <c r="A140" s="177">
        <v>8</v>
      </c>
      <c r="B140" s="178" t="s">
        <v>136</v>
      </c>
      <c r="C140" s="177">
        <v>30</v>
      </c>
      <c r="D140" s="177" t="s">
        <v>56</v>
      </c>
      <c r="E140" s="26">
        <v>0</v>
      </c>
      <c r="F140" s="179">
        <f t="shared" si="6"/>
        <v>0</v>
      </c>
    </row>
    <row r="141" spans="1:6" x14ac:dyDescent="0.2">
      <c r="A141" s="177">
        <v>9</v>
      </c>
      <c r="B141" s="178" t="s">
        <v>137</v>
      </c>
      <c r="C141" s="177">
        <v>30</v>
      </c>
      <c r="D141" s="177" t="s">
        <v>81</v>
      </c>
      <c r="E141" s="26">
        <v>0</v>
      </c>
      <c r="F141" s="179">
        <f t="shared" si="6"/>
        <v>0</v>
      </c>
    </row>
    <row r="142" spans="1:6" x14ac:dyDescent="0.2">
      <c r="A142" s="177">
        <v>10</v>
      </c>
      <c r="B142" s="178" t="s">
        <v>138</v>
      </c>
      <c r="C142" s="177">
        <v>30</v>
      </c>
      <c r="D142" s="177" t="s">
        <v>81</v>
      </c>
      <c r="E142" s="26">
        <v>0</v>
      </c>
      <c r="F142" s="179">
        <f t="shared" si="6"/>
        <v>0</v>
      </c>
    </row>
    <row r="143" spans="1:6" x14ac:dyDescent="0.2">
      <c r="A143" s="177">
        <v>11</v>
      </c>
      <c r="B143" s="178" t="s">
        <v>139</v>
      </c>
      <c r="C143" s="177">
        <v>5</v>
      </c>
      <c r="D143" s="177" t="s">
        <v>81</v>
      </c>
      <c r="E143" s="26">
        <v>0</v>
      </c>
      <c r="F143" s="179">
        <f t="shared" si="6"/>
        <v>0</v>
      </c>
    </row>
    <row r="144" spans="1:6" x14ac:dyDescent="0.2">
      <c r="A144" s="177">
        <v>12</v>
      </c>
      <c r="B144" s="178" t="s">
        <v>140</v>
      </c>
      <c r="C144" s="177">
        <v>10</v>
      </c>
      <c r="D144" s="177" t="s">
        <v>56</v>
      </c>
      <c r="E144" s="26">
        <v>0</v>
      </c>
      <c r="F144" s="179">
        <f t="shared" si="6"/>
        <v>0</v>
      </c>
    </row>
    <row r="145" spans="1:6" x14ac:dyDescent="0.2">
      <c r="A145" s="177">
        <v>13</v>
      </c>
      <c r="B145" s="178" t="s">
        <v>141</v>
      </c>
      <c r="C145" s="177"/>
      <c r="D145" s="177" t="s">
        <v>56</v>
      </c>
      <c r="E145" s="26">
        <v>0</v>
      </c>
      <c r="F145" s="179">
        <f t="shared" si="6"/>
        <v>0</v>
      </c>
    </row>
    <row r="146" spans="1:6" x14ac:dyDescent="0.2">
      <c r="A146" s="177">
        <v>14</v>
      </c>
      <c r="B146" s="178" t="s">
        <v>142</v>
      </c>
      <c r="C146" s="177">
        <v>30</v>
      </c>
      <c r="D146" s="177" t="s">
        <v>56</v>
      </c>
      <c r="E146" s="26">
        <v>0</v>
      </c>
      <c r="F146" s="179">
        <f t="shared" ref="F146:F212" si="7">C146*E146</f>
        <v>0</v>
      </c>
    </row>
    <row r="147" spans="1:6" x14ac:dyDescent="0.2">
      <c r="A147" s="177">
        <v>15</v>
      </c>
      <c r="B147" s="178" t="s">
        <v>143</v>
      </c>
      <c r="C147" s="177"/>
      <c r="D147" s="177" t="s">
        <v>56</v>
      </c>
      <c r="E147" s="26">
        <v>0</v>
      </c>
      <c r="F147" s="179">
        <f t="shared" si="7"/>
        <v>0</v>
      </c>
    </row>
    <row r="148" spans="1:6" x14ac:dyDescent="0.2">
      <c r="A148" s="177">
        <v>16</v>
      </c>
      <c r="B148" s="178" t="s">
        <v>144</v>
      </c>
      <c r="C148" s="177">
        <v>30</v>
      </c>
      <c r="D148" s="177" t="s">
        <v>56</v>
      </c>
      <c r="E148" s="26">
        <v>0</v>
      </c>
      <c r="F148" s="179">
        <f t="shared" si="7"/>
        <v>0</v>
      </c>
    </row>
    <row r="149" spans="1:6" x14ac:dyDescent="0.2">
      <c r="A149" s="177">
        <v>17</v>
      </c>
      <c r="B149" s="178" t="s">
        <v>145</v>
      </c>
      <c r="C149" s="177"/>
      <c r="D149" s="177" t="s">
        <v>56</v>
      </c>
      <c r="E149" s="26">
        <v>0</v>
      </c>
      <c r="F149" s="179">
        <f t="shared" si="7"/>
        <v>0</v>
      </c>
    </row>
    <row r="150" spans="1:6" x14ac:dyDescent="0.2">
      <c r="A150" s="177">
        <v>18</v>
      </c>
      <c r="B150" s="178" t="s">
        <v>146</v>
      </c>
      <c r="C150" s="177">
        <v>30</v>
      </c>
      <c r="D150" s="177" t="s">
        <v>56</v>
      </c>
      <c r="E150" s="26">
        <v>0</v>
      </c>
      <c r="F150" s="179">
        <f t="shared" si="7"/>
        <v>0</v>
      </c>
    </row>
    <row r="151" spans="1:6" x14ac:dyDescent="0.2">
      <c r="A151" s="177">
        <v>19</v>
      </c>
      <c r="B151" s="178" t="s">
        <v>147</v>
      </c>
      <c r="C151" s="177"/>
      <c r="D151" s="177" t="s">
        <v>56</v>
      </c>
      <c r="E151" s="26">
        <v>0</v>
      </c>
      <c r="F151" s="179">
        <f t="shared" si="7"/>
        <v>0</v>
      </c>
    </row>
    <row r="152" spans="1:6" x14ac:dyDescent="0.2">
      <c r="A152" s="177">
        <v>20</v>
      </c>
      <c r="B152" s="178" t="s">
        <v>148</v>
      </c>
      <c r="C152" s="177">
        <v>10</v>
      </c>
      <c r="D152" s="177" t="s">
        <v>56</v>
      </c>
      <c r="E152" s="26">
        <v>0</v>
      </c>
      <c r="F152" s="179">
        <f t="shared" si="7"/>
        <v>0</v>
      </c>
    </row>
    <row r="153" spans="1:6" x14ac:dyDescent="0.2">
      <c r="A153" s="177">
        <v>21</v>
      </c>
      <c r="B153" s="178" t="s">
        <v>149</v>
      </c>
      <c r="C153" s="177"/>
      <c r="D153" s="177" t="s">
        <v>56</v>
      </c>
      <c r="E153" s="26">
        <v>0</v>
      </c>
      <c r="F153" s="179">
        <f t="shared" si="7"/>
        <v>0</v>
      </c>
    </row>
    <row r="154" spans="1:6" x14ac:dyDescent="0.2">
      <c r="A154" s="177">
        <v>22</v>
      </c>
      <c r="B154" s="178" t="s">
        <v>150</v>
      </c>
      <c r="C154" s="177">
        <v>30</v>
      </c>
      <c r="D154" s="177" t="s">
        <v>56</v>
      </c>
      <c r="E154" s="26">
        <v>0</v>
      </c>
      <c r="F154" s="179">
        <f t="shared" si="7"/>
        <v>0</v>
      </c>
    </row>
    <row r="155" spans="1:6" x14ac:dyDescent="0.2">
      <c r="A155" s="177">
        <v>23</v>
      </c>
      <c r="B155" s="178" t="s">
        <v>151</v>
      </c>
      <c r="C155" s="177"/>
      <c r="D155" s="177" t="s">
        <v>56</v>
      </c>
      <c r="E155" s="26">
        <v>0</v>
      </c>
      <c r="F155" s="179">
        <f t="shared" si="7"/>
        <v>0</v>
      </c>
    </row>
    <row r="156" spans="1:6" x14ac:dyDescent="0.2">
      <c r="A156" s="177">
        <v>24</v>
      </c>
      <c r="B156" s="178" t="s">
        <v>152</v>
      </c>
      <c r="C156" s="177">
        <v>30</v>
      </c>
      <c r="D156" s="177" t="s">
        <v>56</v>
      </c>
      <c r="E156" s="26">
        <v>0</v>
      </c>
      <c r="F156" s="179">
        <f t="shared" si="7"/>
        <v>0</v>
      </c>
    </row>
    <row r="157" spans="1:6" x14ac:dyDescent="0.2">
      <c r="A157" s="177">
        <v>25</v>
      </c>
      <c r="B157" s="178" t="s">
        <v>153</v>
      </c>
      <c r="C157" s="177"/>
      <c r="D157" s="177" t="s">
        <v>56</v>
      </c>
      <c r="E157" s="26">
        <v>0</v>
      </c>
      <c r="F157" s="179">
        <f t="shared" si="7"/>
        <v>0</v>
      </c>
    </row>
    <row r="158" spans="1:6" x14ac:dyDescent="0.2">
      <c r="A158" s="177">
        <v>26</v>
      </c>
      <c r="B158" s="178" t="s">
        <v>154</v>
      </c>
      <c r="C158" s="177">
        <v>30</v>
      </c>
      <c r="D158" s="177" t="s">
        <v>56</v>
      </c>
      <c r="E158" s="26">
        <v>0</v>
      </c>
      <c r="F158" s="179">
        <f t="shared" si="7"/>
        <v>0</v>
      </c>
    </row>
    <row r="159" spans="1:6" x14ac:dyDescent="0.2">
      <c r="A159" s="177">
        <v>27</v>
      </c>
      <c r="B159" s="178" t="s">
        <v>155</v>
      </c>
      <c r="C159" s="177"/>
      <c r="D159" s="177" t="s">
        <v>56</v>
      </c>
      <c r="E159" s="26">
        <v>0</v>
      </c>
      <c r="F159" s="179">
        <f t="shared" si="7"/>
        <v>0</v>
      </c>
    </row>
    <row r="160" spans="1:6" x14ac:dyDescent="0.2">
      <c r="A160" s="177">
        <v>28</v>
      </c>
      <c r="B160" s="178" t="s">
        <v>156</v>
      </c>
      <c r="C160" s="177">
        <v>10</v>
      </c>
      <c r="D160" s="177" t="s">
        <v>81</v>
      </c>
      <c r="E160" s="26">
        <v>0</v>
      </c>
      <c r="F160" s="179">
        <f t="shared" si="7"/>
        <v>0</v>
      </c>
    </row>
    <row r="161" spans="1:6" x14ac:dyDescent="0.2">
      <c r="A161" s="177">
        <v>29</v>
      </c>
      <c r="B161" s="178" t="s">
        <v>157</v>
      </c>
      <c r="C161" s="177">
        <v>10</v>
      </c>
      <c r="D161" s="177" t="s">
        <v>81</v>
      </c>
      <c r="E161" s="26">
        <v>0</v>
      </c>
      <c r="F161" s="179">
        <f t="shared" si="7"/>
        <v>0</v>
      </c>
    </row>
    <row r="162" spans="1:6" x14ac:dyDescent="0.2">
      <c r="A162" s="177">
        <v>30</v>
      </c>
      <c r="B162" s="178" t="s">
        <v>158</v>
      </c>
      <c r="C162" s="177">
        <v>10</v>
      </c>
      <c r="D162" s="177" t="s">
        <v>81</v>
      </c>
      <c r="E162" s="26">
        <v>0</v>
      </c>
      <c r="F162" s="179">
        <f t="shared" si="7"/>
        <v>0</v>
      </c>
    </row>
    <row r="163" spans="1:6" x14ac:dyDescent="0.2">
      <c r="A163" s="177">
        <v>31</v>
      </c>
      <c r="B163" s="178" t="s">
        <v>159</v>
      </c>
      <c r="C163" s="177"/>
      <c r="D163" s="177" t="s">
        <v>81</v>
      </c>
      <c r="E163" s="26">
        <v>0</v>
      </c>
      <c r="F163" s="179">
        <f t="shared" si="7"/>
        <v>0</v>
      </c>
    </row>
    <row r="164" spans="1:6" x14ac:dyDescent="0.2">
      <c r="A164" s="177">
        <v>32</v>
      </c>
      <c r="B164" s="178" t="s">
        <v>160</v>
      </c>
      <c r="C164" s="177">
        <v>10</v>
      </c>
      <c r="D164" s="177" t="s">
        <v>56</v>
      </c>
      <c r="E164" s="26">
        <v>0</v>
      </c>
      <c r="F164" s="179">
        <f t="shared" si="7"/>
        <v>0</v>
      </c>
    </row>
    <row r="165" spans="1:6" x14ac:dyDescent="0.2">
      <c r="A165" s="177">
        <v>33</v>
      </c>
      <c r="B165" s="178" t="s">
        <v>161</v>
      </c>
      <c r="C165" s="177">
        <v>30</v>
      </c>
      <c r="D165" s="177" t="s">
        <v>81</v>
      </c>
      <c r="E165" s="26">
        <v>0</v>
      </c>
      <c r="F165" s="179">
        <f t="shared" si="7"/>
        <v>0</v>
      </c>
    </row>
    <row r="166" spans="1:6" x14ac:dyDescent="0.2">
      <c r="A166" s="177">
        <v>34</v>
      </c>
      <c r="B166" s="178" t="s">
        <v>162</v>
      </c>
      <c r="C166" s="177">
        <v>30</v>
      </c>
      <c r="D166" s="177" t="s">
        <v>81</v>
      </c>
      <c r="E166" s="26">
        <v>0</v>
      </c>
      <c r="F166" s="179">
        <f t="shared" si="7"/>
        <v>0</v>
      </c>
    </row>
    <row r="167" spans="1:6" x14ac:dyDescent="0.2">
      <c r="A167" s="177">
        <v>35</v>
      </c>
      <c r="B167" s="178" t="s">
        <v>163</v>
      </c>
      <c r="C167" s="177"/>
      <c r="D167" s="177" t="s">
        <v>81</v>
      </c>
      <c r="E167" s="26">
        <v>0</v>
      </c>
      <c r="F167" s="179">
        <f t="shared" si="7"/>
        <v>0</v>
      </c>
    </row>
    <row r="168" spans="1:6" x14ac:dyDescent="0.2">
      <c r="A168" s="177">
        <v>36</v>
      </c>
      <c r="B168" s="178" t="s">
        <v>164</v>
      </c>
      <c r="C168" s="177"/>
      <c r="D168" s="177" t="s">
        <v>81</v>
      </c>
      <c r="E168" s="26">
        <v>0</v>
      </c>
      <c r="F168" s="179">
        <f t="shared" si="7"/>
        <v>0</v>
      </c>
    </row>
    <row r="169" spans="1:6" x14ac:dyDescent="0.2">
      <c r="A169" s="177">
        <v>37</v>
      </c>
      <c r="B169" s="178" t="s">
        <v>165</v>
      </c>
      <c r="C169" s="177">
        <v>10</v>
      </c>
      <c r="D169" s="177" t="s">
        <v>56</v>
      </c>
      <c r="E169" s="26">
        <v>0</v>
      </c>
      <c r="F169" s="179">
        <f t="shared" si="7"/>
        <v>0</v>
      </c>
    </row>
    <row r="170" spans="1:6" x14ac:dyDescent="0.2">
      <c r="A170" s="177">
        <v>38</v>
      </c>
      <c r="B170" s="178" t="s">
        <v>166</v>
      </c>
      <c r="C170" s="177">
        <v>5</v>
      </c>
      <c r="D170" s="177" t="s">
        <v>56</v>
      </c>
      <c r="E170" s="26">
        <v>0</v>
      </c>
      <c r="F170" s="179">
        <f t="shared" si="7"/>
        <v>0</v>
      </c>
    </row>
    <row r="171" spans="1:6" x14ac:dyDescent="0.2">
      <c r="A171" s="177">
        <v>39</v>
      </c>
      <c r="B171" s="178" t="s">
        <v>167</v>
      </c>
      <c r="C171" s="177">
        <v>30</v>
      </c>
      <c r="D171" s="177" t="s">
        <v>81</v>
      </c>
      <c r="E171" s="26">
        <v>0</v>
      </c>
      <c r="F171" s="179">
        <f t="shared" si="7"/>
        <v>0</v>
      </c>
    </row>
    <row r="172" spans="1:6" x14ac:dyDescent="0.2">
      <c r="A172" s="177">
        <v>40</v>
      </c>
      <c r="B172" s="178" t="s">
        <v>168</v>
      </c>
      <c r="C172" s="177">
        <v>20</v>
      </c>
      <c r="D172" s="177" t="s">
        <v>56</v>
      </c>
      <c r="E172" s="26">
        <v>0</v>
      </c>
      <c r="F172" s="179">
        <f t="shared" si="7"/>
        <v>0</v>
      </c>
    </row>
    <row r="173" spans="1:6" x14ac:dyDescent="0.2">
      <c r="A173" s="177">
        <v>41</v>
      </c>
      <c r="B173" s="178" t="s">
        <v>169</v>
      </c>
      <c r="C173" s="177">
        <v>10</v>
      </c>
      <c r="D173" s="177" t="s">
        <v>56</v>
      </c>
      <c r="E173" s="26">
        <v>0</v>
      </c>
      <c r="F173" s="179">
        <f t="shared" si="7"/>
        <v>0</v>
      </c>
    </row>
    <row r="174" spans="1:6" x14ac:dyDescent="0.2">
      <c r="A174" s="177">
        <v>42</v>
      </c>
      <c r="B174" s="178" t="s">
        <v>170</v>
      </c>
      <c r="C174" s="177">
        <v>10</v>
      </c>
      <c r="D174" s="177" t="s">
        <v>56</v>
      </c>
      <c r="E174" s="26">
        <v>0</v>
      </c>
      <c r="F174" s="179">
        <f t="shared" si="7"/>
        <v>0</v>
      </c>
    </row>
    <row r="175" spans="1:6" x14ac:dyDescent="0.2">
      <c r="A175" s="177">
        <v>43</v>
      </c>
      <c r="B175" s="178" t="s">
        <v>171</v>
      </c>
      <c r="C175" s="177">
        <v>5</v>
      </c>
      <c r="D175" s="177" t="s">
        <v>56</v>
      </c>
      <c r="E175" s="26">
        <v>0</v>
      </c>
      <c r="F175" s="179">
        <f t="shared" si="7"/>
        <v>0</v>
      </c>
    </row>
    <row r="176" spans="1:6" x14ac:dyDescent="0.2">
      <c r="A176" s="177">
        <v>44</v>
      </c>
      <c r="B176" s="178" t="s">
        <v>172</v>
      </c>
      <c r="C176" s="177"/>
      <c r="D176" s="177" t="s">
        <v>56</v>
      </c>
      <c r="E176" s="26">
        <v>0</v>
      </c>
      <c r="F176" s="179">
        <f t="shared" si="7"/>
        <v>0</v>
      </c>
    </row>
    <row r="177" spans="1:6" x14ac:dyDescent="0.2">
      <c r="A177" s="177">
        <v>45</v>
      </c>
      <c r="B177" s="178" t="s">
        <v>173</v>
      </c>
      <c r="C177" s="177">
        <v>5</v>
      </c>
      <c r="D177" s="177" t="s">
        <v>56</v>
      </c>
      <c r="E177" s="26">
        <v>0</v>
      </c>
      <c r="F177" s="179">
        <f t="shared" si="7"/>
        <v>0</v>
      </c>
    </row>
    <row r="178" spans="1:6" x14ac:dyDescent="0.2">
      <c r="A178" s="177">
        <v>46</v>
      </c>
      <c r="B178" s="178" t="s">
        <v>174</v>
      </c>
      <c r="C178" s="177">
        <v>10</v>
      </c>
      <c r="D178" s="177" t="s">
        <v>81</v>
      </c>
      <c r="E178" s="26">
        <v>0</v>
      </c>
      <c r="F178" s="179">
        <f t="shared" si="7"/>
        <v>0</v>
      </c>
    </row>
    <row r="179" spans="1:6" x14ac:dyDescent="0.2">
      <c r="A179" s="177">
        <v>47</v>
      </c>
      <c r="B179" s="178" t="s">
        <v>175</v>
      </c>
      <c r="C179" s="177">
        <v>5</v>
      </c>
      <c r="D179" s="177" t="s">
        <v>56</v>
      </c>
      <c r="E179" s="26">
        <v>0</v>
      </c>
      <c r="F179" s="179">
        <f t="shared" si="7"/>
        <v>0</v>
      </c>
    </row>
    <row r="180" spans="1:6" x14ac:dyDescent="0.2">
      <c r="A180" s="177">
        <v>48</v>
      </c>
      <c r="B180" s="178" t="s">
        <v>176</v>
      </c>
      <c r="C180" s="177">
        <v>10</v>
      </c>
      <c r="D180" s="177" t="s">
        <v>56</v>
      </c>
      <c r="E180" s="26">
        <v>0</v>
      </c>
      <c r="F180" s="179">
        <f t="shared" si="7"/>
        <v>0</v>
      </c>
    </row>
    <row r="181" spans="1:6" x14ac:dyDescent="0.2">
      <c r="A181" s="177">
        <v>49</v>
      </c>
      <c r="B181" s="252" t="s">
        <v>609</v>
      </c>
      <c r="C181" s="232">
        <v>0</v>
      </c>
      <c r="D181" s="232" t="s">
        <v>56</v>
      </c>
      <c r="E181" s="26">
        <v>0</v>
      </c>
      <c r="F181" s="233">
        <f t="shared" si="7"/>
        <v>0</v>
      </c>
    </row>
    <row r="182" spans="1:6" x14ac:dyDescent="0.2">
      <c r="A182" s="177">
        <v>50</v>
      </c>
      <c r="B182" s="252" t="s">
        <v>610</v>
      </c>
      <c r="C182" s="232">
        <v>0</v>
      </c>
      <c r="D182" s="232" t="s">
        <v>56</v>
      </c>
      <c r="E182" s="26">
        <v>0</v>
      </c>
      <c r="F182" s="233">
        <f t="shared" si="7"/>
        <v>0</v>
      </c>
    </row>
    <row r="183" spans="1:6" x14ac:dyDescent="0.2">
      <c r="A183" s="177">
        <v>51</v>
      </c>
      <c r="B183" s="252" t="s">
        <v>611</v>
      </c>
      <c r="C183" s="232">
        <v>0</v>
      </c>
      <c r="D183" s="232" t="s">
        <v>56</v>
      </c>
      <c r="E183" s="26">
        <v>0</v>
      </c>
      <c r="F183" s="233">
        <f t="shared" si="7"/>
        <v>0</v>
      </c>
    </row>
    <row r="184" spans="1:6" x14ac:dyDescent="0.2">
      <c r="A184" s="177">
        <v>52</v>
      </c>
      <c r="B184" s="178" t="s">
        <v>177</v>
      </c>
      <c r="C184" s="177"/>
      <c r="D184" s="177" t="s">
        <v>81</v>
      </c>
      <c r="E184" s="26">
        <v>0</v>
      </c>
      <c r="F184" s="179">
        <f t="shared" si="7"/>
        <v>0</v>
      </c>
    </row>
    <row r="185" spans="1:6" x14ac:dyDescent="0.2">
      <c r="A185" s="177">
        <v>53</v>
      </c>
      <c r="B185" s="178" t="s">
        <v>178</v>
      </c>
      <c r="C185" s="177">
        <v>5</v>
      </c>
      <c r="D185" s="177" t="s">
        <v>81</v>
      </c>
      <c r="E185" s="26">
        <v>0</v>
      </c>
      <c r="F185" s="179">
        <f t="shared" si="7"/>
        <v>0</v>
      </c>
    </row>
    <row r="186" spans="1:6" x14ac:dyDescent="0.2">
      <c r="A186" s="177">
        <v>54</v>
      </c>
      <c r="B186" s="178" t="s">
        <v>179</v>
      </c>
      <c r="C186" s="177"/>
      <c r="D186" s="177" t="s">
        <v>81</v>
      </c>
      <c r="E186" s="26">
        <v>0</v>
      </c>
      <c r="F186" s="179">
        <f t="shared" si="7"/>
        <v>0</v>
      </c>
    </row>
    <row r="187" spans="1:6" x14ac:dyDescent="0.2">
      <c r="A187" s="177">
        <v>55</v>
      </c>
      <c r="B187" s="178" t="s">
        <v>180</v>
      </c>
      <c r="C187" s="177"/>
      <c r="D187" s="177" t="s">
        <v>81</v>
      </c>
      <c r="E187" s="26">
        <v>0</v>
      </c>
      <c r="F187" s="179">
        <f t="shared" si="7"/>
        <v>0</v>
      </c>
    </row>
    <row r="188" spans="1:6" x14ac:dyDescent="0.2">
      <c r="A188" s="177">
        <v>56</v>
      </c>
      <c r="B188" s="178" t="s">
        <v>181</v>
      </c>
      <c r="C188" s="177"/>
      <c r="D188" s="177" t="s">
        <v>81</v>
      </c>
      <c r="E188" s="26">
        <v>0</v>
      </c>
      <c r="F188" s="179">
        <f t="shared" si="7"/>
        <v>0</v>
      </c>
    </row>
    <row r="189" spans="1:6" x14ac:dyDescent="0.2">
      <c r="A189" s="177">
        <v>57</v>
      </c>
      <c r="B189" s="178" t="s">
        <v>182</v>
      </c>
      <c r="C189" s="177">
        <v>30</v>
      </c>
      <c r="D189" s="177" t="s">
        <v>81</v>
      </c>
      <c r="E189" s="26">
        <v>0</v>
      </c>
      <c r="F189" s="179">
        <f t="shared" si="7"/>
        <v>0</v>
      </c>
    </row>
    <row r="190" spans="1:6" x14ac:dyDescent="0.2">
      <c r="A190" s="177">
        <v>58</v>
      </c>
      <c r="B190" s="178" t="s">
        <v>183</v>
      </c>
      <c r="C190" s="177"/>
      <c r="D190" s="177" t="s">
        <v>81</v>
      </c>
      <c r="E190" s="26">
        <v>0</v>
      </c>
      <c r="F190" s="179">
        <f t="shared" si="7"/>
        <v>0</v>
      </c>
    </row>
    <row r="191" spans="1:6" x14ac:dyDescent="0.2">
      <c r="A191" s="177">
        <v>59</v>
      </c>
      <c r="B191" s="178" t="s">
        <v>184</v>
      </c>
      <c r="C191" s="177">
        <v>10</v>
      </c>
      <c r="D191" s="177" t="s">
        <v>81</v>
      </c>
      <c r="E191" s="26">
        <v>0</v>
      </c>
      <c r="F191" s="179">
        <f t="shared" si="7"/>
        <v>0</v>
      </c>
    </row>
    <row r="192" spans="1:6" x14ac:dyDescent="0.2">
      <c r="A192" s="177">
        <v>60</v>
      </c>
      <c r="B192" s="178" t="s">
        <v>185</v>
      </c>
      <c r="C192" s="177"/>
      <c r="D192" s="177" t="s">
        <v>56</v>
      </c>
      <c r="E192" s="26">
        <v>0</v>
      </c>
      <c r="F192" s="179">
        <f t="shared" si="7"/>
        <v>0</v>
      </c>
    </row>
    <row r="193" spans="1:6" x14ac:dyDescent="0.2">
      <c r="A193" s="177">
        <v>61</v>
      </c>
      <c r="B193" s="178" t="s">
        <v>186</v>
      </c>
      <c r="C193" s="177">
        <v>30</v>
      </c>
      <c r="D193" s="177" t="s">
        <v>81</v>
      </c>
      <c r="E193" s="26">
        <v>0</v>
      </c>
      <c r="F193" s="179">
        <f t="shared" si="7"/>
        <v>0</v>
      </c>
    </row>
    <row r="194" spans="1:6" x14ac:dyDescent="0.2">
      <c r="A194" s="177">
        <v>62</v>
      </c>
      <c r="B194" s="178" t="s">
        <v>187</v>
      </c>
      <c r="C194" s="177"/>
      <c r="D194" s="177" t="s">
        <v>81</v>
      </c>
      <c r="E194" s="26">
        <v>0</v>
      </c>
      <c r="F194" s="179">
        <f t="shared" si="7"/>
        <v>0</v>
      </c>
    </row>
    <row r="195" spans="1:6" x14ac:dyDescent="0.2">
      <c r="A195" s="177">
        <v>63</v>
      </c>
      <c r="B195" s="178" t="s">
        <v>188</v>
      </c>
      <c r="C195" s="177">
        <v>20</v>
      </c>
      <c r="D195" s="177" t="s">
        <v>81</v>
      </c>
      <c r="E195" s="26">
        <v>0</v>
      </c>
      <c r="F195" s="179">
        <f t="shared" si="7"/>
        <v>0</v>
      </c>
    </row>
    <row r="196" spans="1:6" ht="63.75" x14ac:dyDescent="0.2">
      <c r="A196" s="177">
        <v>64</v>
      </c>
      <c r="B196" s="142" t="s">
        <v>189</v>
      </c>
      <c r="C196" s="49">
        <v>20</v>
      </c>
      <c r="D196" s="143" t="s">
        <v>81</v>
      </c>
      <c r="E196" s="26">
        <v>0</v>
      </c>
      <c r="F196" s="179">
        <f t="shared" si="7"/>
        <v>0</v>
      </c>
    </row>
    <row r="197" spans="1:6" x14ac:dyDescent="0.2">
      <c r="A197" s="177">
        <v>65</v>
      </c>
      <c r="B197" s="178" t="s">
        <v>190</v>
      </c>
      <c r="C197" s="177">
        <v>10</v>
      </c>
      <c r="D197" s="177" t="s">
        <v>16</v>
      </c>
      <c r="E197" s="26">
        <v>0</v>
      </c>
      <c r="F197" s="179">
        <f t="shared" si="7"/>
        <v>0</v>
      </c>
    </row>
    <row r="198" spans="1:6" x14ac:dyDescent="0.2">
      <c r="A198" s="177">
        <v>66</v>
      </c>
      <c r="B198" s="178" t="s">
        <v>191</v>
      </c>
      <c r="C198" s="177"/>
      <c r="D198" s="177" t="s">
        <v>81</v>
      </c>
      <c r="E198" s="26">
        <v>0</v>
      </c>
      <c r="F198" s="179">
        <f t="shared" si="7"/>
        <v>0</v>
      </c>
    </row>
    <row r="199" spans="1:6" x14ac:dyDescent="0.2">
      <c r="A199" s="177">
        <v>67</v>
      </c>
      <c r="B199" s="178" t="s">
        <v>192</v>
      </c>
      <c r="C199" s="177"/>
      <c r="D199" s="177" t="s">
        <v>81</v>
      </c>
      <c r="E199" s="26">
        <v>0</v>
      </c>
      <c r="F199" s="179">
        <f t="shared" si="7"/>
        <v>0</v>
      </c>
    </row>
    <row r="200" spans="1:6" x14ac:dyDescent="0.2">
      <c r="A200" s="177">
        <v>68</v>
      </c>
      <c r="B200" s="178" t="s">
        <v>193</v>
      </c>
      <c r="C200" s="177"/>
      <c r="D200" s="177" t="s">
        <v>81</v>
      </c>
      <c r="E200" s="26">
        <v>0</v>
      </c>
      <c r="F200" s="179">
        <f t="shared" si="7"/>
        <v>0</v>
      </c>
    </row>
    <row r="201" spans="1:6" ht="25.5" x14ac:dyDescent="0.2">
      <c r="A201" s="177">
        <v>69</v>
      </c>
      <c r="B201" s="178" t="s">
        <v>194</v>
      </c>
      <c r="C201" s="177">
        <v>15</v>
      </c>
      <c r="D201" s="177" t="s">
        <v>81</v>
      </c>
      <c r="E201" s="26">
        <v>0</v>
      </c>
      <c r="F201" s="179">
        <f t="shared" si="7"/>
        <v>0</v>
      </c>
    </row>
    <row r="202" spans="1:6" ht="63.75" x14ac:dyDescent="0.2">
      <c r="A202" s="177">
        <v>70</v>
      </c>
      <c r="B202" s="197" t="s">
        <v>195</v>
      </c>
      <c r="C202" s="177"/>
      <c r="D202" s="177" t="s">
        <v>56</v>
      </c>
      <c r="E202" s="26">
        <v>0</v>
      </c>
      <c r="F202" s="179">
        <f t="shared" si="7"/>
        <v>0</v>
      </c>
    </row>
    <row r="203" spans="1:6" x14ac:dyDescent="0.2">
      <c r="A203" s="177">
        <v>71</v>
      </c>
      <c r="B203" s="178" t="s">
        <v>196</v>
      </c>
      <c r="C203" s="177">
        <v>450</v>
      </c>
      <c r="D203" s="193" t="s">
        <v>56</v>
      </c>
      <c r="E203" s="26">
        <v>0</v>
      </c>
      <c r="F203" s="179">
        <f t="shared" si="7"/>
        <v>0</v>
      </c>
    </row>
    <row r="204" spans="1:6" ht="25.5" x14ac:dyDescent="0.2">
      <c r="A204" s="177">
        <v>72</v>
      </c>
      <c r="B204" s="178" t="s">
        <v>197</v>
      </c>
      <c r="C204" s="177"/>
      <c r="D204" s="177" t="s">
        <v>81</v>
      </c>
      <c r="E204" s="26">
        <v>0</v>
      </c>
      <c r="F204" s="179">
        <f t="shared" si="7"/>
        <v>0</v>
      </c>
    </row>
    <row r="205" spans="1:6" ht="51" x14ac:dyDescent="0.2">
      <c r="A205" s="177">
        <v>73</v>
      </c>
      <c r="B205" s="178" t="s">
        <v>198</v>
      </c>
      <c r="C205" s="177">
        <v>30</v>
      </c>
      <c r="D205" s="177" t="s">
        <v>56</v>
      </c>
      <c r="E205" s="26">
        <v>0</v>
      </c>
      <c r="F205" s="179">
        <f t="shared" si="7"/>
        <v>0</v>
      </c>
    </row>
    <row r="206" spans="1:6" ht="38.25" x14ac:dyDescent="0.2">
      <c r="A206" s="177">
        <v>74</v>
      </c>
      <c r="B206" s="178" t="s">
        <v>199</v>
      </c>
      <c r="C206" s="177">
        <v>30</v>
      </c>
      <c r="D206" s="177" t="s">
        <v>56</v>
      </c>
      <c r="E206" s="26">
        <v>0</v>
      </c>
      <c r="F206" s="179">
        <f t="shared" si="7"/>
        <v>0</v>
      </c>
    </row>
    <row r="207" spans="1:6" ht="38.25" x14ac:dyDescent="0.2">
      <c r="A207" s="177">
        <v>75</v>
      </c>
      <c r="B207" s="178" t="s">
        <v>200</v>
      </c>
      <c r="C207" s="177">
        <v>30</v>
      </c>
      <c r="D207" s="177" t="s">
        <v>81</v>
      </c>
      <c r="E207" s="26">
        <v>0</v>
      </c>
      <c r="F207" s="179">
        <f t="shared" si="7"/>
        <v>0</v>
      </c>
    </row>
    <row r="208" spans="1:6" x14ac:dyDescent="0.2">
      <c r="A208" s="177">
        <v>76</v>
      </c>
      <c r="B208" s="197" t="s">
        <v>201</v>
      </c>
      <c r="C208" s="177">
        <v>15</v>
      </c>
      <c r="D208" s="193" t="s">
        <v>19</v>
      </c>
      <c r="E208" s="26">
        <v>0</v>
      </c>
      <c r="F208" s="179">
        <f t="shared" si="7"/>
        <v>0</v>
      </c>
    </row>
    <row r="209" spans="1:6" ht="63.75" x14ac:dyDescent="0.2">
      <c r="A209" s="177">
        <v>77</v>
      </c>
      <c r="B209" s="197" t="s">
        <v>202</v>
      </c>
      <c r="C209" s="177">
        <v>15</v>
      </c>
      <c r="D209" s="193" t="s">
        <v>81</v>
      </c>
      <c r="E209" s="26">
        <v>0</v>
      </c>
      <c r="F209" s="179">
        <f t="shared" si="7"/>
        <v>0</v>
      </c>
    </row>
    <row r="210" spans="1:6" ht="38.25" x14ac:dyDescent="0.2">
      <c r="A210" s="177">
        <v>78</v>
      </c>
      <c r="B210" s="197" t="s">
        <v>203</v>
      </c>
      <c r="C210" s="177">
        <v>15</v>
      </c>
      <c r="D210" s="193" t="s">
        <v>81</v>
      </c>
      <c r="E210" s="26">
        <v>0</v>
      </c>
      <c r="F210" s="179">
        <f t="shared" si="7"/>
        <v>0</v>
      </c>
    </row>
    <row r="211" spans="1:6" x14ac:dyDescent="0.2">
      <c r="A211" s="177">
        <v>79</v>
      </c>
      <c r="B211" s="197" t="s">
        <v>204</v>
      </c>
      <c r="C211" s="177">
        <v>75</v>
      </c>
      <c r="D211" s="177" t="s">
        <v>56</v>
      </c>
      <c r="E211" s="26">
        <v>0</v>
      </c>
      <c r="F211" s="179">
        <f t="shared" si="7"/>
        <v>0</v>
      </c>
    </row>
    <row r="212" spans="1:6" x14ac:dyDescent="0.2">
      <c r="A212" s="177">
        <v>80</v>
      </c>
      <c r="B212" s="178" t="s">
        <v>205</v>
      </c>
      <c r="C212" s="177">
        <v>20</v>
      </c>
      <c r="D212" s="177" t="s">
        <v>206</v>
      </c>
      <c r="E212" s="26">
        <v>0</v>
      </c>
      <c r="F212" s="179">
        <f t="shared" si="7"/>
        <v>0</v>
      </c>
    </row>
    <row r="213" spans="1:6" ht="25.5" x14ac:dyDescent="0.2">
      <c r="A213" s="177">
        <v>81</v>
      </c>
      <c r="B213" s="178" t="s">
        <v>207</v>
      </c>
      <c r="C213" s="177">
        <v>5</v>
      </c>
      <c r="D213" s="177" t="s">
        <v>16</v>
      </c>
      <c r="E213" s="26">
        <v>0</v>
      </c>
      <c r="F213" s="179">
        <f t="shared" ref="F213:F280" si="8">C213*E213</f>
        <v>0</v>
      </c>
    </row>
    <row r="214" spans="1:6" ht="38.25" x14ac:dyDescent="0.2">
      <c r="A214" s="177">
        <v>82</v>
      </c>
      <c r="B214" s="178" t="s">
        <v>208</v>
      </c>
      <c r="C214" s="177">
        <v>30</v>
      </c>
      <c r="D214" s="177" t="s">
        <v>19</v>
      </c>
      <c r="E214" s="26">
        <v>0</v>
      </c>
      <c r="F214" s="179">
        <f t="shared" si="8"/>
        <v>0</v>
      </c>
    </row>
    <row r="215" spans="1:6" x14ac:dyDescent="0.2">
      <c r="A215" s="177">
        <v>83</v>
      </c>
      <c r="B215" s="178" t="s">
        <v>209</v>
      </c>
      <c r="C215" s="177"/>
      <c r="D215" s="177" t="s">
        <v>81</v>
      </c>
      <c r="E215" s="26">
        <v>0</v>
      </c>
      <c r="F215" s="179">
        <f t="shared" si="8"/>
        <v>0</v>
      </c>
    </row>
    <row r="216" spans="1:6" x14ac:dyDescent="0.2">
      <c r="A216" s="177">
        <v>84</v>
      </c>
      <c r="B216" s="198" t="s">
        <v>210</v>
      </c>
      <c r="C216" s="177"/>
      <c r="D216" s="177" t="s">
        <v>56</v>
      </c>
      <c r="E216" s="26">
        <v>0</v>
      </c>
      <c r="F216" s="179">
        <f t="shared" si="8"/>
        <v>0</v>
      </c>
    </row>
    <row r="217" spans="1:6" x14ac:dyDescent="0.2">
      <c r="A217" s="177">
        <v>85</v>
      </c>
      <c r="B217" s="178" t="s">
        <v>211</v>
      </c>
      <c r="C217" s="177"/>
      <c r="D217" s="177" t="s">
        <v>81</v>
      </c>
      <c r="E217" s="26">
        <v>0</v>
      </c>
      <c r="F217" s="179">
        <f t="shared" si="8"/>
        <v>0</v>
      </c>
    </row>
    <row r="218" spans="1:6" x14ac:dyDescent="0.2">
      <c r="A218" s="177">
        <v>86</v>
      </c>
      <c r="B218" s="178" t="s">
        <v>212</v>
      </c>
      <c r="C218" s="177"/>
      <c r="D218" s="177" t="s">
        <v>81</v>
      </c>
      <c r="E218" s="26">
        <v>0</v>
      </c>
      <c r="F218" s="179">
        <f t="shared" si="8"/>
        <v>0</v>
      </c>
    </row>
    <row r="219" spans="1:6" x14ac:dyDescent="0.2">
      <c r="A219" s="177">
        <v>87</v>
      </c>
      <c r="B219" s="178" t="s">
        <v>213</v>
      </c>
      <c r="C219" s="177"/>
      <c r="D219" s="177" t="s">
        <v>81</v>
      </c>
      <c r="E219" s="26">
        <v>0</v>
      </c>
      <c r="F219" s="179">
        <f t="shared" si="8"/>
        <v>0</v>
      </c>
    </row>
    <row r="220" spans="1:6" x14ac:dyDescent="0.2">
      <c r="A220" s="177">
        <v>88</v>
      </c>
      <c r="B220" s="178" t="s">
        <v>214</v>
      </c>
      <c r="C220" s="177">
        <v>30</v>
      </c>
      <c r="D220" s="177" t="s">
        <v>56</v>
      </c>
      <c r="E220" s="26">
        <v>0</v>
      </c>
      <c r="F220" s="179">
        <f t="shared" si="8"/>
        <v>0</v>
      </c>
    </row>
    <row r="221" spans="1:6" x14ac:dyDescent="0.2">
      <c r="A221" s="177">
        <v>89</v>
      </c>
      <c r="B221" s="194" t="s">
        <v>215</v>
      </c>
      <c r="C221" s="177">
        <v>30</v>
      </c>
      <c r="D221" s="177" t="s">
        <v>56</v>
      </c>
      <c r="E221" s="26">
        <v>0</v>
      </c>
      <c r="F221" s="179">
        <f t="shared" si="8"/>
        <v>0</v>
      </c>
    </row>
    <row r="222" spans="1:6" x14ac:dyDescent="0.2">
      <c r="A222" s="177">
        <v>90</v>
      </c>
      <c r="B222" s="194" t="s">
        <v>216</v>
      </c>
      <c r="C222" s="193"/>
      <c r="D222" s="177" t="s">
        <v>19</v>
      </c>
      <c r="E222" s="26">
        <v>0</v>
      </c>
      <c r="F222" s="179">
        <f t="shared" si="8"/>
        <v>0</v>
      </c>
    </row>
    <row r="223" spans="1:6" x14ac:dyDescent="0.2">
      <c r="A223" s="177">
        <v>91</v>
      </c>
      <c r="B223" s="194" t="s">
        <v>217</v>
      </c>
      <c r="C223" s="193">
        <v>15</v>
      </c>
      <c r="D223" s="177" t="s">
        <v>19</v>
      </c>
      <c r="E223" s="26">
        <v>0</v>
      </c>
      <c r="F223" s="179">
        <f t="shared" si="8"/>
        <v>0</v>
      </c>
    </row>
    <row r="224" spans="1:6" x14ac:dyDescent="0.2">
      <c r="A224" s="177">
        <v>92</v>
      </c>
      <c r="B224" s="178" t="s">
        <v>218</v>
      </c>
      <c r="C224" s="177">
        <v>15</v>
      </c>
      <c r="D224" s="177" t="s">
        <v>16</v>
      </c>
      <c r="E224" s="26">
        <v>0</v>
      </c>
      <c r="F224" s="179">
        <f t="shared" si="8"/>
        <v>0</v>
      </c>
    </row>
    <row r="225" spans="1:6" x14ac:dyDescent="0.2">
      <c r="A225" s="177">
        <v>93</v>
      </c>
      <c r="B225" s="178" t="s">
        <v>219</v>
      </c>
      <c r="C225" s="177">
        <v>10</v>
      </c>
      <c r="D225" s="177" t="s">
        <v>81</v>
      </c>
      <c r="E225" s="26">
        <v>0</v>
      </c>
      <c r="F225" s="179">
        <f t="shared" si="8"/>
        <v>0</v>
      </c>
    </row>
    <row r="226" spans="1:6" x14ac:dyDescent="0.2">
      <c r="A226" s="177">
        <v>94</v>
      </c>
      <c r="B226" s="178" t="s">
        <v>220</v>
      </c>
      <c r="C226" s="177">
        <v>30</v>
      </c>
      <c r="D226" s="196" t="s">
        <v>81</v>
      </c>
      <c r="E226" s="26">
        <v>0</v>
      </c>
      <c r="F226" s="179">
        <f t="shared" si="8"/>
        <v>0</v>
      </c>
    </row>
    <row r="227" spans="1:6" x14ac:dyDescent="0.2">
      <c r="A227" s="177">
        <v>95</v>
      </c>
      <c r="B227" s="178" t="s">
        <v>221</v>
      </c>
      <c r="C227" s="177"/>
      <c r="D227" s="177" t="s">
        <v>222</v>
      </c>
      <c r="E227" s="26">
        <v>0</v>
      </c>
      <c r="F227" s="179">
        <f t="shared" si="8"/>
        <v>0</v>
      </c>
    </row>
    <row r="228" spans="1:6" x14ac:dyDescent="0.2">
      <c r="A228" s="177">
        <v>96</v>
      </c>
      <c r="B228" s="178" t="s">
        <v>223</v>
      </c>
      <c r="C228" s="177">
        <v>30</v>
      </c>
      <c r="D228" s="177" t="s">
        <v>56</v>
      </c>
      <c r="E228" s="26">
        <v>0</v>
      </c>
      <c r="F228" s="179">
        <f t="shared" si="8"/>
        <v>0</v>
      </c>
    </row>
    <row r="229" spans="1:6" x14ac:dyDescent="0.2">
      <c r="A229" s="177">
        <v>97</v>
      </c>
      <c r="B229" s="178" t="s">
        <v>224</v>
      </c>
      <c r="C229" s="177"/>
      <c r="D229" s="177" t="s">
        <v>16</v>
      </c>
      <c r="E229" s="26">
        <v>0</v>
      </c>
      <c r="F229" s="179">
        <f t="shared" si="8"/>
        <v>0</v>
      </c>
    </row>
    <row r="230" spans="1:6" x14ac:dyDescent="0.2">
      <c r="A230" s="177">
        <v>98</v>
      </c>
      <c r="B230" s="178" t="s">
        <v>225</v>
      </c>
      <c r="C230" s="177">
        <v>15</v>
      </c>
      <c r="D230" s="177" t="s">
        <v>16</v>
      </c>
      <c r="E230" s="26">
        <v>0</v>
      </c>
      <c r="F230" s="179">
        <f t="shared" si="8"/>
        <v>0</v>
      </c>
    </row>
    <row r="231" spans="1:6" x14ac:dyDescent="0.2">
      <c r="A231" s="177">
        <v>99</v>
      </c>
      <c r="B231" s="178" t="s">
        <v>226</v>
      </c>
      <c r="C231" s="177"/>
      <c r="D231" s="177" t="s">
        <v>16</v>
      </c>
      <c r="E231" s="26">
        <v>0</v>
      </c>
      <c r="F231" s="179">
        <f t="shared" si="8"/>
        <v>0</v>
      </c>
    </row>
    <row r="232" spans="1:6" x14ac:dyDescent="0.2">
      <c r="A232" s="177">
        <v>100</v>
      </c>
      <c r="B232" s="178" t="s">
        <v>227</v>
      </c>
      <c r="C232" s="177"/>
      <c r="D232" s="177" t="s">
        <v>81</v>
      </c>
      <c r="E232" s="26">
        <v>0</v>
      </c>
      <c r="F232" s="179">
        <f t="shared" si="8"/>
        <v>0</v>
      </c>
    </row>
    <row r="233" spans="1:6" x14ac:dyDescent="0.2">
      <c r="A233" s="177">
        <v>101</v>
      </c>
      <c r="B233" s="178" t="s">
        <v>228</v>
      </c>
      <c r="C233" s="177">
        <v>30</v>
      </c>
      <c r="D233" s="177" t="s">
        <v>16</v>
      </c>
      <c r="E233" s="26">
        <v>0</v>
      </c>
      <c r="F233" s="179">
        <f t="shared" si="8"/>
        <v>0</v>
      </c>
    </row>
    <row r="234" spans="1:6" x14ac:dyDescent="0.2">
      <c r="A234" s="177">
        <v>102</v>
      </c>
      <c r="B234" s="178" t="s">
        <v>229</v>
      </c>
      <c r="C234" s="177"/>
      <c r="D234" s="177" t="s">
        <v>81</v>
      </c>
      <c r="E234" s="26">
        <v>0</v>
      </c>
      <c r="F234" s="179">
        <f t="shared" si="8"/>
        <v>0</v>
      </c>
    </row>
    <row r="235" spans="1:6" x14ac:dyDescent="0.2">
      <c r="A235" s="177">
        <v>103</v>
      </c>
      <c r="B235" s="178" t="s">
        <v>230</v>
      </c>
      <c r="C235" s="177">
        <v>30</v>
      </c>
      <c r="D235" s="177" t="s">
        <v>16</v>
      </c>
      <c r="E235" s="26">
        <v>0</v>
      </c>
      <c r="F235" s="179">
        <f t="shared" si="8"/>
        <v>0</v>
      </c>
    </row>
    <row r="236" spans="1:6" x14ac:dyDescent="0.2">
      <c r="A236" s="177">
        <v>104</v>
      </c>
      <c r="B236" s="178" t="s">
        <v>231</v>
      </c>
      <c r="C236" s="177"/>
      <c r="D236" s="177" t="s">
        <v>81</v>
      </c>
      <c r="E236" s="26">
        <v>0</v>
      </c>
      <c r="F236" s="179">
        <f t="shared" si="8"/>
        <v>0</v>
      </c>
    </row>
    <row r="237" spans="1:6" x14ac:dyDescent="0.2">
      <c r="A237" s="177">
        <v>105</v>
      </c>
      <c r="B237" s="178" t="s">
        <v>232</v>
      </c>
      <c r="C237" s="177">
        <v>30</v>
      </c>
      <c r="D237" s="177" t="s">
        <v>16</v>
      </c>
      <c r="E237" s="26">
        <v>0</v>
      </c>
      <c r="F237" s="179">
        <f t="shared" si="8"/>
        <v>0</v>
      </c>
    </row>
    <row r="238" spans="1:6" x14ac:dyDescent="0.2">
      <c r="A238" s="177">
        <v>106</v>
      </c>
      <c r="B238" s="178" t="s">
        <v>233</v>
      </c>
      <c r="C238" s="177"/>
      <c r="D238" s="177" t="s">
        <v>81</v>
      </c>
      <c r="E238" s="26">
        <v>0</v>
      </c>
      <c r="F238" s="179">
        <f t="shared" si="8"/>
        <v>0</v>
      </c>
    </row>
    <row r="239" spans="1:6" ht="38.25" x14ac:dyDescent="0.2">
      <c r="A239" s="177">
        <v>107</v>
      </c>
      <c r="B239" s="178" t="s">
        <v>234</v>
      </c>
      <c r="C239" s="177">
        <v>450</v>
      </c>
      <c r="D239" s="177" t="s">
        <v>81</v>
      </c>
      <c r="E239" s="26">
        <v>0</v>
      </c>
      <c r="F239" s="179">
        <f t="shared" si="8"/>
        <v>0</v>
      </c>
    </row>
    <row r="240" spans="1:6" x14ac:dyDescent="0.2">
      <c r="A240" s="177">
        <v>108</v>
      </c>
      <c r="B240" s="178" t="s">
        <v>235</v>
      </c>
      <c r="C240" s="177">
        <v>450</v>
      </c>
      <c r="D240" s="177" t="s">
        <v>81</v>
      </c>
      <c r="E240" s="26">
        <v>0</v>
      </c>
      <c r="F240" s="179">
        <f t="shared" si="8"/>
        <v>0</v>
      </c>
    </row>
    <row r="241" spans="1:6" x14ac:dyDescent="0.2">
      <c r="A241" s="177">
        <v>109</v>
      </c>
      <c r="B241" s="231" t="s">
        <v>498</v>
      </c>
      <c r="C241" s="232">
        <v>0</v>
      </c>
      <c r="D241" s="232" t="s">
        <v>81</v>
      </c>
      <c r="E241" s="26">
        <v>0</v>
      </c>
      <c r="F241" s="233">
        <f t="shared" si="8"/>
        <v>0</v>
      </c>
    </row>
    <row r="242" spans="1:6" x14ac:dyDescent="0.2">
      <c r="A242" s="177">
        <v>110</v>
      </c>
      <c r="B242" s="178" t="s">
        <v>236</v>
      </c>
      <c r="C242" s="177">
        <v>5</v>
      </c>
      <c r="D242" s="177" t="s">
        <v>81</v>
      </c>
      <c r="E242" s="26">
        <v>0</v>
      </c>
      <c r="F242" s="179">
        <f t="shared" si="8"/>
        <v>0</v>
      </c>
    </row>
    <row r="243" spans="1:6" x14ac:dyDescent="0.2">
      <c r="A243" s="177">
        <v>111</v>
      </c>
      <c r="B243" s="178" t="s">
        <v>237</v>
      </c>
      <c r="C243" s="177">
        <v>5</v>
      </c>
      <c r="D243" s="177" t="s">
        <v>81</v>
      </c>
      <c r="E243" s="26">
        <v>0</v>
      </c>
      <c r="F243" s="179">
        <f t="shared" si="8"/>
        <v>0</v>
      </c>
    </row>
    <row r="244" spans="1:6" x14ac:dyDescent="0.2">
      <c r="A244" s="177">
        <v>112</v>
      </c>
      <c r="B244" s="178" t="s">
        <v>238</v>
      </c>
      <c r="C244" s="177">
        <v>5</v>
      </c>
      <c r="D244" s="177" t="s">
        <v>81</v>
      </c>
      <c r="E244" s="26">
        <v>0</v>
      </c>
      <c r="F244" s="179">
        <f t="shared" si="8"/>
        <v>0</v>
      </c>
    </row>
    <row r="245" spans="1:6" x14ac:dyDescent="0.2">
      <c r="A245" s="177">
        <v>113</v>
      </c>
      <c r="B245" s="178" t="s">
        <v>239</v>
      </c>
      <c r="C245" s="177">
        <v>5</v>
      </c>
      <c r="D245" s="177" t="s">
        <v>81</v>
      </c>
      <c r="E245" s="26">
        <v>0</v>
      </c>
      <c r="F245" s="179">
        <f t="shared" si="8"/>
        <v>0</v>
      </c>
    </row>
    <row r="246" spans="1:6" ht="25.5" x14ac:dyDescent="0.2">
      <c r="A246" s="177">
        <v>114</v>
      </c>
      <c r="B246" s="178" t="s">
        <v>240</v>
      </c>
      <c r="C246" s="177">
        <v>5</v>
      </c>
      <c r="D246" s="177" t="s">
        <v>81</v>
      </c>
      <c r="E246" s="26">
        <v>0</v>
      </c>
      <c r="F246" s="179">
        <f t="shared" si="8"/>
        <v>0</v>
      </c>
    </row>
    <row r="247" spans="1:6" x14ac:dyDescent="0.2">
      <c r="A247" s="177">
        <v>115</v>
      </c>
      <c r="B247" s="178" t="s">
        <v>241</v>
      </c>
      <c r="C247" s="177">
        <v>5</v>
      </c>
      <c r="D247" s="177" t="s">
        <v>81</v>
      </c>
      <c r="E247" s="26">
        <v>0</v>
      </c>
      <c r="F247" s="179">
        <f t="shared" si="8"/>
        <v>0</v>
      </c>
    </row>
    <row r="248" spans="1:6" x14ac:dyDescent="0.2">
      <c r="A248" s="177">
        <v>116</v>
      </c>
      <c r="B248" s="178" t="s">
        <v>242</v>
      </c>
      <c r="C248" s="177">
        <v>5</v>
      </c>
      <c r="D248" s="177" t="s">
        <v>81</v>
      </c>
      <c r="E248" s="26">
        <v>0</v>
      </c>
      <c r="F248" s="179">
        <f t="shared" si="8"/>
        <v>0</v>
      </c>
    </row>
    <row r="249" spans="1:6" x14ac:dyDescent="0.2">
      <c r="A249" s="177">
        <v>117</v>
      </c>
      <c r="B249" s="178" t="s">
        <v>243</v>
      </c>
      <c r="C249" s="177">
        <v>2</v>
      </c>
      <c r="D249" s="177" t="s">
        <v>81</v>
      </c>
      <c r="E249" s="26">
        <v>0</v>
      </c>
      <c r="F249" s="179">
        <f t="shared" si="8"/>
        <v>0</v>
      </c>
    </row>
    <row r="250" spans="1:6" x14ac:dyDescent="0.2">
      <c r="A250" s="177">
        <v>118</v>
      </c>
      <c r="B250" s="178" t="s">
        <v>244</v>
      </c>
      <c r="C250" s="177">
        <v>2</v>
      </c>
      <c r="D250" s="177" t="s">
        <v>81</v>
      </c>
      <c r="E250" s="26">
        <v>0</v>
      </c>
      <c r="F250" s="179">
        <f t="shared" si="8"/>
        <v>0</v>
      </c>
    </row>
    <row r="251" spans="1:6" x14ac:dyDescent="0.2">
      <c r="A251" s="177">
        <v>119</v>
      </c>
      <c r="B251" s="197" t="s">
        <v>245</v>
      </c>
      <c r="C251" s="177">
        <v>12</v>
      </c>
      <c r="D251" s="177" t="s">
        <v>81</v>
      </c>
      <c r="E251" s="26">
        <v>0</v>
      </c>
      <c r="F251" s="179">
        <f t="shared" si="8"/>
        <v>0</v>
      </c>
    </row>
    <row r="252" spans="1:6" ht="25.5" x14ac:dyDescent="0.2">
      <c r="A252" s="177">
        <v>120</v>
      </c>
      <c r="B252" s="178" t="s">
        <v>246</v>
      </c>
      <c r="C252" s="177">
        <v>50</v>
      </c>
      <c r="D252" s="177" t="s">
        <v>16</v>
      </c>
      <c r="E252" s="26">
        <v>0</v>
      </c>
      <c r="F252" s="179">
        <f t="shared" si="8"/>
        <v>0</v>
      </c>
    </row>
    <row r="253" spans="1:6" x14ac:dyDescent="0.2">
      <c r="A253" s="177">
        <v>121</v>
      </c>
      <c r="B253" s="252" t="s">
        <v>502</v>
      </c>
      <c r="C253" s="232">
        <v>0</v>
      </c>
      <c r="D253" s="232" t="s">
        <v>81</v>
      </c>
      <c r="E253" s="26">
        <v>0</v>
      </c>
      <c r="F253" s="233">
        <f t="shared" si="8"/>
        <v>0</v>
      </c>
    </row>
    <row r="254" spans="1:6" x14ac:dyDescent="0.2">
      <c r="A254" s="177">
        <v>122</v>
      </c>
      <c r="B254" s="178" t="s">
        <v>247</v>
      </c>
      <c r="C254" s="177"/>
      <c r="D254" s="177" t="s">
        <v>81</v>
      </c>
      <c r="E254" s="26">
        <v>0</v>
      </c>
      <c r="F254" s="179">
        <f t="shared" si="8"/>
        <v>0</v>
      </c>
    </row>
    <row r="255" spans="1:6" s="63" customFormat="1" x14ac:dyDescent="0.2">
      <c r="A255" s="177">
        <v>123</v>
      </c>
      <c r="B255" s="258" t="s">
        <v>612</v>
      </c>
      <c r="C255" s="193">
        <v>12</v>
      </c>
      <c r="D255" s="193" t="s">
        <v>81</v>
      </c>
      <c r="E255" s="26">
        <v>0</v>
      </c>
      <c r="F255" s="210">
        <f t="shared" si="8"/>
        <v>0</v>
      </c>
    </row>
    <row r="256" spans="1:6" x14ac:dyDescent="0.2">
      <c r="A256" s="177">
        <v>124</v>
      </c>
      <c r="B256" s="197" t="s">
        <v>248</v>
      </c>
      <c r="C256" s="177">
        <v>4</v>
      </c>
      <c r="D256" s="177" t="s">
        <v>206</v>
      </c>
      <c r="E256" s="26">
        <v>0</v>
      </c>
      <c r="F256" s="179">
        <f t="shared" si="8"/>
        <v>0</v>
      </c>
    </row>
    <row r="257" spans="1:6" x14ac:dyDescent="0.2">
      <c r="A257" s="177">
        <v>125</v>
      </c>
      <c r="B257" s="178" t="s">
        <v>249</v>
      </c>
      <c r="C257" s="177">
        <v>5</v>
      </c>
      <c r="D257" s="177" t="s">
        <v>81</v>
      </c>
      <c r="E257" s="26">
        <v>0</v>
      </c>
      <c r="F257" s="179">
        <f t="shared" si="8"/>
        <v>0</v>
      </c>
    </row>
    <row r="258" spans="1:6" x14ac:dyDescent="0.2">
      <c r="A258" s="177">
        <v>126</v>
      </c>
      <c r="B258" s="178" t="s">
        <v>250</v>
      </c>
      <c r="C258" s="177"/>
      <c r="D258" s="177" t="s">
        <v>16</v>
      </c>
      <c r="E258" s="26">
        <v>0</v>
      </c>
      <c r="F258" s="179">
        <f t="shared" si="8"/>
        <v>0</v>
      </c>
    </row>
    <row r="259" spans="1:6" x14ac:dyDescent="0.2">
      <c r="A259" s="177">
        <v>127</v>
      </c>
      <c r="B259" s="178" t="s">
        <v>251</v>
      </c>
      <c r="C259" s="177"/>
      <c r="D259" s="177" t="s">
        <v>16</v>
      </c>
      <c r="E259" s="26">
        <v>0</v>
      </c>
      <c r="F259" s="179">
        <f t="shared" si="8"/>
        <v>0</v>
      </c>
    </row>
    <row r="260" spans="1:6" ht="25.5" x14ac:dyDescent="0.2">
      <c r="A260" s="177">
        <v>128</v>
      </c>
      <c r="B260" s="178" t="s">
        <v>252</v>
      </c>
      <c r="C260" s="177"/>
      <c r="D260" s="177" t="s">
        <v>56</v>
      </c>
      <c r="E260" s="26">
        <v>0</v>
      </c>
      <c r="F260" s="179">
        <f t="shared" si="8"/>
        <v>0</v>
      </c>
    </row>
    <row r="261" spans="1:6" x14ac:dyDescent="0.2">
      <c r="A261" s="177">
        <v>129</v>
      </c>
      <c r="B261" s="178" t="s">
        <v>253</v>
      </c>
      <c r="C261" s="177"/>
      <c r="D261" s="196" t="s">
        <v>16</v>
      </c>
      <c r="E261" s="26">
        <v>0</v>
      </c>
      <c r="F261" s="179">
        <f t="shared" si="8"/>
        <v>0</v>
      </c>
    </row>
    <row r="262" spans="1:6" x14ac:dyDescent="0.2">
      <c r="A262" s="177">
        <v>130</v>
      </c>
      <c r="B262" s="178" t="s">
        <v>254</v>
      </c>
      <c r="C262" s="177"/>
      <c r="D262" s="196" t="s">
        <v>81</v>
      </c>
      <c r="E262" s="26">
        <v>0</v>
      </c>
      <c r="F262" s="179">
        <f t="shared" si="8"/>
        <v>0</v>
      </c>
    </row>
    <row r="263" spans="1:6" ht="25.5" x14ac:dyDescent="0.2">
      <c r="A263" s="177">
        <v>131</v>
      </c>
      <c r="B263" s="178" t="s">
        <v>255</v>
      </c>
      <c r="C263" s="177">
        <v>2</v>
      </c>
      <c r="D263" s="177" t="s">
        <v>56</v>
      </c>
      <c r="E263" s="26">
        <v>0</v>
      </c>
      <c r="F263" s="179">
        <f t="shared" si="8"/>
        <v>0</v>
      </c>
    </row>
    <row r="264" spans="1:6" x14ac:dyDescent="0.2">
      <c r="A264" s="177">
        <v>132</v>
      </c>
      <c r="B264" s="198" t="s">
        <v>256</v>
      </c>
      <c r="C264" s="177"/>
      <c r="D264" s="177" t="s">
        <v>56</v>
      </c>
      <c r="E264" s="26">
        <v>0</v>
      </c>
      <c r="F264" s="179">
        <f t="shared" si="8"/>
        <v>0</v>
      </c>
    </row>
    <row r="265" spans="1:6" ht="13.5" customHeight="1" x14ac:dyDescent="0.2">
      <c r="A265" s="177">
        <v>133</v>
      </c>
      <c r="B265" s="178" t="s">
        <v>257</v>
      </c>
      <c r="C265" s="177">
        <v>15</v>
      </c>
      <c r="D265" s="177" t="s">
        <v>56</v>
      </c>
      <c r="E265" s="26">
        <v>0</v>
      </c>
      <c r="F265" s="179">
        <f t="shared" si="8"/>
        <v>0</v>
      </c>
    </row>
    <row r="266" spans="1:6" x14ac:dyDescent="0.2">
      <c r="A266" s="177">
        <v>134</v>
      </c>
      <c r="B266" s="11" t="s">
        <v>258</v>
      </c>
      <c r="C266" s="177">
        <v>450</v>
      </c>
      <c r="D266" s="12" t="s">
        <v>56</v>
      </c>
      <c r="E266" s="26">
        <v>0</v>
      </c>
      <c r="F266" s="179">
        <f t="shared" si="8"/>
        <v>0</v>
      </c>
    </row>
    <row r="267" spans="1:6" x14ac:dyDescent="0.2">
      <c r="A267" s="177">
        <v>135</v>
      </c>
      <c r="B267" s="178" t="s">
        <v>259</v>
      </c>
      <c r="C267" s="177">
        <v>3150</v>
      </c>
      <c r="D267" s="177" t="s">
        <v>81</v>
      </c>
      <c r="E267" s="26">
        <v>0</v>
      </c>
      <c r="F267" s="179">
        <f t="shared" si="8"/>
        <v>0</v>
      </c>
    </row>
    <row r="268" spans="1:6" x14ac:dyDescent="0.2">
      <c r="A268" s="177">
        <v>136</v>
      </c>
      <c r="B268" s="178" t="s">
        <v>260</v>
      </c>
      <c r="C268" s="177"/>
      <c r="D268" s="177" t="s">
        <v>56</v>
      </c>
      <c r="E268" s="26">
        <v>0</v>
      </c>
      <c r="F268" s="179">
        <f t="shared" si="8"/>
        <v>0</v>
      </c>
    </row>
    <row r="269" spans="1:6" x14ac:dyDescent="0.2">
      <c r="A269" s="177">
        <v>137</v>
      </c>
      <c r="B269" s="178" t="s">
        <v>261</v>
      </c>
      <c r="C269" s="177">
        <v>3150</v>
      </c>
      <c r="D269" s="177" t="s">
        <v>81</v>
      </c>
      <c r="E269" s="26">
        <v>0</v>
      </c>
      <c r="F269" s="179">
        <f t="shared" si="8"/>
        <v>0</v>
      </c>
    </row>
    <row r="270" spans="1:6" x14ac:dyDescent="0.2">
      <c r="A270" s="177">
        <v>138</v>
      </c>
      <c r="B270" s="198" t="s">
        <v>262</v>
      </c>
      <c r="C270" s="177">
        <v>3150</v>
      </c>
      <c r="D270" s="177" t="s">
        <v>81</v>
      </c>
      <c r="E270" s="26">
        <v>0</v>
      </c>
      <c r="F270" s="179">
        <f t="shared" si="8"/>
        <v>0</v>
      </c>
    </row>
    <row r="271" spans="1:6" x14ac:dyDescent="0.2">
      <c r="A271" s="177">
        <v>139</v>
      </c>
      <c r="B271" s="252" t="s">
        <v>608</v>
      </c>
      <c r="C271" s="232">
        <v>0</v>
      </c>
      <c r="D271" s="232" t="s">
        <v>81</v>
      </c>
      <c r="E271" s="26">
        <v>0</v>
      </c>
      <c r="F271" s="233">
        <f t="shared" si="8"/>
        <v>0</v>
      </c>
    </row>
    <row r="272" spans="1:6" ht="38.25" x14ac:dyDescent="0.2">
      <c r="A272" s="177">
        <v>140</v>
      </c>
      <c r="B272" s="195" t="s">
        <v>263</v>
      </c>
      <c r="C272" s="177">
        <v>450</v>
      </c>
      <c r="D272" s="177" t="s">
        <v>56</v>
      </c>
      <c r="E272" s="26">
        <v>0</v>
      </c>
      <c r="F272" s="179">
        <f>C272*E272</f>
        <v>0</v>
      </c>
    </row>
    <row r="273" spans="1:6" ht="38.25" x14ac:dyDescent="0.2">
      <c r="A273" s="177">
        <v>141</v>
      </c>
      <c r="B273" s="178" t="s">
        <v>264</v>
      </c>
      <c r="C273" s="177"/>
      <c r="D273" s="177" t="s">
        <v>81</v>
      </c>
      <c r="E273" s="26">
        <v>0</v>
      </c>
      <c r="F273" s="179">
        <f t="shared" si="8"/>
        <v>0</v>
      </c>
    </row>
    <row r="274" spans="1:6" ht="25.5" x14ac:dyDescent="0.2">
      <c r="A274" s="177">
        <v>142</v>
      </c>
      <c r="B274" s="178" t="s">
        <v>265</v>
      </c>
      <c r="C274" s="177"/>
      <c r="D274" s="177" t="s">
        <v>56</v>
      </c>
      <c r="E274" s="26">
        <v>0</v>
      </c>
      <c r="F274" s="179">
        <f t="shared" si="8"/>
        <v>0</v>
      </c>
    </row>
    <row r="275" spans="1:6" ht="38.25" x14ac:dyDescent="0.2">
      <c r="A275" s="177">
        <v>143</v>
      </c>
      <c r="B275" s="178" t="s">
        <v>266</v>
      </c>
      <c r="C275" s="177">
        <v>70</v>
      </c>
      <c r="D275" s="177" t="s">
        <v>206</v>
      </c>
      <c r="E275" s="26">
        <v>0</v>
      </c>
      <c r="F275" s="179">
        <f t="shared" si="8"/>
        <v>0</v>
      </c>
    </row>
    <row r="276" spans="1:6" ht="25.5" x14ac:dyDescent="0.2">
      <c r="A276" s="177">
        <v>144</v>
      </c>
      <c r="B276" s="53" t="s">
        <v>267</v>
      </c>
      <c r="C276" s="177"/>
      <c r="D276" s="193" t="s">
        <v>56</v>
      </c>
      <c r="E276" s="26">
        <v>0</v>
      </c>
      <c r="F276" s="179">
        <f t="shared" si="8"/>
        <v>0</v>
      </c>
    </row>
    <row r="277" spans="1:6" x14ac:dyDescent="0.2">
      <c r="A277" s="177">
        <v>145</v>
      </c>
      <c r="B277" s="178" t="s">
        <v>268</v>
      </c>
      <c r="C277" s="177">
        <v>10</v>
      </c>
      <c r="D277" s="177" t="s">
        <v>81</v>
      </c>
      <c r="E277" s="26">
        <v>0</v>
      </c>
      <c r="F277" s="179">
        <f t="shared" si="8"/>
        <v>0</v>
      </c>
    </row>
    <row r="278" spans="1:6" ht="25.5" x14ac:dyDescent="0.2">
      <c r="A278" s="177">
        <v>146</v>
      </c>
      <c r="B278" s="178" t="s">
        <v>269</v>
      </c>
      <c r="C278" s="177">
        <v>1</v>
      </c>
      <c r="D278" s="177" t="s">
        <v>16</v>
      </c>
      <c r="E278" s="26">
        <v>0</v>
      </c>
      <c r="F278" s="179">
        <f t="shared" si="8"/>
        <v>0</v>
      </c>
    </row>
    <row r="279" spans="1:6" ht="51" x14ac:dyDescent="0.2">
      <c r="A279" s="177">
        <v>147</v>
      </c>
      <c r="B279" s="178" t="s">
        <v>270</v>
      </c>
      <c r="C279" s="177"/>
      <c r="D279" s="177" t="s">
        <v>56</v>
      </c>
      <c r="E279" s="26">
        <v>0</v>
      </c>
      <c r="F279" s="179">
        <f t="shared" si="8"/>
        <v>0</v>
      </c>
    </row>
    <row r="280" spans="1:6" ht="38.25" x14ac:dyDescent="0.2">
      <c r="A280" s="177">
        <v>148</v>
      </c>
      <c r="B280" s="178" t="s">
        <v>271</v>
      </c>
      <c r="C280" s="177">
        <v>10</v>
      </c>
      <c r="D280" s="177" t="s">
        <v>56</v>
      </c>
      <c r="E280" s="26">
        <v>0</v>
      </c>
      <c r="F280" s="179">
        <f t="shared" si="8"/>
        <v>0</v>
      </c>
    </row>
    <row r="281" spans="1:6" ht="38.25" x14ac:dyDescent="0.2">
      <c r="A281" s="177">
        <v>149</v>
      </c>
      <c r="B281" s="178" t="s">
        <v>272</v>
      </c>
      <c r="C281" s="177"/>
      <c r="D281" s="177" t="s">
        <v>81</v>
      </c>
      <c r="E281" s="26">
        <v>0</v>
      </c>
      <c r="F281" s="179">
        <f t="shared" ref="F281:F304" si="9">C281*E281</f>
        <v>0</v>
      </c>
    </row>
    <row r="282" spans="1:6" ht="38.25" x14ac:dyDescent="0.2">
      <c r="A282" s="177">
        <v>150</v>
      </c>
      <c r="B282" s="178" t="s">
        <v>273</v>
      </c>
      <c r="C282" s="177"/>
      <c r="D282" s="177" t="s">
        <v>81</v>
      </c>
      <c r="E282" s="26">
        <v>0</v>
      </c>
      <c r="F282" s="179">
        <f t="shared" si="9"/>
        <v>0</v>
      </c>
    </row>
    <row r="283" spans="1:6" ht="25.5" x14ac:dyDescent="0.2">
      <c r="A283" s="177">
        <v>151</v>
      </c>
      <c r="B283" s="178" t="s">
        <v>274</v>
      </c>
      <c r="C283" s="177"/>
      <c r="D283" s="54" t="s">
        <v>56</v>
      </c>
      <c r="E283" s="26">
        <v>0</v>
      </c>
      <c r="F283" s="179">
        <f t="shared" si="9"/>
        <v>0</v>
      </c>
    </row>
    <row r="284" spans="1:6" ht="25.5" x14ac:dyDescent="0.2">
      <c r="A284" s="177">
        <v>152</v>
      </c>
      <c r="B284" s="351" t="s">
        <v>499</v>
      </c>
      <c r="C284" s="232">
        <v>0</v>
      </c>
      <c r="D284" s="232" t="s">
        <v>81</v>
      </c>
      <c r="E284" s="26">
        <v>0</v>
      </c>
      <c r="F284" s="233">
        <f t="shared" si="9"/>
        <v>0</v>
      </c>
    </row>
    <row r="285" spans="1:6" ht="38.25" x14ac:dyDescent="0.2">
      <c r="A285" s="177">
        <v>154</v>
      </c>
      <c r="B285" s="55" t="s">
        <v>275</v>
      </c>
      <c r="C285" s="177"/>
      <c r="D285" s="196" t="s">
        <v>222</v>
      </c>
      <c r="E285" s="26">
        <v>0</v>
      </c>
      <c r="F285" s="179">
        <f t="shared" si="9"/>
        <v>0</v>
      </c>
    </row>
    <row r="286" spans="1:6" ht="38.25" x14ac:dyDescent="0.2">
      <c r="A286" s="177">
        <v>155</v>
      </c>
      <c r="B286" s="178" t="s">
        <v>276</v>
      </c>
      <c r="C286" s="177"/>
      <c r="D286" s="177" t="s">
        <v>16</v>
      </c>
      <c r="E286" s="26">
        <v>0</v>
      </c>
      <c r="F286" s="179">
        <f t="shared" si="9"/>
        <v>0</v>
      </c>
    </row>
    <row r="287" spans="1:6" ht="38.25" x14ac:dyDescent="0.2">
      <c r="A287" s="177">
        <v>156</v>
      </c>
      <c r="B287" s="56" t="s">
        <v>277</v>
      </c>
      <c r="C287" s="177"/>
      <c r="D287" s="196" t="s">
        <v>222</v>
      </c>
      <c r="E287" s="26">
        <v>0</v>
      </c>
      <c r="F287" s="179">
        <f t="shared" si="9"/>
        <v>0</v>
      </c>
    </row>
    <row r="288" spans="1:6" ht="38.25" x14ac:dyDescent="0.2">
      <c r="A288" s="177">
        <v>157</v>
      </c>
      <c r="B288" s="178" t="s">
        <v>278</v>
      </c>
      <c r="C288" s="177">
        <v>450</v>
      </c>
      <c r="D288" s="177" t="s">
        <v>56</v>
      </c>
      <c r="E288" s="26">
        <v>0</v>
      </c>
      <c r="F288" s="179">
        <f t="shared" si="9"/>
        <v>0</v>
      </c>
    </row>
    <row r="289" spans="1:6" x14ac:dyDescent="0.2">
      <c r="A289" s="177">
        <v>158</v>
      </c>
      <c r="B289" s="178" t="s">
        <v>279</v>
      </c>
      <c r="C289" s="177">
        <v>450</v>
      </c>
      <c r="D289" s="177" t="s">
        <v>56</v>
      </c>
      <c r="E289" s="26">
        <v>0</v>
      </c>
      <c r="F289" s="179">
        <f t="shared" si="9"/>
        <v>0</v>
      </c>
    </row>
    <row r="290" spans="1:6" ht="38.25" x14ac:dyDescent="0.2">
      <c r="A290" s="177">
        <v>159</v>
      </c>
      <c r="B290" s="197" t="s">
        <v>280</v>
      </c>
      <c r="C290" s="177"/>
      <c r="D290" s="196" t="s">
        <v>81</v>
      </c>
      <c r="E290" s="26">
        <v>0</v>
      </c>
      <c r="F290" s="179">
        <f t="shared" si="9"/>
        <v>0</v>
      </c>
    </row>
    <row r="291" spans="1:6" x14ac:dyDescent="0.2">
      <c r="A291" s="177">
        <v>160</v>
      </c>
      <c r="B291" s="178" t="s">
        <v>281</v>
      </c>
      <c r="C291" s="177"/>
      <c r="D291" s="177" t="s">
        <v>56</v>
      </c>
      <c r="E291" s="26">
        <v>0</v>
      </c>
      <c r="F291" s="179">
        <f t="shared" si="9"/>
        <v>0</v>
      </c>
    </row>
    <row r="292" spans="1:6" x14ac:dyDescent="0.2">
      <c r="A292" s="177">
        <v>161</v>
      </c>
      <c r="B292" s="178" t="s">
        <v>282</v>
      </c>
      <c r="C292" s="177"/>
      <c r="D292" s="177" t="s">
        <v>81</v>
      </c>
      <c r="E292" s="26">
        <v>0</v>
      </c>
      <c r="F292" s="179">
        <f t="shared" si="9"/>
        <v>0</v>
      </c>
    </row>
    <row r="293" spans="1:6" ht="25.5" x14ac:dyDescent="0.2">
      <c r="A293" s="177">
        <v>162</v>
      </c>
      <c r="B293" s="178" t="s">
        <v>283</v>
      </c>
      <c r="C293" s="177"/>
      <c r="D293" s="177" t="s">
        <v>81</v>
      </c>
      <c r="E293" s="26">
        <v>0</v>
      </c>
      <c r="F293" s="179">
        <f t="shared" si="9"/>
        <v>0</v>
      </c>
    </row>
    <row r="294" spans="1:6" x14ac:dyDescent="0.2">
      <c r="A294" s="177">
        <v>163</v>
      </c>
      <c r="B294" s="178" t="s">
        <v>284</v>
      </c>
      <c r="C294" s="177">
        <v>450</v>
      </c>
      <c r="D294" s="177" t="s">
        <v>56</v>
      </c>
      <c r="E294" s="26">
        <v>0</v>
      </c>
      <c r="F294" s="179">
        <f t="shared" si="9"/>
        <v>0</v>
      </c>
    </row>
    <row r="295" spans="1:6" ht="38.25" x14ac:dyDescent="0.2">
      <c r="A295" s="177">
        <v>164</v>
      </c>
      <c r="B295" s="55" t="s">
        <v>285</v>
      </c>
      <c r="C295" s="177"/>
      <c r="D295" s="196" t="s">
        <v>56</v>
      </c>
      <c r="E295" s="26">
        <v>0</v>
      </c>
      <c r="F295" s="179">
        <f t="shared" si="9"/>
        <v>0</v>
      </c>
    </row>
    <row r="296" spans="1:6" x14ac:dyDescent="0.2">
      <c r="A296" s="177">
        <v>165</v>
      </c>
      <c r="B296" s="178" t="s">
        <v>286</v>
      </c>
      <c r="C296" s="177"/>
      <c r="D296" s="193" t="s">
        <v>56</v>
      </c>
      <c r="E296" s="26">
        <v>0</v>
      </c>
      <c r="F296" s="179">
        <f t="shared" si="9"/>
        <v>0</v>
      </c>
    </row>
    <row r="297" spans="1:6" x14ac:dyDescent="0.2">
      <c r="A297" s="177">
        <v>166</v>
      </c>
      <c r="B297" s="178" t="s">
        <v>287</v>
      </c>
      <c r="C297" s="177"/>
      <c r="D297" s="177" t="s">
        <v>56</v>
      </c>
      <c r="E297" s="26">
        <v>0</v>
      </c>
      <c r="F297" s="179">
        <f t="shared" si="9"/>
        <v>0</v>
      </c>
    </row>
    <row r="298" spans="1:6" x14ac:dyDescent="0.2">
      <c r="A298" s="177">
        <v>167</v>
      </c>
      <c r="B298" s="178" t="s">
        <v>288</v>
      </c>
      <c r="C298" s="177">
        <v>450</v>
      </c>
      <c r="D298" s="177" t="s">
        <v>81</v>
      </c>
      <c r="E298" s="26">
        <v>0</v>
      </c>
      <c r="F298" s="179">
        <f t="shared" si="9"/>
        <v>0</v>
      </c>
    </row>
    <row r="299" spans="1:6" ht="57" customHeight="1" x14ac:dyDescent="0.2">
      <c r="A299" s="177">
        <v>168</v>
      </c>
      <c r="B299" s="56" t="s">
        <v>289</v>
      </c>
      <c r="C299" s="49"/>
      <c r="D299" s="57" t="s">
        <v>81</v>
      </c>
      <c r="E299" s="26">
        <v>0</v>
      </c>
      <c r="F299" s="179">
        <f t="shared" si="9"/>
        <v>0</v>
      </c>
    </row>
    <row r="300" spans="1:6" ht="25.5" customHeight="1" x14ac:dyDescent="0.2">
      <c r="A300" s="177">
        <v>169</v>
      </c>
      <c r="B300" s="264" t="s">
        <v>500</v>
      </c>
      <c r="C300" s="177">
        <v>0</v>
      </c>
      <c r="D300" s="193" t="s">
        <v>81</v>
      </c>
      <c r="E300" s="26">
        <v>0</v>
      </c>
      <c r="F300" s="179">
        <f t="shared" si="9"/>
        <v>0</v>
      </c>
    </row>
    <row r="301" spans="1:6" ht="21.75" customHeight="1" x14ac:dyDescent="0.2">
      <c r="A301" s="177">
        <v>170</v>
      </c>
      <c r="B301" s="178" t="s">
        <v>290</v>
      </c>
      <c r="C301" s="177"/>
      <c r="D301" s="177" t="s">
        <v>81</v>
      </c>
      <c r="E301" s="26">
        <v>0</v>
      </c>
      <c r="F301" s="179">
        <f t="shared" si="9"/>
        <v>0</v>
      </c>
    </row>
    <row r="302" spans="1:6" ht="30.75" customHeight="1" x14ac:dyDescent="0.2">
      <c r="A302" s="177">
        <v>171</v>
      </c>
      <c r="B302" s="144" t="s">
        <v>291</v>
      </c>
      <c r="C302" s="50"/>
      <c r="D302" s="145" t="s">
        <v>81</v>
      </c>
      <c r="E302" s="26">
        <v>0</v>
      </c>
      <c r="F302" s="179">
        <f t="shared" si="9"/>
        <v>0</v>
      </c>
    </row>
    <row r="303" spans="1:6" ht="18.75" customHeight="1" x14ac:dyDescent="0.2">
      <c r="A303" s="177">
        <v>172</v>
      </c>
      <c r="B303" s="195" t="s">
        <v>292</v>
      </c>
      <c r="C303" s="177">
        <v>450</v>
      </c>
      <c r="D303" s="177" t="s">
        <v>81</v>
      </c>
      <c r="E303" s="26">
        <v>0</v>
      </c>
      <c r="F303" s="179">
        <f t="shared" si="9"/>
        <v>0</v>
      </c>
    </row>
    <row r="304" spans="1:6" ht="14.25" customHeight="1" x14ac:dyDescent="0.2">
      <c r="A304" s="177">
        <v>173</v>
      </c>
      <c r="B304" s="11" t="s">
        <v>293</v>
      </c>
      <c r="C304" s="193"/>
      <c r="D304" s="12" t="s">
        <v>56</v>
      </c>
      <c r="E304" s="26">
        <v>0</v>
      </c>
      <c r="F304" s="179">
        <f t="shared" si="9"/>
        <v>0</v>
      </c>
    </row>
    <row r="305" spans="1:6" ht="27" customHeight="1" x14ac:dyDescent="0.2">
      <c r="A305" s="177">
        <v>174</v>
      </c>
      <c r="B305" s="339" t="s">
        <v>489</v>
      </c>
      <c r="C305" s="193">
        <v>0</v>
      </c>
      <c r="D305" s="177" t="s">
        <v>81</v>
      </c>
      <c r="E305" s="26">
        <v>0</v>
      </c>
      <c r="F305" s="212">
        <f>C305*E305</f>
        <v>0</v>
      </c>
    </row>
    <row r="306" spans="1:6" x14ac:dyDescent="0.2">
      <c r="A306" s="174"/>
      <c r="B306" s="178"/>
      <c r="C306" s="46"/>
      <c r="D306" s="177"/>
      <c r="E306" s="181" t="s">
        <v>78</v>
      </c>
      <c r="F306" s="186">
        <f>SUM(F133:F305)</f>
        <v>0</v>
      </c>
    </row>
    <row r="307" spans="1:6" ht="84" customHeight="1" x14ac:dyDescent="0.2">
      <c r="A307" s="176"/>
      <c r="B307" s="187" t="s">
        <v>294</v>
      </c>
      <c r="C307" s="46"/>
      <c r="D307" s="46"/>
      <c r="E307" s="59"/>
      <c r="F307" s="39"/>
    </row>
    <row r="308" spans="1:6" ht="38.25" x14ac:dyDescent="0.2">
      <c r="A308" s="22" t="s">
        <v>3</v>
      </c>
      <c r="B308" s="184" t="s">
        <v>4</v>
      </c>
      <c r="C308" s="184" t="s">
        <v>5</v>
      </c>
      <c r="D308" s="184" t="s">
        <v>6</v>
      </c>
      <c r="E308" s="190" t="s">
        <v>7</v>
      </c>
      <c r="F308" s="184" t="s">
        <v>8</v>
      </c>
    </row>
    <row r="309" spans="1:6" x14ac:dyDescent="0.2">
      <c r="A309" s="176" t="s">
        <v>9</v>
      </c>
      <c r="B309" s="176" t="s">
        <v>10</v>
      </c>
      <c r="C309" s="176" t="s">
        <v>11</v>
      </c>
      <c r="D309" s="176" t="s">
        <v>12</v>
      </c>
      <c r="E309" s="191" t="s">
        <v>13</v>
      </c>
      <c r="F309" s="176" t="s">
        <v>14</v>
      </c>
    </row>
    <row r="310" spans="1:6" x14ac:dyDescent="0.2">
      <c r="A310" s="177">
        <v>1</v>
      </c>
      <c r="B310" s="178" t="s">
        <v>295</v>
      </c>
      <c r="C310" s="177"/>
      <c r="D310" s="177" t="s">
        <v>16</v>
      </c>
      <c r="E310" s="26">
        <v>0</v>
      </c>
      <c r="F310" s="179">
        <f t="shared" ref="F310:F353" si="10">C310*E310</f>
        <v>0</v>
      </c>
    </row>
    <row r="311" spans="1:6" x14ac:dyDescent="0.2">
      <c r="A311" s="177">
        <v>2</v>
      </c>
      <c r="B311" s="178" t="s">
        <v>296</v>
      </c>
      <c r="C311" s="177"/>
      <c r="D311" s="177" t="s">
        <v>16</v>
      </c>
      <c r="E311" s="26">
        <v>0</v>
      </c>
      <c r="F311" s="179">
        <f t="shared" si="10"/>
        <v>0</v>
      </c>
    </row>
    <row r="312" spans="1:6" x14ac:dyDescent="0.2">
      <c r="A312" s="177">
        <f t="shared" ref="A312" si="11">A311+1</f>
        <v>3</v>
      </c>
      <c r="B312" s="178" t="s">
        <v>297</v>
      </c>
      <c r="C312" s="177"/>
      <c r="D312" s="199" t="s">
        <v>16</v>
      </c>
      <c r="E312" s="26">
        <v>0</v>
      </c>
      <c r="F312" s="179">
        <f t="shared" si="10"/>
        <v>0</v>
      </c>
    </row>
    <row r="313" spans="1:6" x14ac:dyDescent="0.2">
      <c r="A313" s="177">
        <v>4</v>
      </c>
      <c r="B313" s="178" t="s">
        <v>298</v>
      </c>
      <c r="C313" s="177"/>
      <c r="D313" s="177" t="s">
        <v>16</v>
      </c>
      <c r="E313" s="26">
        <v>0</v>
      </c>
      <c r="F313" s="179">
        <f t="shared" si="10"/>
        <v>0</v>
      </c>
    </row>
    <row r="314" spans="1:6" x14ac:dyDescent="0.2">
      <c r="A314" s="177">
        <v>5</v>
      </c>
      <c r="B314" s="178" t="s">
        <v>299</v>
      </c>
      <c r="C314" s="177"/>
      <c r="D314" s="177" t="s">
        <v>16</v>
      </c>
      <c r="E314" s="26">
        <v>0</v>
      </c>
      <c r="F314" s="179">
        <f t="shared" si="10"/>
        <v>0</v>
      </c>
    </row>
    <row r="315" spans="1:6" x14ac:dyDescent="0.2">
      <c r="A315" s="177">
        <v>6</v>
      </c>
      <c r="B315" s="178" t="s">
        <v>300</v>
      </c>
      <c r="C315" s="177"/>
      <c r="D315" s="177" t="s">
        <v>16</v>
      </c>
      <c r="E315" s="26">
        <v>0</v>
      </c>
      <c r="F315" s="179">
        <f t="shared" si="10"/>
        <v>0</v>
      </c>
    </row>
    <row r="316" spans="1:6" x14ac:dyDescent="0.2">
      <c r="A316" s="177">
        <v>7</v>
      </c>
      <c r="B316" s="178" t="s">
        <v>301</v>
      </c>
      <c r="C316" s="177"/>
      <c r="D316" s="177" t="s">
        <v>16</v>
      </c>
      <c r="E316" s="26">
        <v>0</v>
      </c>
      <c r="F316" s="179">
        <f t="shared" si="10"/>
        <v>0</v>
      </c>
    </row>
    <row r="317" spans="1:6" x14ac:dyDescent="0.2">
      <c r="A317" s="177">
        <v>8</v>
      </c>
      <c r="B317" s="178" t="s">
        <v>302</v>
      </c>
      <c r="C317" s="177"/>
      <c r="D317" s="177" t="s">
        <v>16</v>
      </c>
      <c r="E317" s="26">
        <v>0</v>
      </c>
      <c r="F317" s="179">
        <f t="shared" si="10"/>
        <v>0</v>
      </c>
    </row>
    <row r="318" spans="1:6" ht="25.5" x14ac:dyDescent="0.2">
      <c r="A318" s="177">
        <v>9</v>
      </c>
      <c r="B318" s="178" t="s">
        <v>303</v>
      </c>
      <c r="C318" s="177"/>
      <c r="D318" s="177" t="s">
        <v>19</v>
      </c>
      <c r="E318" s="26">
        <v>0</v>
      </c>
      <c r="F318" s="179">
        <f t="shared" si="10"/>
        <v>0</v>
      </c>
    </row>
    <row r="319" spans="1:6" x14ac:dyDescent="0.2">
      <c r="A319" s="177">
        <v>10</v>
      </c>
      <c r="B319" s="178" t="s">
        <v>304</v>
      </c>
      <c r="C319" s="177"/>
      <c r="D319" s="177" t="s">
        <v>19</v>
      </c>
      <c r="E319" s="26">
        <v>0</v>
      </c>
      <c r="F319" s="179">
        <f t="shared" si="10"/>
        <v>0</v>
      </c>
    </row>
    <row r="320" spans="1:6" x14ac:dyDescent="0.2">
      <c r="A320" s="177">
        <v>11</v>
      </c>
      <c r="B320" s="178" t="s">
        <v>305</v>
      </c>
      <c r="C320" s="177"/>
      <c r="D320" s="177" t="s">
        <v>19</v>
      </c>
      <c r="E320" s="26">
        <v>0</v>
      </c>
      <c r="F320" s="179">
        <f t="shared" si="10"/>
        <v>0</v>
      </c>
    </row>
    <row r="321" spans="1:6" x14ac:dyDescent="0.2">
      <c r="A321" s="177">
        <v>12</v>
      </c>
      <c r="B321" s="178" t="s">
        <v>306</v>
      </c>
      <c r="C321" s="177"/>
      <c r="D321" s="177" t="s">
        <v>16</v>
      </c>
      <c r="E321" s="26">
        <v>0</v>
      </c>
      <c r="F321" s="179">
        <f t="shared" si="10"/>
        <v>0</v>
      </c>
    </row>
    <row r="322" spans="1:6" x14ac:dyDescent="0.2">
      <c r="A322" s="177">
        <v>13</v>
      </c>
      <c r="B322" s="178" t="s">
        <v>307</v>
      </c>
      <c r="C322" s="177"/>
      <c r="D322" s="177" t="s">
        <v>16</v>
      </c>
      <c r="E322" s="26">
        <v>0</v>
      </c>
      <c r="F322" s="179">
        <f t="shared" si="10"/>
        <v>0</v>
      </c>
    </row>
    <row r="323" spans="1:6" x14ac:dyDescent="0.2">
      <c r="A323" s="177">
        <v>14</v>
      </c>
      <c r="B323" s="178" t="s">
        <v>308</v>
      </c>
      <c r="C323" s="177"/>
      <c r="D323" s="177" t="s">
        <v>16</v>
      </c>
      <c r="E323" s="26">
        <v>0</v>
      </c>
      <c r="F323" s="179">
        <f t="shared" si="10"/>
        <v>0</v>
      </c>
    </row>
    <row r="324" spans="1:6" x14ac:dyDescent="0.2">
      <c r="A324" s="177">
        <v>15</v>
      </c>
      <c r="B324" s="178" t="s">
        <v>309</v>
      </c>
      <c r="C324" s="177"/>
      <c r="D324" s="177" t="s">
        <v>16</v>
      </c>
      <c r="E324" s="26">
        <v>0</v>
      </c>
      <c r="F324" s="179">
        <f t="shared" si="10"/>
        <v>0</v>
      </c>
    </row>
    <row r="325" spans="1:6" x14ac:dyDescent="0.2">
      <c r="A325" s="177">
        <v>16</v>
      </c>
      <c r="B325" s="178" t="s">
        <v>310</v>
      </c>
      <c r="C325" s="177">
        <v>10</v>
      </c>
      <c r="D325" s="177" t="s">
        <v>16</v>
      </c>
      <c r="E325" s="26">
        <v>0</v>
      </c>
      <c r="F325" s="179">
        <f t="shared" si="10"/>
        <v>0</v>
      </c>
    </row>
    <row r="326" spans="1:6" x14ac:dyDescent="0.2">
      <c r="A326" s="177">
        <v>17</v>
      </c>
      <c r="B326" s="178" t="s">
        <v>311</v>
      </c>
      <c r="C326" s="177">
        <v>30</v>
      </c>
      <c r="D326" s="177" t="s">
        <v>16</v>
      </c>
      <c r="E326" s="26">
        <v>0</v>
      </c>
      <c r="F326" s="179">
        <f t="shared" si="10"/>
        <v>0</v>
      </c>
    </row>
    <row r="327" spans="1:6" x14ac:dyDescent="0.2">
      <c r="A327" s="177">
        <v>18</v>
      </c>
      <c r="B327" s="178" t="s">
        <v>312</v>
      </c>
      <c r="C327" s="177">
        <v>50</v>
      </c>
      <c r="D327" s="177" t="s">
        <v>16</v>
      </c>
      <c r="E327" s="26">
        <v>0</v>
      </c>
      <c r="F327" s="179">
        <f t="shared" si="10"/>
        <v>0</v>
      </c>
    </row>
    <row r="328" spans="1:6" x14ac:dyDescent="0.2">
      <c r="A328" s="177">
        <v>19</v>
      </c>
      <c r="B328" s="178" t="s">
        <v>313</v>
      </c>
      <c r="C328" s="177">
        <v>10</v>
      </c>
      <c r="D328" s="177" t="s">
        <v>16</v>
      </c>
      <c r="E328" s="26">
        <v>0</v>
      </c>
      <c r="F328" s="179">
        <f t="shared" si="10"/>
        <v>0</v>
      </c>
    </row>
    <row r="329" spans="1:6" x14ac:dyDescent="0.2">
      <c r="A329" s="177">
        <v>20</v>
      </c>
      <c r="B329" s="178" t="s">
        <v>314</v>
      </c>
      <c r="C329" s="177">
        <v>15</v>
      </c>
      <c r="D329" s="177" t="s">
        <v>16</v>
      </c>
      <c r="E329" s="26">
        <v>0</v>
      </c>
      <c r="F329" s="179">
        <f t="shared" si="10"/>
        <v>0</v>
      </c>
    </row>
    <row r="330" spans="1:6" x14ac:dyDescent="0.2">
      <c r="A330" s="177">
        <v>21</v>
      </c>
      <c r="B330" s="178" t="s">
        <v>315</v>
      </c>
      <c r="C330" s="177">
        <v>15</v>
      </c>
      <c r="D330" s="177" t="s">
        <v>16</v>
      </c>
      <c r="E330" s="26">
        <v>0</v>
      </c>
      <c r="F330" s="179">
        <f t="shared" si="10"/>
        <v>0</v>
      </c>
    </row>
    <row r="331" spans="1:6" x14ac:dyDescent="0.2">
      <c r="A331" s="177">
        <v>22</v>
      </c>
      <c r="B331" s="178" t="s">
        <v>316</v>
      </c>
      <c r="C331" s="177">
        <v>50</v>
      </c>
      <c r="D331" s="177" t="s">
        <v>16</v>
      </c>
      <c r="E331" s="26">
        <v>0</v>
      </c>
      <c r="F331" s="179">
        <f t="shared" si="10"/>
        <v>0</v>
      </c>
    </row>
    <row r="332" spans="1:6" x14ac:dyDescent="0.2">
      <c r="A332" s="177">
        <v>23</v>
      </c>
      <c r="B332" s="178" t="s">
        <v>317</v>
      </c>
      <c r="C332" s="177">
        <v>15</v>
      </c>
      <c r="D332" s="177" t="s">
        <v>16</v>
      </c>
      <c r="E332" s="26">
        <v>0</v>
      </c>
      <c r="F332" s="179">
        <f t="shared" si="10"/>
        <v>0</v>
      </c>
    </row>
    <row r="333" spans="1:6" x14ac:dyDescent="0.2">
      <c r="A333" s="177">
        <v>24</v>
      </c>
      <c r="B333" s="178" t="s">
        <v>318</v>
      </c>
      <c r="C333" s="177">
        <v>10</v>
      </c>
      <c r="D333" s="177" t="s">
        <v>16</v>
      </c>
      <c r="E333" s="26">
        <v>0</v>
      </c>
      <c r="F333" s="179">
        <f t="shared" si="10"/>
        <v>0</v>
      </c>
    </row>
    <row r="334" spans="1:6" x14ac:dyDescent="0.2">
      <c r="A334" s="177">
        <v>25</v>
      </c>
      <c r="B334" s="178" t="s">
        <v>319</v>
      </c>
      <c r="C334" s="177">
        <v>30</v>
      </c>
      <c r="D334" s="177" t="s">
        <v>16</v>
      </c>
      <c r="E334" s="26">
        <v>0</v>
      </c>
      <c r="F334" s="179">
        <f t="shared" si="10"/>
        <v>0</v>
      </c>
    </row>
    <row r="335" spans="1:6" x14ac:dyDescent="0.2">
      <c r="A335" s="177">
        <v>26</v>
      </c>
      <c r="B335" s="178" t="s">
        <v>320</v>
      </c>
      <c r="C335" s="177">
        <v>15</v>
      </c>
      <c r="D335" s="177" t="s">
        <v>16</v>
      </c>
      <c r="E335" s="26">
        <v>0</v>
      </c>
      <c r="F335" s="179">
        <f t="shared" si="10"/>
        <v>0</v>
      </c>
    </row>
    <row r="336" spans="1:6" x14ac:dyDescent="0.2">
      <c r="A336" s="177">
        <v>27</v>
      </c>
      <c r="B336" s="178" t="s">
        <v>321</v>
      </c>
      <c r="C336" s="177">
        <v>10</v>
      </c>
      <c r="D336" s="177" t="s">
        <v>19</v>
      </c>
      <c r="E336" s="26">
        <v>0</v>
      </c>
      <c r="F336" s="179">
        <f t="shared" si="10"/>
        <v>0</v>
      </c>
    </row>
    <row r="337" spans="1:6" ht="25.5" x14ac:dyDescent="0.2">
      <c r="A337" s="177">
        <v>28</v>
      </c>
      <c r="B337" s="178" t="s">
        <v>322</v>
      </c>
      <c r="C337" s="177">
        <v>10</v>
      </c>
      <c r="D337" s="177" t="s">
        <v>16</v>
      </c>
      <c r="E337" s="26">
        <v>0</v>
      </c>
      <c r="F337" s="179">
        <f t="shared" si="10"/>
        <v>0</v>
      </c>
    </row>
    <row r="338" spans="1:6" x14ac:dyDescent="0.2">
      <c r="A338" s="177">
        <v>29</v>
      </c>
      <c r="B338" s="178" t="s">
        <v>323</v>
      </c>
      <c r="C338" s="177">
        <v>25</v>
      </c>
      <c r="D338" s="177" t="s">
        <v>16</v>
      </c>
      <c r="E338" s="26">
        <v>0</v>
      </c>
      <c r="F338" s="179">
        <f t="shared" si="10"/>
        <v>0</v>
      </c>
    </row>
    <row r="339" spans="1:6" x14ac:dyDescent="0.2">
      <c r="A339" s="177">
        <v>30</v>
      </c>
      <c r="B339" s="178" t="s">
        <v>324</v>
      </c>
      <c r="C339" s="177">
        <v>10</v>
      </c>
      <c r="D339" s="177" t="s">
        <v>19</v>
      </c>
      <c r="E339" s="26">
        <v>0</v>
      </c>
      <c r="F339" s="179">
        <f t="shared" si="10"/>
        <v>0</v>
      </c>
    </row>
    <row r="340" spans="1:6" x14ac:dyDescent="0.2">
      <c r="A340" s="177">
        <v>31</v>
      </c>
      <c r="B340" s="178" t="s">
        <v>325</v>
      </c>
      <c r="C340" s="177">
        <v>30</v>
      </c>
      <c r="D340" s="177" t="s">
        <v>16</v>
      </c>
      <c r="E340" s="26">
        <v>0</v>
      </c>
      <c r="F340" s="179">
        <f t="shared" si="10"/>
        <v>0</v>
      </c>
    </row>
    <row r="341" spans="1:6" x14ac:dyDescent="0.2">
      <c r="A341" s="177">
        <v>32</v>
      </c>
      <c r="B341" s="178" t="s">
        <v>326</v>
      </c>
      <c r="C341" s="177">
        <v>20</v>
      </c>
      <c r="D341" s="177" t="s">
        <v>16</v>
      </c>
      <c r="E341" s="26">
        <v>0</v>
      </c>
      <c r="F341" s="179">
        <f t="shared" si="10"/>
        <v>0</v>
      </c>
    </row>
    <row r="342" spans="1:6" x14ac:dyDescent="0.2">
      <c r="A342" s="177">
        <v>33</v>
      </c>
      <c r="B342" s="178" t="s">
        <v>327</v>
      </c>
      <c r="C342" s="177">
        <v>20</v>
      </c>
      <c r="D342" s="177" t="s">
        <v>16</v>
      </c>
      <c r="E342" s="26">
        <v>0</v>
      </c>
      <c r="F342" s="179">
        <f t="shared" si="10"/>
        <v>0</v>
      </c>
    </row>
    <row r="343" spans="1:6" x14ac:dyDescent="0.2">
      <c r="A343" s="177">
        <v>34</v>
      </c>
      <c r="B343" s="178" t="s">
        <v>328</v>
      </c>
      <c r="C343" s="177"/>
      <c r="D343" s="177" t="s">
        <v>16</v>
      </c>
      <c r="E343" s="26">
        <v>0</v>
      </c>
      <c r="F343" s="179">
        <f t="shared" si="10"/>
        <v>0</v>
      </c>
    </row>
    <row r="344" spans="1:6" x14ac:dyDescent="0.2">
      <c r="A344" s="177">
        <v>35</v>
      </c>
      <c r="B344" s="178" t="s">
        <v>329</v>
      </c>
      <c r="C344" s="177">
        <v>10</v>
      </c>
      <c r="D344" s="177" t="s">
        <v>16</v>
      </c>
      <c r="E344" s="26">
        <v>0</v>
      </c>
      <c r="F344" s="179">
        <f t="shared" si="10"/>
        <v>0</v>
      </c>
    </row>
    <row r="345" spans="1:6" x14ac:dyDescent="0.2">
      <c r="A345" s="177">
        <v>36</v>
      </c>
      <c r="B345" s="178" t="s">
        <v>330</v>
      </c>
      <c r="C345" s="177">
        <v>5</v>
      </c>
      <c r="D345" s="177" t="s">
        <v>16</v>
      </c>
      <c r="E345" s="26">
        <v>0</v>
      </c>
      <c r="F345" s="179">
        <f t="shared" si="10"/>
        <v>0</v>
      </c>
    </row>
    <row r="346" spans="1:6" x14ac:dyDescent="0.2">
      <c r="A346" s="177">
        <v>37</v>
      </c>
      <c r="B346" s="200" t="s">
        <v>331</v>
      </c>
      <c r="C346" s="177"/>
      <c r="D346" s="54" t="s">
        <v>19</v>
      </c>
      <c r="E346" s="26">
        <v>0</v>
      </c>
      <c r="F346" s="179">
        <f t="shared" si="10"/>
        <v>0</v>
      </c>
    </row>
    <row r="347" spans="1:6" x14ac:dyDescent="0.2">
      <c r="A347" s="177">
        <v>38</v>
      </c>
      <c r="B347" s="178" t="s">
        <v>332</v>
      </c>
      <c r="C347" s="177">
        <v>10</v>
      </c>
      <c r="D347" s="177" t="s">
        <v>16</v>
      </c>
      <c r="E347" s="26">
        <v>0</v>
      </c>
      <c r="F347" s="179">
        <f t="shared" si="10"/>
        <v>0</v>
      </c>
    </row>
    <row r="348" spans="1:6" x14ac:dyDescent="0.2">
      <c r="A348" s="177">
        <v>39</v>
      </c>
      <c r="B348" s="178" t="s">
        <v>333</v>
      </c>
      <c r="C348" s="177">
        <v>30</v>
      </c>
      <c r="D348" s="177" t="s">
        <v>16</v>
      </c>
      <c r="E348" s="26">
        <v>0</v>
      </c>
      <c r="F348" s="179">
        <f t="shared" si="10"/>
        <v>0</v>
      </c>
    </row>
    <row r="349" spans="1:6" x14ac:dyDescent="0.2">
      <c r="A349" s="177">
        <v>40</v>
      </c>
      <c r="B349" s="178" t="s">
        <v>334</v>
      </c>
      <c r="C349" s="177"/>
      <c r="D349" s="177" t="s">
        <v>16</v>
      </c>
      <c r="E349" s="26">
        <v>0</v>
      </c>
      <c r="F349" s="179">
        <f t="shared" si="10"/>
        <v>0</v>
      </c>
    </row>
    <row r="350" spans="1:6" x14ac:dyDescent="0.2">
      <c r="A350" s="177">
        <v>41</v>
      </c>
      <c r="B350" s="178" t="s">
        <v>335</v>
      </c>
      <c r="C350" s="177"/>
      <c r="D350" s="177" t="s">
        <v>56</v>
      </c>
      <c r="E350" s="26">
        <v>0</v>
      </c>
      <c r="F350" s="179">
        <f t="shared" si="10"/>
        <v>0</v>
      </c>
    </row>
    <row r="351" spans="1:6" x14ac:dyDescent="0.2">
      <c r="A351" s="177">
        <v>42</v>
      </c>
      <c r="B351" s="178" t="s">
        <v>336</v>
      </c>
      <c r="C351" s="177"/>
      <c r="D351" s="177" t="s">
        <v>16</v>
      </c>
      <c r="E351" s="26">
        <v>0</v>
      </c>
      <c r="F351" s="179">
        <f t="shared" si="10"/>
        <v>0</v>
      </c>
    </row>
    <row r="352" spans="1:6" x14ac:dyDescent="0.2">
      <c r="A352" s="177">
        <v>43</v>
      </c>
      <c r="B352" s="178" t="s">
        <v>337</v>
      </c>
      <c r="C352" s="177"/>
      <c r="D352" s="177" t="s">
        <v>16</v>
      </c>
      <c r="E352" s="26">
        <v>0</v>
      </c>
      <c r="F352" s="179">
        <f t="shared" si="10"/>
        <v>0</v>
      </c>
    </row>
    <row r="353" spans="1:6" x14ac:dyDescent="0.2">
      <c r="A353" s="177">
        <v>44</v>
      </c>
      <c r="B353" s="178" t="s">
        <v>338</v>
      </c>
      <c r="C353" s="177">
        <v>10</v>
      </c>
      <c r="D353" s="177" t="s">
        <v>56</v>
      </c>
      <c r="E353" s="26">
        <v>0</v>
      </c>
      <c r="F353" s="179">
        <f t="shared" si="10"/>
        <v>0</v>
      </c>
    </row>
    <row r="354" spans="1:6" x14ac:dyDescent="0.2">
      <c r="A354" s="40"/>
      <c r="B354" s="178"/>
      <c r="C354" s="177"/>
      <c r="D354" s="177"/>
      <c r="E354" s="201" t="s">
        <v>35</v>
      </c>
      <c r="F354" s="202">
        <f>SUM(F310:F353)</f>
        <v>0</v>
      </c>
    </row>
    <row r="355" spans="1:6" ht="59.25" customHeight="1" x14ac:dyDescent="0.2">
      <c r="A355" s="176"/>
      <c r="B355" s="187" t="s">
        <v>339</v>
      </c>
      <c r="C355" s="37"/>
      <c r="D355" s="37"/>
      <c r="E355" s="38"/>
      <c r="F355" s="39"/>
    </row>
    <row r="356" spans="1:6" ht="38.25" x14ac:dyDescent="0.2">
      <c r="A356" s="184" t="s">
        <v>3</v>
      </c>
      <c r="B356" s="184" t="s">
        <v>4</v>
      </c>
      <c r="C356" s="184" t="s">
        <v>5</v>
      </c>
      <c r="D356" s="184" t="s">
        <v>6</v>
      </c>
      <c r="E356" s="190" t="s">
        <v>7</v>
      </c>
      <c r="F356" s="184" t="s">
        <v>8</v>
      </c>
    </row>
    <row r="357" spans="1:6" x14ac:dyDescent="0.2">
      <c r="A357" s="176" t="s">
        <v>9</v>
      </c>
      <c r="B357" s="176" t="s">
        <v>10</v>
      </c>
      <c r="C357" s="176" t="s">
        <v>11</v>
      </c>
      <c r="D357" s="176" t="s">
        <v>12</v>
      </c>
      <c r="E357" s="191" t="s">
        <v>13</v>
      </c>
      <c r="F357" s="176" t="s">
        <v>14</v>
      </c>
    </row>
    <row r="358" spans="1:6" x14ac:dyDescent="0.2">
      <c r="A358" s="185">
        <v>1</v>
      </c>
      <c r="B358" s="178" t="s">
        <v>340</v>
      </c>
      <c r="C358" s="177">
        <v>200</v>
      </c>
      <c r="D358" s="177" t="s">
        <v>16</v>
      </c>
      <c r="E358" s="26">
        <v>0</v>
      </c>
      <c r="F358" s="179">
        <f>C358*E358</f>
        <v>0</v>
      </c>
    </row>
    <row r="359" spans="1:6" x14ac:dyDescent="0.2">
      <c r="A359" s="174"/>
      <c r="B359" s="178"/>
      <c r="C359" s="177"/>
      <c r="D359" s="177"/>
      <c r="E359" s="201" t="s">
        <v>35</v>
      </c>
      <c r="F359" s="203">
        <f>F358</f>
        <v>0</v>
      </c>
    </row>
    <row r="360" spans="1:6" ht="58.5" customHeight="1" x14ac:dyDescent="0.2">
      <c r="A360" s="176"/>
      <c r="B360" s="61" t="s">
        <v>341</v>
      </c>
      <c r="C360" s="37"/>
      <c r="D360" s="37"/>
      <c r="E360" s="38"/>
      <c r="F360" s="39"/>
    </row>
    <row r="361" spans="1:6" ht="38.25" x14ac:dyDescent="0.2">
      <c r="A361" s="22" t="s">
        <v>3</v>
      </c>
      <c r="B361" s="22" t="s">
        <v>4</v>
      </c>
      <c r="C361" s="22" t="s">
        <v>5</v>
      </c>
      <c r="D361" s="22" t="s">
        <v>6</v>
      </c>
      <c r="E361" s="62" t="s">
        <v>7</v>
      </c>
      <c r="F361" s="22" t="s">
        <v>8</v>
      </c>
    </row>
    <row r="362" spans="1:6" x14ac:dyDescent="0.2">
      <c r="A362" s="177"/>
      <c r="B362" s="176" t="s">
        <v>10</v>
      </c>
      <c r="C362" s="176" t="s">
        <v>11</v>
      </c>
      <c r="D362" s="176" t="s">
        <v>12</v>
      </c>
      <c r="E362" s="191" t="s">
        <v>13</v>
      </c>
      <c r="F362" s="176" t="s">
        <v>14</v>
      </c>
    </row>
    <row r="363" spans="1:6" x14ac:dyDescent="0.2">
      <c r="A363" s="185">
        <v>1</v>
      </c>
      <c r="B363" s="178" t="s">
        <v>342</v>
      </c>
      <c r="C363" s="177">
        <v>1000</v>
      </c>
      <c r="D363" s="177" t="s">
        <v>16</v>
      </c>
      <c r="E363" s="26">
        <v>0</v>
      </c>
      <c r="F363" s="179">
        <f>C363*E363</f>
        <v>0</v>
      </c>
    </row>
    <row r="364" spans="1:6" x14ac:dyDescent="0.2">
      <c r="A364" s="40"/>
      <c r="B364" s="178"/>
      <c r="C364" s="177"/>
      <c r="D364" s="177"/>
      <c r="E364" s="201" t="s">
        <v>35</v>
      </c>
      <c r="F364" s="203">
        <f>F363</f>
        <v>0</v>
      </c>
    </row>
    <row r="365" spans="1:6" ht="47.25" customHeight="1" x14ac:dyDescent="0.2">
      <c r="A365" s="176"/>
      <c r="B365" s="187" t="s">
        <v>343</v>
      </c>
      <c r="C365" s="37"/>
      <c r="D365" s="37"/>
      <c r="E365" s="38"/>
      <c r="F365" s="39"/>
    </row>
    <row r="366" spans="1:6" ht="38.25" x14ac:dyDescent="0.2">
      <c r="A366" s="184" t="s">
        <v>3</v>
      </c>
      <c r="B366" s="184" t="s">
        <v>4</v>
      </c>
      <c r="C366" s="184" t="s">
        <v>5</v>
      </c>
      <c r="D366" s="184" t="s">
        <v>6</v>
      </c>
      <c r="E366" s="190" t="s">
        <v>7</v>
      </c>
      <c r="F366" s="184" t="s">
        <v>8</v>
      </c>
    </row>
    <row r="367" spans="1:6" x14ac:dyDescent="0.2">
      <c r="A367" s="176" t="s">
        <v>9</v>
      </c>
      <c r="B367" s="176" t="s">
        <v>10</v>
      </c>
      <c r="C367" s="176" t="s">
        <v>11</v>
      </c>
      <c r="D367" s="176" t="s">
        <v>12</v>
      </c>
      <c r="E367" s="191" t="s">
        <v>13</v>
      </c>
      <c r="F367" s="176" t="s">
        <v>14</v>
      </c>
    </row>
    <row r="368" spans="1:6" x14ac:dyDescent="0.2">
      <c r="A368" s="177">
        <v>1</v>
      </c>
      <c r="B368" s="178" t="s">
        <v>344</v>
      </c>
      <c r="C368" s="177">
        <v>100</v>
      </c>
      <c r="D368" s="177" t="s">
        <v>16</v>
      </c>
      <c r="E368" s="26">
        <v>0</v>
      </c>
      <c r="F368" s="179">
        <f t="shared" ref="F368:F412" si="12">C368*E368</f>
        <v>0</v>
      </c>
    </row>
    <row r="369" spans="1:6" x14ac:dyDescent="0.2">
      <c r="A369" s="177">
        <f t="shared" ref="A369:A412" si="13">A368+1</f>
        <v>2</v>
      </c>
      <c r="B369" s="178" t="s">
        <v>345</v>
      </c>
      <c r="C369" s="177">
        <v>10</v>
      </c>
      <c r="D369" s="49" t="s">
        <v>16</v>
      </c>
      <c r="E369" s="26">
        <v>0</v>
      </c>
      <c r="F369" s="179">
        <f t="shared" si="12"/>
        <v>0</v>
      </c>
    </row>
    <row r="370" spans="1:6" x14ac:dyDescent="0.2">
      <c r="A370" s="177">
        <f t="shared" si="13"/>
        <v>3</v>
      </c>
      <c r="B370" s="178" t="s">
        <v>346</v>
      </c>
      <c r="C370" s="177">
        <v>50</v>
      </c>
      <c r="D370" s="177" t="s">
        <v>16</v>
      </c>
      <c r="E370" s="26">
        <v>0</v>
      </c>
      <c r="F370" s="179">
        <f t="shared" si="12"/>
        <v>0</v>
      </c>
    </row>
    <row r="371" spans="1:6" x14ac:dyDescent="0.2">
      <c r="A371" s="177">
        <f t="shared" si="13"/>
        <v>4</v>
      </c>
      <c r="B371" s="178" t="s">
        <v>347</v>
      </c>
      <c r="C371" s="177">
        <v>40</v>
      </c>
      <c r="D371" s="177" t="s">
        <v>16</v>
      </c>
      <c r="E371" s="26">
        <v>0</v>
      </c>
      <c r="F371" s="179">
        <f t="shared" si="12"/>
        <v>0</v>
      </c>
    </row>
    <row r="372" spans="1:6" x14ac:dyDescent="0.2">
      <c r="A372" s="177">
        <f t="shared" si="13"/>
        <v>5</v>
      </c>
      <c r="B372" s="178" t="s">
        <v>348</v>
      </c>
      <c r="C372" s="177">
        <v>200</v>
      </c>
      <c r="D372" s="177" t="s">
        <v>16</v>
      </c>
      <c r="E372" s="26">
        <v>0</v>
      </c>
      <c r="F372" s="179">
        <f t="shared" si="12"/>
        <v>0</v>
      </c>
    </row>
    <row r="373" spans="1:6" x14ac:dyDescent="0.2">
      <c r="A373" s="177">
        <f t="shared" si="13"/>
        <v>6</v>
      </c>
      <c r="B373" s="178" t="s">
        <v>349</v>
      </c>
      <c r="C373" s="177">
        <v>70</v>
      </c>
      <c r="D373" s="177" t="s">
        <v>16</v>
      </c>
      <c r="E373" s="26">
        <v>0</v>
      </c>
      <c r="F373" s="179">
        <f t="shared" si="12"/>
        <v>0</v>
      </c>
    </row>
    <row r="374" spans="1:6" x14ac:dyDescent="0.2">
      <c r="A374" s="177">
        <f t="shared" si="13"/>
        <v>7</v>
      </c>
      <c r="B374" s="178" t="s">
        <v>350</v>
      </c>
      <c r="C374" s="177">
        <v>200</v>
      </c>
      <c r="D374" s="177" t="s">
        <v>16</v>
      </c>
      <c r="E374" s="26">
        <v>0</v>
      </c>
      <c r="F374" s="179">
        <f t="shared" si="12"/>
        <v>0</v>
      </c>
    </row>
    <row r="375" spans="1:6" x14ac:dyDescent="0.2">
      <c r="A375" s="177">
        <f t="shared" si="13"/>
        <v>8</v>
      </c>
      <c r="B375" s="178" t="s">
        <v>351</v>
      </c>
      <c r="C375" s="177">
        <v>50</v>
      </c>
      <c r="D375" s="177" t="s">
        <v>16</v>
      </c>
      <c r="E375" s="26">
        <v>0</v>
      </c>
      <c r="F375" s="179">
        <f t="shared" si="12"/>
        <v>0</v>
      </c>
    </row>
    <row r="376" spans="1:6" x14ac:dyDescent="0.2">
      <c r="A376" s="177">
        <f t="shared" si="13"/>
        <v>9</v>
      </c>
      <c r="B376" s="197" t="s">
        <v>598</v>
      </c>
      <c r="C376" s="193">
        <v>20</v>
      </c>
      <c r="D376" s="193" t="s">
        <v>16</v>
      </c>
      <c r="E376" s="26">
        <v>0</v>
      </c>
      <c r="F376" s="210">
        <f t="shared" si="12"/>
        <v>0</v>
      </c>
    </row>
    <row r="377" spans="1:6" x14ac:dyDescent="0.2">
      <c r="A377" s="177">
        <f t="shared" si="13"/>
        <v>10</v>
      </c>
      <c r="B377" s="178" t="s">
        <v>352</v>
      </c>
      <c r="C377" s="177">
        <v>20</v>
      </c>
      <c r="D377" s="177" t="s">
        <v>16</v>
      </c>
      <c r="E377" s="26">
        <v>0</v>
      </c>
      <c r="F377" s="179">
        <f t="shared" si="12"/>
        <v>0</v>
      </c>
    </row>
    <row r="378" spans="1:6" x14ac:dyDescent="0.2">
      <c r="A378" s="177">
        <f t="shared" si="13"/>
        <v>11</v>
      </c>
      <c r="B378" s="178" t="s">
        <v>353</v>
      </c>
      <c r="C378" s="177">
        <v>10</v>
      </c>
      <c r="D378" s="177" t="s">
        <v>81</v>
      </c>
      <c r="E378" s="26">
        <v>0</v>
      </c>
      <c r="F378" s="179">
        <f t="shared" si="12"/>
        <v>0</v>
      </c>
    </row>
    <row r="379" spans="1:6" x14ac:dyDescent="0.2">
      <c r="A379" s="177">
        <f t="shared" si="13"/>
        <v>12</v>
      </c>
      <c r="B379" s="178" t="s">
        <v>354</v>
      </c>
      <c r="C379" s="177">
        <v>30</v>
      </c>
      <c r="D379" s="177" t="s">
        <v>16</v>
      </c>
      <c r="E379" s="26">
        <v>0</v>
      </c>
      <c r="F379" s="179">
        <f t="shared" si="12"/>
        <v>0</v>
      </c>
    </row>
    <row r="380" spans="1:6" x14ac:dyDescent="0.2">
      <c r="A380" s="177">
        <f t="shared" si="13"/>
        <v>13</v>
      </c>
      <c r="B380" s="178" t="s">
        <v>355</v>
      </c>
      <c r="C380" s="177">
        <v>30</v>
      </c>
      <c r="D380" s="177" t="s">
        <v>16</v>
      </c>
      <c r="E380" s="26">
        <v>0</v>
      </c>
      <c r="F380" s="179">
        <f t="shared" si="12"/>
        <v>0</v>
      </c>
    </row>
    <row r="381" spans="1:6" x14ac:dyDescent="0.2">
      <c r="A381" s="177">
        <f t="shared" si="13"/>
        <v>14</v>
      </c>
      <c r="B381" s="178" t="s">
        <v>356</v>
      </c>
      <c r="C381" s="177">
        <v>20</v>
      </c>
      <c r="D381" s="177" t="s">
        <v>16</v>
      </c>
      <c r="E381" s="26">
        <v>0</v>
      </c>
      <c r="F381" s="179">
        <f t="shared" si="12"/>
        <v>0</v>
      </c>
    </row>
    <row r="382" spans="1:6" x14ac:dyDescent="0.2">
      <c r="A382" s="177">
        <f t="shared" si="13"/>
        <v>15</v>
      </c>
      <c r="B382" s="178" t="s">
        <v>357</v>
      </c>
      <c r="C382" s="177">
        <v>50</v>
      </c>
      <c r="D382" s="177" t="s">
        <v>81</v>
      </c>
      <c r="E382" s="26">
        <v>0</v>
      </c>
      <c r="F382" s="179">
        <f t="shared" si="12"/>
        <v>0</v>
      </c>
    </row>
    <row r="383" spans="1:6" x14ac:dyDescent="0.2">
      <c r="A383" s="177">
        <f t="shared" si="13"/>
        <v>16</v>
      </c>
      <c r="B383" s="178" t="s">
        <v>358</v>
      </c>
      <c r="C383" s="177">
        <v>20</v>
      </c>
      <c r="D383" s="177" t="s">
        <v>81</v>
      </c>
      <c r="E383" s="26">
        <v>0</v>
      </c>
      <c r="F383" s="179">
        <f t="shared" si="12"/>
        <v>0</v>
      </c>
    </row>
    <row r="384" spans="1:6" x14ac:dyDescent="0.2">
      <c r="A384" s="177">
        <f t="shared" si="13"/>
        <v>17</v>
      </c>
      <c r="B384" s="178" t="s">
        <v>359</v>
      </c>
      <c r="C384" s="177">
        <v>250</v>
      </c>
      <c r="D384" s="177" t="s">
        <v>16</v>
      </c>
      <c r="E384" s="26">
        <v>0</v>
      </c>
      <c r="F384" s="179">
        <f t="shared" si="12"/>
        <v>0</v>
      </c>
    </row>
    <row r="385" spans="1:6" x14ac:dyDescent="0.2">
      <c r="A385" s="177">
        <f t="shared" si="13"/>
        <v>18</v>
      </c>
      <c r="B385" s="178" t="s">
        <v>360</v>
      </c>
      <c r="C385" s="177">
        <v>15</v>
      </c>
      <c r="D385" s="177" t="s">
        <v>16</v>
      </c>
      <c r="E385" s="26">
        <v>0</v>
      </c>
      <c r="F385" s="179">
        <f t="shared" si="12"/>
        <v>0</v>
      </c>
    </row>
    <row r="386" spans="1:6" x14ac:dyDescent="0.2">
      <c r="A386" s="177">
        <f t="shared" si="13"/>
        <v>19</v>
      </c>
      <c r="B386" s="178" t="s">
        <v>361</v>
      </c>
      <c r="C386" s="177">
        <v>20</v>
      </c>
      <c r="D386" s="177" t="s">
        <v>81</v>
      </c>
      <c r="E386" s="26">
        <v>0</v>
      </c>
      <c r="F386" s="179">
        <f t="shared" si="12"/>
        <v>0</v>
      </c>
    </row>
    <row r="387" spans="1:6" x14ac:dyDescent="0.2">
      <c r="A387" s="177">
        <f t="shared" si="13"/>
        <v>20</v>
      </c>
      <c r="B387" s="178" t="s">
        <v>325</v>
      </c>
      <c r="C387" s="177">
        <v>50</v>
      </c>
      <c r="D387" s="177" t="s">
        <v>56</v>
      </c>
      <c r="E387" s="26">
        <v>0</v>
      </c>
      <c r="F387" s="179">
        <f t="shared" si="12"/>
        <v>0</v>
      </c>
    </row>
    <row r="388" spans="1:6" x14ac:dyDescent="0.2">
      <c r="A388" s="177">
        <f t="shared" si="13"/>
        <v>21</v>
      </c>
      <c r="B388" s="178" t="s">
        <v>362</v>
      </c>
      <c r="C388" s="177">
        <v>50</v>
      </c>
      <c r="D388" s="49" t="s">
        <v>81</v>
      </c>
      <c r="E388" s="26">
        <v>0</v>
      </c>
      <c r="F388" s="179">
        <f t="shared" si="12"/>
        <v>0</v>
      </c>
    </row>
    <row r="389" spans="1:6" x14ac:dyDescent="0.2">
      <c r="A389" s="177">
        <f t="shared" si="13"/>
        <v>22</v>
      </c>
      <c r="B389" s="178" t="s">
        <v>363</v>
      </c>
      <c r="C389" s="177">
        <v>30</v>
      </c>
      <c r="D389" s="49" t="s">
        <v>81</v>
      </c>
      <c r="E389" s="26">
        <v>0</v>
      </c>
      <c r="F389" s="179">
        <f t="shared" si="12"/>
        <v>0</v>
      </c>
    </row>
    <row r="390" spans="1:6" x14ac:dyDescent="0.2">
      <c r="A390" s="177">
        <f t="shared" si="13"/>
        <v>23</v>
      </c>
      <c r="B390" s="178" t="s">
        <v>364</v>
      </c>
      <c r="C390" s="177">
        <v>30</v>
      </c>
      <c r="D390" s="49" t="s">
        <v>16</v>
      </c>
      <c r="E390" s="26">
        <v>0</v>
      </c>
      <c r="F390" s="179">
        <f t="shared" si="12"/>
        <v>0</v>
      </c>
    </row>
    <row r="391" spans="1:6" x14ac:dyDescent="0.2">
      <c r="A391" s="177">
        <f t="shared" si="13"/>
        <v>24</v>
      </c>
      <c r="B391" s="178" t="s">
        <v>365</v>
      </c>
      <c r="C391" s="177">
        <v>30</v>
      </c>
      <c r="D391" s="49" t="s">
        <v>16</v>
      </c>
      <c r="E391" s="26">
        <v>0</v>
      </c>
      <c r="F391" s="179">
        <f t="shared" si="12"/>
        <v>0</v>
      </c>
    </row>
    <row r="392" spans="1:6" x14ac:dyDescent="0.2">
      <c r="A392" s="177">
        <f t="shared" si="13"/>
        <v>25</v>
      </c>
      <c r="B392" s="178" t="s">
        <v>366</v>
      </c>
      <c r="C392" s="177">
        <v>10</v>
      </c>
      <c r="D392" s="49" t="s">
        <v>81</v>
      </c>
      <c r="E392" s="26">
        <v>0</v>
      </c>
      <c r="F392" s="179">
        <f t="shared" si="12"/>
        <v>0</v>
      </c>
    </row>
    <row r="393" spans="1:6" x14ac:dyDescent="0.2">
      <c r="A393" s="177">
        <f t="shared" si="13"/>
        <v>26</v>
      </c>
      <c r="B393" s="178" t="s">
        <v>367</v>
      </c>
      <c r="C393" s="177">
        <v>5</v>
      </c>
      <c r="D393" s="49" t="s">
        <v>81</v>
      </c>
      <c r="E393" s="26">
        <v>0</v>
      </c>
      <c r="F393" s="179">
        <f t="shared" si="12"/>
        <v>0</v>
      </c>
    </row>
    <row r="394" spans="1:6" x14ac:dyDescent="0.2">
      <c r="A394" s="177">
        <f t="shared" si="13"/>
        <v>27</v>
      </c>
      <c r="B394" s="178" t="s">
        <v>368</v>
      </c>
      <c r="C394" s="177">
        <v>450</v>
      </c>
      <c r="D394" s="49" t="s">
        <v>81</v>
      </c>
      <c r="E394" s="26">
        <v>0</v>
      </c>
      <c r="F394" s="179">
        <f t="shared" si="12"/>
        <v>0</v>
      </c>
    </row>
    <row r="395" spans="1:6" x14ac:dyDescent="0.2">
      <c r="A395" s="177">
        <f t="shared" si="13"/>
        <v>28</v>
      </c>
      <c r="B395" s="178" t="s">
        <v>369</v>
      </c>
      <c r="C395" s="177">
        <v>30</v>
      </c>
      <c r="D395" s="49" t="s">
        <v>81</v>
      </c>
      <c r="E395" s="26">
        <v>0</v>
      </c>
      <c r="F395" s="179">
        <f t="shared" si="12"/>
        <v>0</v>
      </c>
    </row>
    <row r="396" spans="1:6" x14ac:dyDescent="0.2">
      <c r="A396" s="177">
        <f t="shared" si="13"/>
        <v>29</v>
      </c>
      <c r="B396" s="178" t="s">
        <v>370</v>
      </c>
      <c r="C396" s="177">
        <v>40</v>
      </c>
      <c r="D396" s="49" t="s">
        <v>81</v>
      </c>
      <c r="E396" s="26">
        <v>0</v>
      </c>
      <c r="F396" s="179">
        <f t="shared" si="12"/>
        <v>0</v>
      </c>
    </row>
    <row r="397" spans="1:6" x14ac:dyDescent="0.2">
      <c r="A397" s="177">
        <f t="shared" si="13"/>
        <v>30</v>
      </c>
      <c r="B397" s="178" t="s">
        <v>371</v>
      </c>
      <c r="C397" s="177">
        <v>5</v>
      </c>
      <c r="D397" s="49" t="s">
        <v>16</v>
      </c>
      <c r="E397" s="26">
        <v>0</v>
      </c>
      <c r="F397" s="179">
        <f t="shared" si="12"/>
        <v>0</v>
      </c>
    </row>
    <row r="398" spans="1:6" x14ac:dyDescent="0.2">
      <c r="A398" s="177">
        <f t="shared" si="13"/>
        <v>31</v>
      </c>
      <c r="B398" s="178" t="s">
        <v>372</v>
      </c>
      <c r="C398" s="177"/>
      <c r="D398" s="49" t="s">
        <v>81</v>
      </c>
      <c r="E398" s="26">
        <v>0</v>
      </c>
      <c r="F398" s="179">
        <f t="shared" si="12"/>
        <v>0</v>
      </c>
    </row>
    <row r="399" spans="1:6" x14ac:dyDescent="0.2">
      <c r="A399" s="177">
        <f t="shared" si="13"/>
        <v>32</v>
      </c>
      <c r="B399" s="178" t="s">
        <v>373</v>
      </c>
      <c r="C399" s="177"/>
      <c r="D399" s="49" t="s">
        <v>81</v>
      </c>
      <c r="E399" s="26">
        <v>0</v>
      </c>
      <c r="F399" s="179">
        <f t="shared" si="12"/>
        <v>0</v>
      </c>
    </row>
    <row r="400" spans="1:6" x14ac:dyDescent="0.2">
      <c r="A400" s="177">
        <f t="shared" si="13"/>
        <v>33</v>
      </c>
      <c r="B400" s="178" t="s">
        <v>374</v>
      </c>
      <c r="C400" s="177">
        <v>450</v>
      </c>
      <c r="D400" s="49" t="s">
        <v>81</v>
      </c>
      <c r="E400" s="26">
        <v>0</v>
      </c>
      <c r="F400" s="179">
        <f t="shared" si="12"/>
        <v>0</v>
      </c>
    </row>
    <row r="401" spans="1:11" x14ac:dyDescent="0.2">
      <c r="A401" s="177">
        <f t="shared" si="13"/>
        <v>34</v>
      </c>
      <c r="B401" s="178" t="s">
        <v>375</v>
      </c>
      <c r="C401" s="177">
        <v>450</v>
      </c>
      <c r="D401" s="49" t="s">
        <v>81</v>
      </c>
      <c r="E401" s="26">
        <v>0</v>
      </c>
      <c r="F401" s="179">
        <f t="shared" si="12"/>
        <v>0</v>
      </c>
      <c r="K401" s="63"/>
    </row>
    <row r="402" spans="1:11" x14ac:dyDescent="0.2">
      <c r="A402" s="177">
        <f t="shared" si="13"/>
        <v>35</v>
      </c>
      <c r="B402" s="178" t="s">
        <v>376</v>
      </c>
      <c r="C402" s="177">
        <v>450</v>
      </c>
      <c r="D402" s="49" t="s">
        <v>81</v>
      </c>
      <c r="E402" s="26">
        <v>0</v>
      </c>
      <c r="F402" s="179">
        <f t="shared" si="12"/>
        <v>0</v>
      </c>
    </row>
    <row r="403" spans="1:11" x14ac:dyDescent="0.2">
      <c r="A403" s="177">
        <f t="shared" si="13"/>
        <v>36</v>
      </c>
      <c r="B403" s="178" t="s">
        <v>377</v>
      </c>
      <c r="C403" s="177">
        <v>5</v>
      </c>
      <c r="D403" s="49" t="s">
        <v>16</v>
      </c>
      <c r="E403" s="26">
        <v>0</v>
      </c>
      <c r="F403" s="179">
        <f t="shared" si="12"/>
        <v>0</v>
      </c>
    </row>
    <row r="404" spans="1:11" x14ac:dyDescent="0.2">
      <c r="A404" s="177">
        <f t="shared" si="13"/>
        <v>37</v>
      </c>
      <c r="B404" s="178" t="s">
        <v>378</v>
      </c>
      <c r="C404" s="177">
        <v>5</v>
      </c>
      <c r="D404" s="49" t="s">
        <v>19</v>
      </c>
      <c r="E404" s="26">
        <v>0</v>
      </c>
      <c r="F404" s="179">
        <f t="shared" si="12"/>
        <v>0</v>
      </c>
    </row>
    <row r="405" spans="1:11" x14ac:dyDescent="0.2">
      <c r="A405" s="177">
        <f t="shared" si="13"/>
        <v>38</v>
      </c>
      <c r="B405" s="178" t="s">
        <v>379</v>
      </c>
      <c r="C405" s="177">
        <v>10</v>
      </c>
      <c r="D405" s="49" t="s">
        <v>16</v>
      </c>
      <c r="E405" s="26">
        <v>0</v>
      </c>
      <c r="F405" s="179">
        <f t="shared" si="12"/>
        <v>0</v>
      </c>
    </row>
    <row r="406" spans="1:11" x14ac:dyDescent="0.2">
      <c r="A406" s="177">
        <f t="shared" si="13"/>
        <v>39</v>
      </c>
      <c r="B406" s="178" t="s">
        <v>380</v>
      </c>
      <c r="C406" s="177"/>
      <c r="D406" s="177" t="s">
        <v>81</v>
      </c>
      <c r="E406" s="26">
        <v>0</v>
      </c>
      <c r="F406" s="179">
        <f t="shared" si="12"/>
        <v>0</v>
      </c>
    </row>
    <row r="407" spans="1:11" x14ac:dyDescent="0.2">
      <c r="A407" s="177">
        <f t="shared" si="13"/>
        <v>40</v>
      </c>
      <c r="B407" s="178" t="s">
        <v>381</v>
      </c>
      <c r="C407" s="177">
        <v>10</v>
      </c>
      <c r="D407" s="177" t="s">
        <v>19</v>
      </c>
      <c r="E407" s="26">
        <v>0</v>
      </c>
      <c r="F407" s="179">
        <f t="shared" si="12"/>
        <v>0</v>
      </c>
    </row>
    <row r="408" spans="1:11" x14ac:dyDescent="0.2">
      <c r="A408" s="177">
        <f t="shared" si="13"/>
        <v>41</v>
      </c>
      <c r="B408" s="178" t="s">
        <v>382</v>
      </c>
      <c r="C408" s="177">
        <v>5</v>
      </c>
      <c r="D408" s="177" t="s">
        <v>56</v>
      </c>
      <c r="E408" s="26">
        <v>0</v>
      </c>
      <c r="F408" s="179">
        <f t="shared" si="12"/>
        <v>0</v>
      </c>
    </row>
    <row r="409" spans="1:11" x14ac:dyDescent="0.2">
      <c r="A409" s="177">
        <f t="shared" si="13"/>
        <v>42</v>
      </c>
      <c r="B409" s="178" t="s">
        <v>383</v>
      </c>
      <c r="C409" s="177">
        <v>5</v>
      </c>
      <c r="D409" s="177" t="s">
        <v>19</v>
      </c>
      <c r="E409" s="26">
        <v>0</v>
      </c>
      <c r="F409" s="179">
        <f t="shared" si="12"/>
        <v>0</v>
      </c>
    </row>
    <row r="410" spans="1:11" x14ac:dyDescent="0.2">
      <c r="A410" s="177">
        <f t="shared" si="13"/>
        <v>43</v>
      </c>
      <c r="B410" s="178" t="s">
        <v>384</v>
      </c>
      <c r="C410" s="177"/>
      <c r="D410" s="177" t="s">
        <v>19</v>
      </c>
      <c r="E410" s="26">
        <v>0</v>
      </c>
      <c r="F410" s="179">
        <f t="shared" si="12"/>
        <v>0</v>
      </c>
    </row>
    <row r="411" spans="1:11" x14ac:dyDescent="0.2">
      <c r="A411" s="177">
        <f t="shared" si="13"/>
        <v>44</v>
      </c>
      <c r="B411" s="178" t="s">
        <v>385</v>
      </c>
      <c r="C411" s="177">
        <v>10</v>
      </c>
      <c r="D411" s="177" t="s">
        <v>19</v>
      </c>
      <c r="E411" s="26">
        <v>0</v>
      </c>
      <c r="F411" s="179">
        <f t="shared" si="12"/>
        <v>0</v>
      </c>
    </row>
    <row r="412" spans="1:11" x14ac:dyDescent="0.2">
      <c r="A412" s="177">
        <f t="shared" si="13"/>
        <v>45</v>
      </c>
      <c r="B412" s="209" t="s">
        <v>386</v>
      </c>
      <c r="C412" s="193">
        <v>50</v>
      </c>
      <c r="D412" s="177" t="s">
        <v>19</v>
      </c>
      <c r="E412" s="26">
        <v>0</v>
      </c>
      <c r="F412" s="179">
        <f t="shared" si="12"/>
        <v>0</v>
      </c>
    </row>
    <row r="413" spans="1:11" ht="18.75" customHeight="1" x14ac:dyDescent="0.2">
      <c r="A413" s="176"/>
      <c r="B413" s="178"/>
      <c r="C413" s="177"/>
      <c r="D413" s="177"/>
      <c r="E413" s="201" t="s">
        <v>35</v>
      </c>
      <c r="F413" s="186">
        <f>SUM(F368:F412)</f>
        <v>0</v>
      </c>
    </row>
    <row r="414" spans="1:11" ht="63" customHeight="1" x14ac:dyDescent="0.2">
      <c r="A414" s="176"/>
      <c r="B414" s="61" t="s">
        <v>387</v>
      </c>
      <c r="C414" s="46"/>
      <c r="D414" s="46"/>
      <c r="E414" s="59"/>
      <c r="F414" s="39"/>
    </row>
    <row r="415" spans="1:11" ht="38.25" x14ac:dyDescent="0.2">
      <c r="A415" s="22" t="s">
        <v>3</v>
      </c>
      <c r="B415" s="22" t="s">
        <v>4</v>
      </c>
      <c r="C415" s="22"/>
      <c r="D415" s="22" t="s">
        <v>6</v>
      </c>
      <c r="E415" s="22" t="s">
        <v>7</v>
      </c>
      <c r="F415" s="22" t="s">
        <v>8</v>
      </c>
    </row>
    <row r="416" spans="1:11" x14ac:dyDescent="0.2">
      <c r="A416" s="176" t="s">
        <v>9</v>
      </c>
      <c r="B416" s="176" t="s">
        <v>10</v>
      </c>
      <c r="C416" s="176"/>
      <c r="D416" s="176" t="s">
        <v>12</v>
      </c>
      <c r="E416" s="176" t="s">
        <v>13</v>
      </c>
      <c r="F416" s="176" t="s">
        <v>14</v>
      </c>
    </row>
    <row r="417" spans="1:8" x14ac:dyDescent="0.2">
      <c r="A417" s="177">
        <v>1</v>
      </c>
      <c r="B417" s="178" t="s">
        <v>388</v>
      </c>
      <c r="C417" s="177">
        <v>10</v>
      </c>
      <c r="D417" s="177" t="s">
        <v>81</v>
      </c>
      <c r="E417" s="26">
        <v>0</v>
      </c>
      <c r="F417" s="179">
        <f t="shared" ref="F417:F465" si="14">C417*E417</f>
        <v>0</v>
      </c>
      <c r="H417" s="334"/>
    </row>
    <row r="418" spans="1:8" x14ac:dyDescent="0.2">
      <c r="A418" s="177">
        <f t="shared" ref="A418:A465" si="15">A417+1</f>
        <v>2</v>
      </c>
      <c r="B418" s="178" t="s">
        <v>389</v>
      </c>
      <c r="C418" s="177"/>
      <c r="D418" s="177" t="s">
        <v>81</v>
      </c>
      <c r="E418" s="26">
        <v>0</v>
      </c>
      <c r="F418" s="179">
        <f t="shared" si="14"/>
        <v>0</v>
      </c>
      <c r="H418" s="334"/>
    </row>
    <row r="419" spans="1:8" x14ac:dyDescent="0.2">
      <c r="A419" s="177">
        <f t="shared" si="15"/>
        <v>3</v>
      </c>
      <c r="B419" s="178" t="s">
        <v>390</v>
      </c>
      <c r="C419" s="177"/>
      <c r="D419" s="177" t="s">
        <v>81</v>
      </c>
      <c r="E419" s="26">
        <v>0</v>
      </c>
      <c r="F419" s="179">
        <f t="shared" si="14"/>
        <v>0</v>
      </c>
      <c r="H419" s="334"/>
    </row>
    <row r="420" spans="1:8" x14ac:dyDescent="0.2">
      <c r="A420" s="177">
        <f t="shared" si="15"/>
        <v>4</v>
      </c>
      <c r="B420" s="178" t="s">
        <v>391</v>
      </c>
      <c r="C420" s="177">
        <v>100</v>
      </c>
      <c r="D420" s="177" t="s">
        <v>16</v>
      </c>
      <c r="E420" s="26">
        <v>0</v>
      </c>
      <c r="F420" s="179">
        <f t="shared" si="14"/>
        <v>0</v>
      </c>
      <c r="H420" s="334"/>
    </row>
    <row r="421" spans="1:8" x14ac:dyDescent="0.2">
      <c r="A421" s="177">
        <f t="shared" si="15"/>
        <v>5</v>
      </c>
      <c r="B421" s="178" t="s">
        <v>392</v>
      </c>
      <c r="C421" s="177">
        <v>20</v>
      </c>
      <c r="D421" s="177" t="s">
        <v>81</v>
      </c>
      <c r="E421" s="26">
        <v>0</v>
      </c>
      <c r="F421" s="179">
        <f t="shared" si="14"/>
        <v>0</v>
      </c>
      <c r="H421" s="334"/>
    </row>
    <row r="422" spans="1:8" x14ac:dyDescent="0.2">
      <c r="A422" s="177">
        <f t="shared" si="15"/>
        <v>6</v>
      </c>
      <c r="B422" s="178" t="s">
        <v>393</v>
      </c>
      <c r="C422" s="177">
        <v>20</v>
      </c>
      <c r="D422" s="177" t="s">
        <v>56</v>
      </c>
      <c r="E422" s="26">
        <v>0</v>
      </c>
      <c r="F422" s="179">
        <f t="shared" si="14"/>
        <v>0</v>
      </c>
      <c r="H422" s="334"/>
    </row>
    <row r="423" spans="1:8" x14ac:dyDescent="0.2">
      <c r="A423" s="177">
        <f t="shared" si="15"/>
        <v>7</v>
      </c>
      <c r="B423" s="178" t="s">
        <v>394</v>
      </c>
      <c r="C423" s="177"/>
      <c r="D423" s="177" t="s">
        <v>81</v>
      </c>
      <c r="E423" s="26">
        <v>0</v>
      </c>
      <c r="F423" s="179">
        <f t="shared" si="14"/>
        <v>0</v>
      </c>
      <c r="H423" s="334"/>
    </row>
    <row r="424" spans="1:8" x14ac:dyDescent="0.2">
      <c r="A424" s="177">
        <f t="shared" si="15"/>
        <v>8</v>
      </c>
      <c r="B424" s="178" t="s">
        <v>395</v>
      </c>
      <c r="C424" s="177"/>
      <c r="D424" s="177" t="s">
        <v>16</v>
      </c>
      <c r="E424" s="26">
        <v>0</v>
      </c>
      <c r="F424" s="179">
        <f t="shared" si="14"/>
        <v>0</v>
      </c>
      <c r="H424" s="334"/>
    </row>
    <row r="425" spans="1:8" x14ac:dyDescent="0.2">
      <c r="A425" s="177">
        <f t="shared" si="15"/>
        <v>9</v>
      </c>
      <c r="B425" s="178" t="s">
        <v>396</v>
      </c>
      <c r="C425" s="177">
        <v>10</v>
      </c>
      <c r="D425" s="177" t="s">
        <v>81</v>
      </c>
      <c r="E425" s="26">
        <v>0</v>
      </c>
      <c r="F425" s="179">
        <f t="shared" si="14"/>
        <v>0</v>
      </c>
      <c r="H425" s="334"/>
    </row>
    <row r="426" spans="1:8" ht="51" x14ac:dyDescent="0.2">
      <c r="A426" s="177">
        <f t="shared" si="15"/>
        <v>10</v>
      </c>
      <c r="B426" s="178" t="s">
        <v>397</v>
      </c>
      <c r="C426" s="177">
        <v>100</v>
      </c>
      <c r="D426" s="177" t="s">
        <v>16</v>
      </c>
      <c r="E426" s="26">
        <v>0</v>
      </c>
      <c r="F426" s="179">
        <f t="shared" si="14"/>
        <v>0</v>
      </c>
      <c r="H426" s="334"/>
    </row>
    <row r="427" spans="1:8" x14ac:dyDescent="0.2">
      <c r="A427" s="177">
        <f t="shared" si="15"/>
        <v>11</v>
      </c>
      <c r="B427" s="178" t="s">
        <v>398</v>
      </c>
      <c r="C427" s="177">
        <v>50</v>
      </c>
      <c r="D427" s="177" t="s">
        <v>16</v>
      </c>
      <c r="E427" s="26">
        <v>0</v>
      </c>
      <c r="F427" s="179">
        <f t="shared" si="14"/>
        <v>0</v>
      </c>
      <c r="H427" s="334"/>
    </row>
    <row r="428" spans="1:8" x14ac:dyDescent="0.2">
      <c r="A428" s="177">
        <f t="shared" si="15"/>
        <v>12</v>
      </c>
      <c r="B428" s="178" t="s">
        <v>399</v>
      </c>
      <c r="C428" s="177"/>
      <c r="D428" s="177" t="s">
        <v>16</v>
      </c>
      <c r="E428" s="26">
        <v>0</v>
      </c>
      <c r="F428" s="179">
        <f t="shared" si="14"/>
        <v>0</v>
      </c>
      <c r="H428" s="334"/>
    </row>
    <row r="429" spans="1:8" x14ac:dyDescent="0.2">
      <c r="A429" s="177">
        <f t="shared" si="15"/>
        <v>13</v>
      </c>
      <c r="B429" s="178" t="s">
        <v>400</v>
      </c>
      <c r="C429" s="177">
        <v>15</v>
      </c>
      <c r="D429" s="177" t="s">
        <v>81</v>
      </c>
      <c r="E429" s="26">
        <v>0</v>
      </c>
      <c r="F429" s="179">
        <f t="shared" si="14"/>
        <v>0</v>
      </c>
      <c r="H429" s="334"/>
    </row>
    <row r="430" spans="1:8" x14ac:dyDescent="0.2">
      <c r="A430" s="177">
        <f t="shared" si="15"/>
        <v>14</v>
      </c>
      <c r="B430" s="194" t="s">
        <v>401</v>
      </c>
      <c r="C430" s="177"/>
      <c r="D430" s="177" t="s">
        <v>56</v>
      </c>
      <c r="E430" s="26">
        <v>0</v>
      </c>
      <c r="F430" s="179">
        <f t="shared" si="14"/>
        <v>0</v>
      </c>
    </row>
    <row r="431" spans="1:8" x14ac:dyDescent="0.2">
      <c r="A431" s="177">
        <f t="shared" si="15"/>
        <v>15</v>
      </c>
      <c r="B431" s="178" t="s">
        <v>402</v>
      </c>
      <c r="C431" s="177"/>
      <c r="D431" s="177" t="s">
        <v>81</v>
      </c>
      <c r="E431" s="26">
        <v>0</v>
      </c>
      <c r="F431" s="179">
        <f t="shared" si="14"/>
        <v>0</v>
      </c>
      <c r="H431" s="334"/>
    </row>
    <row r="432" spans="1:8" x14ac:dyDescent="0.2">
      <c r="A432" s="177">
        <f t="shared" si="15"/>
        <v>16</v>
      </c>
      <c r="B432" s="178" t="s">
        <v>403</v>
      </c>
      <c r="C432" s="177">
        <v>10</v>
      </c>
      <c r="D432" s="177" t="s">
        <v>81</v>
      </c>
      <c r="E432" s="26">
        <v>0</v>
      </c>
      <c r="F432" s="179">
        <f t="shared" si="14"/>
        <v>0</v>
      </c>
      <c r="H432" s="334"/>
    </row>
    <row r="433" spans="1:8" x14ac:dyDescent="0.2">
      <c r="A433" s="177">
        <f t="shared" si="15"/>
        <v>17</v>
      </c>
      <c r="B433" s="178" t="s">
        <v>404</v>
      </c>
      <c r="C433" s="177">
        <v>30</v>
      </c>
      <c r="D433" s="177" t="s">
        <v>81</v>
      </c>
      <c r="E433" s="26">
        <v>0</v>
      </c>
      <c r="F433" s="179">
        <f t="shared" si="14"/>
        <v>0</v>
      </c>
      <c r="H433" s="334"/>
    </row>
    <row r="434" spans="1:8" x14ac:dyDescent="0.2">
      <c r="A434" s="177">
        <f t="shared" si="15"/>
        <v>18</v>
      </c>
      <c r="B434" s="178" t="s">
        <v>405</v>
      </c>
      <c r="C434" s="177">
        <v>20</v>
      </c>
      <c r="D434" s="177" t="s">
        <v>81</v>
      </c>
      <c r="E434" s="26">
        <v>0</v>
      </c>
      <c r="F434" s="179">
        <f t="shared" si="14"/>
        <v>0</v>
      </c>
      <c r="H434" s="334"/>
    </row>
    <row r="435" spans="1:8" ht="25.5" x14ac:dyDescent="0.2">
      <c r="A435" s="177">
        <f t="shared" si="15"/>
        <v>19</v>
      </c>
      <c r="B435" s="178" t="s">
        <v>406</v>
      </c>
      <c r="C435" s="177">
        <v>20</v>
      </c>
      <c r="D435" s="177" t="s">
        <v>81</v>
      </c>
      <c r="E435" s="26">
        <v>0</v>
      </c>
      <c r="F435" s="179">
        <f t="shared" si="14"/>
        <v>0</v>
      </c>
      <c r="H435" s="334"/>
    </row>
    <row r="436" spans="1:8" x14ac:dyDescent="0.2">
      <c r="A436" s="177">
        <f t="shared" si="15"/>
        <v>20</v>
      </c>
      <c r="B436" s="178" t="s">
        <v>407</v>
      </c>
      <c r="C436" s="177"/>
      <c r="D436" s="49" t="s">
        <v>56</v>
      </c>
      <c r="E436" s="26">
        <v>0</v>
      </c>
      <c r="F436" s="179">
        <f t="shared" si="14"/>
        <v>0</v>
      </c>
      <c r="H436" s="334"/>
    </row>
    <row r="437" spans="1:8" x14ac:dyDescent="0.2">
      <c r="A437" s="177">
        <f t="shared" si="15"/>
        <v>21</v>
      </c>
      <c r="B437" s="178" t="s">
        <v>408</v>
      </c>
      <c r="C437" s="177">
        <v>100</v>
      </c>
      <c r="D437" s="49" t="s">
        <v>16</v>
      </c>
      <c r="E437" s="26">
        <v>0</v>
      </c>
      <c r="F437" s="179">
        <f t="shared" si="14"/>
        <v>0</v>
      </c>
      <c r="H437" s="334"/>
    </row>
    <row r="438" spans="1:8" x14ac:dyDescent="0.2">
      <c r="A438" s="177">
        <f t="shared" si="15"/>
        <v>22</v>
      </c>
      <c r="B438" s="178" t="s">
        <v>409</v>
      </c>
      <c r="C438" s="177"/>
      <c r="D438" s="177" t="s">
        <v>16</v>
      </c>
      <c r="E438" s="26">
        <v>0</v>
      </c>
      <c r="F438" s="179">
        <f t="shared" si="14"/>
        <v>0</v>
      </c>
      <c r="H438" s="334"/>
    </row>
    <row r="439" spans="1:8" x14ac:dyDescent="0.2">
      <c r="A439" s="177">
        <f t="shared" si="15"/>
        <v>23</v>
      </c>
      <c r="B439" s="178" t="s">
        <v>410</v>
      </c>
      <c r="C439" s="177">
        <v>400</v>
      </c>
      <c r="D439" s="177" t="s">
        <v>16</v>
      </c>
      <c r="E439" s="26">
        <v>0</v>
      </c>
      <c r="F439" s="179">
        <f t="shared" si="14"/>
        <v>0</v>
      </c>
      <c r="H439" s="334"/>
    </row>
    <row r="440" spans="1:8" x14ac:dyDescent="0.2">
      <c r="A440" s="177">
        <f t="shared" si="15"/>
        <v>24</v>
      </c>
      <c r="B440" s="178" t="s">
        <v>411</v>
      </c>
      <c r="C440" s="177">
        <v>400</v>
      </c>
      <c r="D440" s="177" t="s">
        <v>16</v>
      </c>
      <c r="E440" s="26">
        <v>0</v>
      </c>
      <c r="F440" s="179">
        <f t="shared" si="14"/>
        <v>0</v>
      </c>
      <c r="H440" s="334"/>
    </row>
    <row r="441" spans="1:8" x14ac:dyDescent="0.2">
      <c r="A441" s="177">
        <f t="shared" si="15"/>
        <v>25</v>
      </c>
      <c r="B441" s="178" t="s">
        <v>412</v>
      </c>
      <c r="C441" s="177">
        <v>400</v>
      </c>
      <c r="D441" s="177" t="s">
        <v>16</v>
      </c>
      <c r="E441" s="26">
        <v>0</v>
      </c>
      <c r="F441" s="179">
        <f t="shared" si="14"/>
        <v>0</v>
      </c>
      <c r="H441" s="334"/>
    </row>
    <row r="442" spans="1:8" x14ac:dyDescent="0.2">
      <c r="A442" s="177">
        <f t="shared" si="15"/>
        <v>26</v>
      </c>
      <c r="B442" s="178" t="s">
        <v>413</v>
      </c>
      <c r="C442" s="177">
        <v>30</v>
      </c>
      <c r="D442" s="177" t="s">
        <v>16</v>
      </c>
      <c r="E442" s="26">
        <v>0</v>
      </c>
      <c r="F442" s="179">
        <f t="shared" si="14"/>
        <v>0</v>
      </c>
      <c r="H442" s="334"/>
    </row>
    <row r="443" spans="1:8" x14ac:dyDescent="0.2">
      <c r="A443" s="177">
        <f t="shared" si="15"/>
        <v>27</v>
      </c>
      <c r="B443" s="178" t="s">
        <v>414</v>
      </c>
      <c r="C443" s="177">
        <v>450</v>
      </c>
      <c r="D443" s="177" t="s">
        <v>56</v>
      </c>
      <c r="E443" s="26">
        <v>0</v>
      </c>
      <c r="F443" s="179">
        <f t="shared" si="14"/>
        <v>0</v>
      </c>
      <c r="H443" s="334"/>
    </row>
    <row r="444" spans="1:8" x14ac:dyDescent="0.2">
      <c r="A444" s="177">
        <f t="shared" si="15"/>
        <v>28</v>
      </c>
      <c r="B444" s="178" t="s">
        <v>415</v>
      </c>
      <c r="C444" s="177">
        <v>450</v>
      </c>
      <c r="D444" s="177" t="s">
        <v>56</v>
      </c>
      <c r="E444" s="26">
        <v>0</v>
      </c>
      <c r="F444" s="179">
        <f t="shared" si="14"/>
        <v>0</v>
      </c>
      <c r="H444" s="334"/>
    </row>
    <row r="445" spans="1:8" x14ac:dyDescent="0.2">
      <c r="A445" s="177">
        <f t="shared" si="15"/>
        <v>29</v>
      </c>
      <c r="B445" s="178" t="s">
        <v>416</v>
      </c>
      <c r="C445" s="177">
        <v>450</v>
      </c>
      <c r="D445" s="177" t="s">
        <v>81</v>
      </c>
      <c r="E445" s="26">
        <v>0</v>
      </c>
      <c r="F445" s="179">
        <f t="shared" si="14"/>
        <v>0</v>
      </c>
      <c r="H445" s="334"/>
    </row>
    <row r="446" spans="1:8" x14ac:dyDescent="0.2">
      <c r="A446" s="177">
        <f t="shared" si="15"/>
        <v>30</v>
      </c>
      <c r="B446" s="178" t="s">
        <v>417</v>
      </c>
      <c r="C446" s="177">
        <v>450</v>
      </c>
      <c r="D446" s="177" t="s">
        <v>81</v>
      </c>
      <c r="E446" s="26">
        <v>0</v>
      </c>
      <c r="F446" s="179">
        <f t="shared" si="14"/>
        <v>0</v>
      </c>
      <c r="H446" s="334"/>
    </row>
    <row r="447" spans="1:8" x14ac:dyDescent="0.2">
      <c r="A447" s="177">
        <f t="shared" si="15"/>
        <v>31</v>
      </c>
      <c r="B447" s="178" t="s">
        <v>418</v>
      </c>
      <c r="C447" s="177">
        <v>450</v>
      </c>
      <c r="D447" s="177" t="s">
        <v>81</v>
      </c>
      <c r="E447" s="26">
        <v>0</v>
      </c>
      <c r="F447" s="179">
        <f t="shared" si="14"/>
        <v>0</v>
      </c>
      <c r="H447" s="334"/>
    </row>
    <row r="448" spans="1:8" x14ac:dyDescent="0.2">
      <c r="A448" s="177">
        <f t="shared" si="15"/>
        <v>32</v>
      </c>
      <c r="B448" s="178" t="s">
        <v>419</v>
      </c>
      <c r="C448" s="177"/>
      <c r="D448" s="177" t="s">
        <v>81</v>
      </c>
      <c r="E448" s="26">
        <v>0</v>
      </c>
      <c r="F448" s="179">
        <f t="shared" si="14"/>
        <v>0</v>
      </c>
      <c r="H448" s="334"/>
    </row>
    <row r="449" spans="1:8" x14ac:dyDescent="0.2">
      <c r="A449" s="177">
        <f t="shared" si="15"/>
        <v>33</v>
      </c>
      <c r="B449" s="178" t="s">
        <v>420</v>
      </c>
      <c r="C449" s="177">
        <v>100</v>
      </c>
      <c r="D449" s="177" t="s">
        <v>16</v>
      </c>
      <c r="E449" s="26">
        <v>0</v>
      </c>
      <c r="F449" s="179">
        <f t="shared" si="14"/>
        <v>0</v>
      </c>
      <c r="H449" s="334"/>
    </row>
    <row r="450" spans="1:8" ht="25.5" x14ac:dyDescent="0.2">
      <c r="A450" s="177">
        <f t="shared" si="15"/>
        <v>34</v>
      </c>
      <c r="B450" s="178" t="s">
        <v>421</v>
      </c>
      <c r="C450" s="177"/>
      <c r="D450" s="177" t="s">
        <v>81</v>
      </c>
      <c r="E450" s="26">
        <v>0</v>
      </c>
      <c r="F450" s="179">
        <f t="shared" si="14"/>
        <v>0</v>
      </c>
      <c r="H450" s="334"/>
    </row>
    <row r="451" spans="1:8" ht="24.75" customHeight="1" x14ac:dyDescent="0.2">
      <c r="A451" s="177">
        <f t="shared" si="15"/>
        <v>35</v>
      </c>
      <c r="B451" s="178" t="s">
        <v>422</v>
      </c>
      <c r="C451" s="177"/>
      <c r="D451" s="177" t="s">
        <v>56</v>
      </c>
      <c r="E451" s="26">
        <v>0</v>
      </c>
      <c r="F451" s="179">
        <f t="shared" si="14"/>
        <v>0</v>
      </c>
      <c r="H451" s="334"/>
    </row>
    <row r="452" spans="1:8" x14ac:dyDescent="0.2">
      <c r="A452" s="177">
        <f t="shared" si="15"/>
        <v>36</v>
      </c>
      <c r="B452" s="178" t="s">
        <v>423</v>
      </c>
      <c r="C452" s="177">
        <v>5</v>
      </c>
      <c r="D452" s="177" t="s">
        <v>81</v>
      </c>
      <c r="E452" s="26">
        <v>0</v>
      </c>
      <c r="F452" s="179">
        <f t="shared" si="14"/>
        <v>0</v>
      </c>
      <c r="H452" s="334"/>
    </row>
    <row r="453" spans="1:8" x14ac:dyDescent="0.2">
      <c r="A453" s="177">
        <f t="shared" si="15"/>
        <v>37</v>
      </c>
      <c r="B453" s="178" t="s">
        <v>424</v>
      </c>
      <c r="C453" s="177">
        <v>10</v>
      </c>
      <c r="D453" s="177" t="s">
        <v>81</v>
      </c>
      <c r="E453" s="26">
        <v>0</v>
      </c>
      <c r="F453" s="179">
        <f t="shared" si="14"/>
        <v>0</v>
      </c>
      <c r="H453" s="334"/>
    </row>
    <row r="454" spans="1:8" x14ac:dyDescent="0.2">
      <c r="A454" s="177">
        <f t="shared" si="15"/>
        <v>38</v>
      </c>
      <c r="B454" s="178" t="s">
        <v>425</v>
      </c>
      <c r="C454" s="177">
        <v>450</v>
      </c>
      <c r="D454" s="204" t="s">
        <v>56</v>
      </c>
      <c r="E454" s="26">
        <v>0</v>
      </c>
      <c r="F454" s="179">
        <f t="shared" si="14"/>
        <v>0</v>
      </c>
      <c r="H454" s="334"/>
    </row>
    <row r="455" spans="1:8" x14ac:dyDescent="0.2">
      <c r="A455" s="177">
        <f t="shared" si="15"/>
        <v>39</v>
      </c>
      <c r="B455" s="178" t="s">
        <v>426</v>
      </c>
      <c r="C455" s="177"/>
      <c r="D455" s="177" t="s">
        <v>56</v>
      </c>
      <c r="E455" s="26">
        <v>0</v>
      </c>
      <c r="F455" s="179">
        <f t="shared" si="14"/>
        <v>0</v>
      </c>
      <c r="H455" s="334"/>
    </row>
    <row r="456" spans="1:8" x14ac:dyDescent="0.2">
      <c r="A456" s="177">
        <f t="shared" si="15"/>
        <v>40</v>
      </c>
      <c r="B456" s="178" t="s">
        <v>427</v>
      </c>
      <c r="C456" s="177"/>
      <c r="D456" s="177" t="s">
        <v>56</v>
      </c>
      <c r="E456" s="26">
        <v>0</v>
      </c>
      <c r="F456" s="179">
        <f t="shared" si="14"/>
        <v>0</v>
      </c>
      <c r="H456" s="334"/>
    </row>
    <row r="457" spans="1:8" x14ac:dyDescent="0.2">
      <c r="A457" s="177">
        <f t="shared" si="15"/>
        <v>41</v>
      </c>
      <c r="B457" s="178" t="s">
        <v>428</v>
      </c>
      <c r="C457" s="177"/>
      <c r="D457" s="177" t="s">
        <v>19</v>
      </c>
      <c r="E457" s="26">
        <v>0</v>
      </c>
      <c r="F457" s="179">
        <f t="shared" si="14"/>
        <v>0</v>
      </c>
      <c r="H457" s="334"/>
    </row>
    <row r="458" spans="1:8" x14ac:dyDescent="0.2">
      <c r="A458" s="177">
        <f t="shared" si="15"/>
        <v>42</v>
      </c>
      <c r="B458" s="178" t="s">
        <v>429</v>
      </c>
      <c r="C458" s="177"/>
      <c r="D458" s="177" t="s">
        <v>56</v>
      </c>
      <c r="E458" s="26">
        <v>0</v>
      </c>
      <c r="F458" s="179">
        <f t="shared" si="14"/>
        <v>0</v>
      </c>
      <c r="H458" s="334"/>
    </row>
    <row r="459" spans="1:8" x14ac:dyDescent="0.2">
      <c r="A459" s="177">
        <f t="shared" si="15"/>
        <v>43</v>
      </c>
      <c r="B459" s="178" t="s">
        <v>430</v>
      </c>
      <c r="C459" s="177"/>
      <c r="D459" s="177" t="s">
        <v>56</v>
      </c>
      <c r="E459" s="26">
        <v>0</v>
      </c>
      <c r="F459" s="179">
        <f t="shared" si="14"/>
        <v>0</v>
      </c>
      <c r="H459" s="334"/>
    </row>
    <row r="460" spans="1:8" x14ac:dyDescent="0.2">
      <c r="A460" s="177">
        <f t="shared" si="15"/>
        <v>44</v>
      </c>
      <c r="B460" s="178" t="s">
        <v>431</v>
      </c>
      <c r="C460" s="177"/>
      <c r="D460" s="177" t="s">
        <v>56</v>
      </c>
      <c r="E460" s="26">
        <v>0</v>
      </c>
      <c r="F460" s="179">
        <f t="shared" si="14"/>
        <v>0</v>
      </c>
      <c r="H460" s="334"/>
    </row>
    <row r="461" spans="1:8" x14ac:dyDescent="0.2">
      <c r="A461" s="177">
        <f t="shared" si="15"/>
        <v>45</v>
      </c>
      <c r="B461" s="178" t="s">
        <v>432</v>
      </c>
      <c r="C461" s="177">
        <v>3</v>
      </c>
      <c r="D461" s="177" t="s">
        <v>56</v>
      </c>
      <c r="E461" s="26">
        <v>0</v>
      </c>
      <c r="F461" s="179">
        <f t="shared" si="14"/>
        <v>0</v>
      </c>
      <c r="H461" s="334"/>
    </row>
    <row r="462" spans="1:8" x14ac:dyDescent="0.2">
      <c r="A462" s="177">
        <f t="shared" si="15"/>
        <v>46</v>
      </c>
      <c r="B462" s="178" t="s">
        <v>433</v>
      </c>
      <c r="C462" s="177"/>
      <c r="D462" s="177" t="s">
        <v>19</v>
      </c>
      <c r="E462" s="26">
        <v>0</v>
      </c>
      <c r="F462" s="179">
        <f t="shared" si="14"/>
        <v>0</v>
      </c>
      <c r="H462" s="334"/>
    </row>
    <row r="463" spans="1:8" x14ac:dyDescent="0.2">
      <c r="A463" s="177">
        <f t="shared" si="15"/>
        <v>47</v>
      </c>
      <c r="B463" s="178" t="s">
        <v>434</v>
      </c>
      <c r="C463" s="177"/>
      <c r="D463" s="177" t="s">
        <v>56</v>
      </c>
      <c r="E463" s="26">
        <v>0</v>
      </c>
      <c r="F463" s="179">
        <f t="shared" si="14"/>
        <v>0</v>
      </c>
      <c r="H463" s="334"/>
    </row>
    <row r="464" spans="1:8" x14ac:dyDescent="0.2">
      <c r="A464" s="177">
        <f t="shared" si="15"/>
        <v>48</v>
      </c>
      <c r="B464" s="178" t="s">
        <v>599</v>
      </c>
      <c r="C464" s="177">
        <v>5</v>
      </c>
      <c r="D464" s="177" t="s">
        <v>56</v>
      </c>
      <c r="E464" s="26">
        <v>0</v>
      </c>
      <c r="F464" s="179">
        <f t="shared" si="14"/>
        <v>0</v>
      </c>
      <c r="H464" s="334"/>
    </row>
    <row r="465" spans="1:6" x14ac:dyDescent="0.2">
      <c r="A465" s="177">
        <f t="shared" si="15"/>
        <v>49</v>
      </c>
      <c r="B465" s="178" t="s">
        <v>435</v>
      </c>
      <c r="C465" s="177">
        <v>20</v>
      </c>
      <c r="D465" s="177" t="s">
        <v>56</v>
      </c>
      <c r="E465" s="26">
        <v>0</v>
      </c>
      <c r="F465" s="179">
        <f t="shared" si="14"/>
        <v>0</v>
      </c>
    </row>
    <row r="466" spans="1:6" x14ac:dyDescent="0.2">
      <c r="A466" s="176"/>
      <c r="B466" s="178"/>
      <c r="C466" s="177"/>
      <c r="D466" s="177"/>
      <c r="E466" s="181" t="s">
        <v>35</v>
      </c>
      <c r="F466" s="186">
        <f>SUM(F417:F465)</f>
        <v>0</v>
      </c>
    </row>
    <row r="467" spans="1:6" ht="56.25" customHeight="1" x14ac:dyDescent="0.2">
      <c r="A467" s="176"/>
      <c r="B467" s="187" t="s">
        <v>436</v>
      </c>
      <c r="F467" s="35"/>
    </row>
    <row r="468" spans="1:6" ht="38.25" x14ac:dyDescent="0.2">
      <c r="A468" s="184" t="s">
        <v>3</v>
      </c>
      <c r="B468" s="184" t="s">
        <v>4</v>
      </c>
      <c r="C468" s="184" t="s">
        <v>5</v>
      </c>
      <c r="D468" s="184" t="s">
        <v>6</v>
      </c>
      <c r="E468" s="184" t="s">
        <v>7</v>
      </c>
      <c r="F468" s="184" t="s">
        <v>8</v>
      </c>
    </row>
    <row r="469" spans="1:6" x14ac:dyDescent="0.2">
      <c r="A469" s="176" t="s">
        <v>9</v>
      </c>
      <c r="B469" s="176" t="s">
        <v>10</v>
      </c>
      <c r="C469" s="176" t="s">
        <v>11</v>
      </c>
      <c r="D469" s="176" t="s">
        <v>12</v>
      </c>
      <c r="E469" s="176" t="s">
        <v>13</v>
      </c>
      <c r="F469" s="176" t="s">
        <v>14</v>
      </c>
    </row>
    <row r="470" spans="1:6" ht="25.5" x14ac:dyDescent="0.2">
      <c r="A470" s="174">
        <v>1</v>
      </c>
      <c r="B470" s="178" t="s">
        <v>437</v>
      </c>
      <c r="C470" s="177">
        <v>200</v>
      </c>
      <c r="D470" s="177" t="s">
        <v>56</v>
      </c>
      <c r="E470" s="26">
        <v>0</v>
      </c>
      <c r="F470" s="179">
        <f>C470*E470</f>
        <v>0</v>
      </c>
    </row>
    <row r="471" spans="1:6" x14ac:dyDescent="0.2">
      <c r="A471" s="174"/>
      <c r="B471" s="178"/>
      <c r="C471" s="177"/>
      <c r="D471" s="177"/>
      <c r="E471" s="181" t="s">
        <v>35</v>
      </c>
      <c r="F471" s="186">
        <f>F470</f>
        <v>0</v>
      </c>
    </row>
    <row r="472" spans="1:6" ht="52.5" customHeight="1" x14ac:dyDescent="0.2">
      <c r="A472" s="176"/>
      <c r="B472" s="187" t="s">
        <v>438</v>
      </c>
      <c r="C472" s="177"/>
      <c r="D472" s="177"/>
      <c r="E472" s="205"/>
      <c r="F472" s="205"/>
    </row>
    <row r="473" spans="1:6" ht="38.25" x14ac:dyDescent="0.2">
      <c r="A473" s="22" t="s">
        <v>3</v>
      </c>
      <c r="B473" s="147" t="s">
        <v>4</v>
      </c>
      <c r="C473" s="147" t="s">
        <v>5</v>
      </c>
      <c r="D473" s="147" t="s">
        <v>6</v>
      </c>
      <c r="E473" s="62" t="s">
        <v>7</v>
      </c>
      <c r="F473" s="148" t="s">
        <v>8</v>
      </c>
    </row>
    <row r="474" spans="1:6" x14ac:dyDescent="0.2">
      <c r="A474" s="176" t="s">
        <v>9</v>
      </c>
      <c r="B474" s="149" t="s">
        <v>10</v>
      </c>
      <c r="C474" s="149" t="s">
        <v>11</v>
      </c>
      <c r="D474" s="149" t="s">
        <v>12</v>
      </c>
      <c r="E474" s="191" t="s">
        <v>13</v>
      </c>
      <c r="F474" s="176" t="s">
        <v>14</v>
      </c>
    </row>
    <row r="475" spans="1:6" x14ac:dyDescent="0.2">
      <c r="A475" s="177">
        <v>1</v>
      </c>
      <c r="B475" s="150" t="s">
        <v>439</v>
      </c>
      <c r="C475" s="177">
        <v>40</v>
      </c>
      <c r="D475" s="151" t="s">
        <v>56</v>
      </c>
      <c r="E475" s="26">
        <v>0</v>
      </c>
      <c r="F475" s="152">
        <f t="shared" ref="F475:F502" si="16">C475*E475</f>
        <v>0</v>
      </c>
    </row>
    <row r="476" spans="1:6" x14ac:dyDescent="0.2">
      <c r="A476" s="177">
        <f t="shared" ref="A476:A501" si="17">A475+1</f>
        <v>2</v>
      </c>
      <c r="B476" s="150" t="s">
        <v>440</v>
      </c>
      <c r="C476" s="177">
        <v>40</v>
      </c>
      <c r="D476" s="153" t="s">
        <v>56</v>
      </c>
      <c r="E476" s="26">
        <v>0</v>
      </c>
      <c r="F476" s="152">
        <f t="shared" si="16"/>
        <v>0</v>
      </c>
    </row>
    <row r="477" spans="1:6" x14ac:dyDescent="0.2">
      <c r="A477" s="177">
        <f t="shared" si="17"/>
        <v>3</v>
      </c>
      <c r="B477" s="150" t="s">
        <v>441</v>
      </c>
      <c r="C477" s="177">
        <v>40</v>
      </c>
      <c r="D477" s="153" t="s">
        <v>56</v>
      </c>
      <c r="E477" s="26">
        <v>0</v>
      </c>
      <c r="F477" s="152">
        <f t="shared" si="16"/>
        <v>0</v>
      </c>
    </row>
    <row r="478" spans="1:6" x14ac:dyDescent="0.2">
      <c r="A478" s="177">
        <f t="shared" si="17"/>
        <v>4</v>
      </c>
      <c r="B478" s="252" t="s">
        <v>501</v>
      </c>
      <c r="C478" s="232">
        <v>0</v>
      </c>
      <c r="D478" s="232" t="s">
        <v>81</v>
      </c>
      <c r="E478" s="26">
        <v>0</v>
      </c>
      <c r="F478" s="233">
        <f t="shared" si="16"/>
        <v>0</v>
      </c>
    </row>
    <row r="479" spans="1:6" x14ac:dyDescent="0.2">
      <c r="A479" s="177">
        <f t="shared" si="17"/>
        <v>5</v>
      </c>
      <c r="B479" s="150" t="s">
        <v>442</v>
      </c>
      <c r="C479" s="177">
        <v>450</v>
      </c>
      <c r="D479" s="151" t="s">
        <v>81</v>
      </c>
      <c r="E479" s="26">
        <v>0</v>
      </c>
      <c r="F479" s="152">
        <f t="shared" si="16"/>
        <v>0</v>
      </c>
    </row>
    <row r="480" spans="1:6" x14ac:dyDescent="0.2">
      <c r="A480" s="177">
        <f t="shared" si="17"/>
        <v>6</v>
      </c>
      <c r="B480" s="150" t="s">
        <v>443</v>
      </c>
      <c r="C480" s="177"/>
      <c r="D480" s="151" t="s">
        <v>81</v>
      </c>
      <c r="E480" s="26">
        <v>0</v>
      </c>
      <c r="F480" s="152">
        <f t="shared" si="16"/>
        <v>0</v>
      </c>
    </row>
    <row r="481" spans="1:6" x14ac:dyDescent="0.2">
      <c r="A481" s="177">
        <f t="shared" si="17"/>
        <v>7</v>
      </c>
      <c r="B481" s="150" t="s">
        <v>444</v>
      </c>
      <c r="C481" s="193">
        <v>450</v>
      </c>
      <c r="D481" s="151" t="s">
        <v>81</v>
      </c>
      <c r="E481" s="26">
        <v>0</v>
      </c>
      <c r="F481" s="152">
        <f t="shared" si="16"/>
        <v>0</v>
      </c>
    </row>
    <row r="482" spans="1:6" x14ac:dyDescent="0.2">
      <c r="A482" s="177">
        <f t="shared" si="17"/>
        <v>8</v>
      </c>
      <c r="B482" s="150" t="s">
        <v>445</v>
      </c>
      <c r="C482" s="193"/>
      <c r="D482" s="151" t="s">
        <v>81</v>
      </c>
      <c r="E482" s="26">
        <v>0</v>
      </c>
      <c r="F482" s="152">
        <f t="shared" si="16"/>
        <v>0</v>
      </c>
    </row>
    <row r="483" spans="1:6" x14ac:dyDescent="0.2">
      <c r="A483" s="177">
        <f t="shared" si="17"/>
        <v>9</v>
      </c>
      <c r="B483" s="150" t="s">
        <v>446</v>
      </c>
      <c r="C483" s="193"/>
      <c r="D483" s="151" t="s">
        <v>81</v>
      </c>
      <c r="E483" s="26">
        <v>0</v>
      </c>
      <c r="F483" s="152">
        <f t="shared" si="16"/>
        <v>0</v>
      </c>
    </row>
    <row r="484" spans="1:6" x14ac:dyDescent="0.2">
      <c r="A484" s="177">
        <f t="shared" si="17"/>
        <v>10</v>
      </c>
      <c r="B484" s="150" t="s">
        <v>447</v>
      </c>
      <c r="C484" s="177">
        <v>40</v>
      </c>
      <c r="D484" s="151" t="s">
        <v>81</v>
      </c>
      <c r="E484" s="26">
        <v>0</v>
      </c>
      <c r="F484" s="152">
        <f t="shared" si="16"/>
        <v>0</v>
      </c>
    </row>
    <row r="485" spans="1:6" x14ac:dyDescent="0.2">
      <c r="A485" s="177">
        <f t="shared" si="17"/>
        <v>11</v>
      </c>
      <c r="B485" s="150" t="s">
        <v>448</v>
      </c>
      <c r="C485" s="177">
        <v>1800</v>
      </c>
      <c r="D485" s="151" t="s">
        <v>81</v>
      </c>
      <c r="E485" s="26">
        <v>0</v>
      </c>
      <c r="F485" s="152">
        <f t="shared" si="16"/>
        <v>0</v>
      </c>
    </row>
    <row r="486" spans="1:6" x14ac:dyDescent="0.2">
      <c r="A486" s="177">
        <f t="shared" si="17"/>
        <v>12</v>
      </c>
      <c r="B486" s="150" t="s">
        <v>449</v>
      </c>
      <c r="C486" s="177">
        <v>1800</v>
      </c>
      <c r="D486" s="154" t="s">
        <v>81</v>
      </c>
      <c r="E486" s="26">
        <v>0</v>
      </c>
      <c r="F486" s="152">
        <f t="shared" si="16"/>
        <v>0</v>
      </c>
    </row>
    <row r="487" spans="1:6" x14ac:dyDescent="0.2">
      <c r="A487" s="177">
        <f t="shared" si="17"/>
        <v>13</v>
      </c>
      <c r="B487" s="150" t="s">
        <v>450</v>
      </c>
      <c r="C487" s="177">
        <v>40</v>
      </c>
      <c r="D487" s="155" t="s">
        <v>81</v>
      </c>
      <c r="E487" s="26">
        <v>0</v>
      </c>
      <c r="F487" s="152">
        <f t="shared" si="16"/>
        <v>0</v>
      </c>
    </row>
    <row r="488" spans="1:6" x14ac:dyDescent="0.2">
      <c r="A488" s="177">
        <f t="shared" si="17"/>
        <v>14</v>
      </c>
      <c r="B488" s="150" t="s">
        <v>451</v>
      </c>
      <c r="C488" s="177">
        <v>40</v>
      </c>
      <c r="D488" s="155" t="s">
        <v>81</v>
      </c>
      <c r="E488" s="26">
        <v>0</v>
      </c>
      <c r="F488" s="152">
        <f t="shared" si="16"/>
        <v>0</v>
      </c>
    </row>
    <row r="489" spans="1:6" x14ac:dyDescent="0.2">
      <c r="A489" s="177">
        <f t="shared" si="17"/>
        <v>15</v>
      </c>
      <c r="B489" s="150" t="s">
        <v>452</v>
      </c>
      <c r="C489" s="177">
        <v>80</v>
      </c>
      <c r="D489" s="155" t="s">
        <v>56</v>
      </c>
      <c r="E489" s="26">
        <v>0</v>
      </c>
      <c r="F489" s="152">
        <f t="shared" si="16"/>
        <v>0</v>
      </c>
    </row>
    <row r="490" spans="1:6" x14ac:dyDescent="0.2">
      <c r="A490" s="177">
        <f t="shared" si="17"/>
        <v>16</v>
      </c>
      <c r="B490" s="156" t="s">
        <v>453</v>
      </c>
      <c r="C490" s="193">
        <v>40</v>
      </c>
      <c r="D490" s="155" t="s">
        <v>56</v>
      </c>
      <c r="E490" s="26">
        <v>0</v>
      </c>
      <c r="F490" s="152">
        <f t="shared" si="16"/>
        <v>0</v>
      </c>
    </row>
    <row r="491" spans="1:6" x14ac:dyDescent="0.2">
      <c r="A491" s="177">
        <f t="shared" si="17"/>
        <v>17</v>
      </c>
      <c r="B491" s="150" t="s">
        <v>454</v>
      </c>
      <c r="C491" s="177">
        <v>40</v>
      </c>
      <c r="D491" s="155" t="s">
        <v>56</v>
      </c>
      <c r="E491" s="26">
        <v>0</v>
      </c>
      <c r="F491" s="152">
        <f t="shared" si="16"/>
        <v>0</v>
      </c>
    </row>
    <row r="492" spans="1:6" x14ac:dyDescent="0.2">
      <c r="A492" s="177">
        <f t="shared" si="17"/>
        <v>18</v>
      </c>
      <c r="B492" s="150" t="s">
        <v>455</v>
      </c>
      <c r="C492" s="177">
        <v>40</v>
      </c>
      <c r="D492" s="155" t="s">
        <v>56</v>
      </c>
      <c r="E492" s="26">
        <v>0</v>
      </c>
      <c r="F492" s="152">
        <f t="shared" si="16"/>
        <v>0</v>
      </c>
    </row>
    <row r="493" spans="1:6" x14ac:dyDescent="0.2">
      <c r="A493" s="177">
        <f t="shared" si="17"/>
        <v>19</v>
      </c>
      <c r="B493" s="150" t="s">
        <v>456</v>
      </c>
      <c r="C493" s="177">
        <v>900</v>
      </c>
      <c r="D493" s="155" t="s">
        <v>56</v>
      </c>
      <c r="E493" s="26">
        <v>0</v>
      </c>
      <c r="F493" s="152">
        <f t="shared" si="16"/>
        <v>0</v>
      </c>
    </row>
    <row r="494" spans="1:6" x14ac:dyDescent="0.2">
      <c r="A494" s="177">
        <f t="shared" si="17"/>
        <v>20</v>
      </c>
      <c r="B494" s="150" t="s">
        <v>457</v>
      </c>
      <c r="C494" s="177">
        <v>900</v>
      </c>
      <c r="D494" s="155" t="s">
        <v>56</v>
      </c>
      <c r="E494" s="26">
        <v>0</v>
      </c>
      <c r="F494" s="152">
        <f t="shared" si="16"/>
        <v>0</v>
      </c>
    </row>
    <row r="495" spans="1:6" x14ac:dyDescent="0.2">
      <c r="A495" s="177">
        <f t="shared" si="17"/>
        <v>21</v>
      </c>
      <c r="B495" s="150" t="s">
        <v>458</v>
      </c>
      <c r="C495" s="177">
        <v>900</v>
      </c>
      <c r="D495" s="155" t="s">
        <v>56</v>
      </c>
      <c r="E495" s="26">
        <v>0</v>
      </c>
      <c r="F495" s="152">
        <f t="shared" si="16"/>
        <v>0</v>
      </c>
    </row>
    <row r="496" spans="1:6" x14ac:dyDescent="0.2">
      <c r="A496" s="177">
        <f t="shared" si="17"/>
        <v>22</v>
      </c>
      <c r="B496" s="150" t="s">
        <v>459</v>
      </c>
      <c r="C496" s="177">
        <v>450</v>
      </c>
      <c r="D496" s="155" t="s">
        <v>56</v>
      </c>
      <c r="E496" s="26">
        <v>0</v>
      </c>
      <c r="F496" s="152">
        <f t="shared" si="16"/>
        <v>0</v>
      </c>
    </row>
    <row r="497" spans="1:6" x14ac:dyDescent="0.2">
      <c r="A497" s="177">
        <f t="shared" si="17"/>
        <v>23</v>
      </c>
      <c r="B497" s="157" t="s">
        <v>460</v>
      </c>
      <c r="C497" s="193">
        <v>450</v>
      </c>
      <c r="D497" s="155" t="s">
        <v>56</v>
      </c>
      <c r="E497" s="26">
        <v>0</v>
      </c>
      <c r="F497" s="152">
        <f t="shared" si="16"/>
        <v>0</v>
      </c>
    </row>
    <row r="498" spans="1:6" x14ac:dyDescent="0.2">
      <c r="A498" s="177">
        <f t="shared" si="17"/>
        <v>24</v>
      </c>
      <c r="B498" s="304" t="s">
        <v>587</v>
      </c>
      <c r="C498" s="177">
        <v>0</v>
      </c>
      <c r="D498" s="68" t="s">
        <v>56</v>
      </c>
      <c r="E498" s="26">
        <v>0</v>
      </c>
      <c r="F498" s="179">
        <f t="shared" si="16"/>
        <v>0</v>
      </c>
    </row>
    <row r="499" spans="1:6" x14ac:dyDescent="0.2">
      <c r="A499" s="177">
        <f t="shared" si="17"/>
        <v>25</v>
      </c>
      <c r="B499" s="150" t="s">
        <v>461</v>
      </c>
      <c r="C499" s="177">
        <v>10</v>
      </c>
      <c r="D499" s="151" t="s">
        <v>16</v>
      </c>
      <c r="E499" s="26">
        <v>0</v>
      </c>
      <c r="F499" s="152">
        <f t="shared" si="16"/>
        <v>0</v>
      </c>
    </row>
    <row r="500" spans="1:6" x14ac:dyDescent="0.2">
      <c r="A500" s="177">
        <f t="shared" si="17"/>
        <v>26</v>
      </c>
      <c r="B500" s="150" t="s">
        <v>462</v>
      </c>
      <c r="C500" s="177"/>
      <c r="D500" s="151" t="s">
        <v>19</v>
      </c>
      <c r="E500" s="26">
        <v>0</v>
      </c>
      <c r="F500" s="152">
        <f t="shared" si="16"/>
        <v>0</v>
      </c>
    </row>
    <row r="501" spans="1:6" x14ac:dyDescent="0.2">
      <c r="A501" s="177">
        <f t="shared" si="17"/>
        <v>27</v>
      </c>
      <c r="B501" s="158" t="s">
        <v>463</v>
      </c>
      <c r="C501" s="49"/>
      <c r="D501" s="352" t="s">
        <v>19</v>
      </c>
      <c r="E501" s="26">
        <v>0</v>
      </c>
      <c r="F501" s="152">
        <f t="shared" si="16"/>
        <v>0</v>
      </c>
    </row>
    <row r="502" spans="1:6" x14ac:dyDescent="0.2">
      <c r="A502" s="177">
        <v>28</v>
      </c>
      <c r="B502" s="55" t="s">
        <v>586</v>
      </c>
      <c r="C502" s="177">
        <v>0</v>
      </c>
      <c r="D502" s="49" t="s">
        <v>56</v>
      </c>
      <c r="E502" s="26">
        <v>0</v>
      </c>
      <c r="F502" s="179">
        <f t="shared" si="16"/>
        <v>0</v>
      </c>
    </row>
    <row r="503" spans="1:6" x14ac:dyDescent="0.2">
      <c r="A503" s="159"/>
      <c r="B503" s="160"/>
      <c r="C503" s="161"/>
      <c r="D503" s="161"/>
      <c r="E503" s="201" t="s">
        <v>78</v>
      </c>
      <c r="F503" s="162">
        <f>SUM(F475:F502)</f>
        <v>0</v>
      </c>
    </row>
    <row r="504" spans="1:6" ht="66" customHeight="1" x14ac:dyDescent="0.2">
      <c r="A504" s="163"/>
      <c r="B504" s="164" t="s">
        <v>464</v>
      </c>
      <c r="F504" s="35"/>
    </row>
    <row r="505" spans="1:6" ht="38.25" x14ac:dyDescent="0.2">
      <c r="A505" s="165" t="s">
        <v>3</v>
      </c>
      <c r="B505" s="166" t="s">
        <v>4</v>
      </c>
      <c r="C505" s="166" t="s">
        <v>5</v>
      </c>
      <c r="D505" s="166" t="s">
        <v>6</v>
      </c>
      <c r="E505" s="190" t="s">
        <v>7</v>
      </c>
      <c r="F505" s="167" t="s">
        <v>8</v>
      </c>
    </row>
    <row r="506" spans="1:6" x14ac:dyDescent="0.2">
      <c r="A506" s="168" t="s">
        <v>9</v>
      </c>
      <c r="B506" s="149" t="s">
        <v>10</v>
      </c>
      <c r="C506" s="149" t="s">
        <v>11</v>
      </c>
      <c r="D506" s="149" t="s">
        <v>12</v>
      </c>
      <c r="E506" s="191" t="s">
        <v>13</v>
      </c>
      <c r="F506" s="176" t="s">
        <v>14</v>
      </c>
    </row>
    <row r="507" spans="1:6" x14ac:dyDescent="0.2">
      <c r="A507" s="169">
        <v>1</v>
      </c>
      <c r="B507" s="150" t="s">
        <v>465</v>
      </c>
      <c r="C507" s="177">
        <v>40</v>
      </c>
      <c r="D507" s="151" t="s">
        <v>16</v>
      </c>
      <c r="E507" s="26">
        <v>0</v>
      </c>
      <c r="F507" s="152">
        <f t="shared" ref="F507:F522" si="18">C507*E507</f>
        <v>0</v>
      </c>
    </row>
    <row r="508" spans="1:6" x14ac:dyDescent="0.2">
      <c r="A508" s="170">
        <v>2</v>
      </c>
      <c r="B508" s="150" t="s">
        <v>466</v>
      </c>
      <c r="C508" s="177"/>
      <c r="D508" s="151" t="s">
        <v>16</v>
      </c>
      <c r="E508" s="26">
        <v>0</v>
      </c>
      <c r="F508" s="152">
        <f t="shared" si="18"/>
        <v>0</v>
      </c>
    </row>
    <row r="509" spans="1:6" x14ac:dyDescent="0.2">
      <c r="A509" s="170">
        <f t="shared" ref="A509:A522" si="19">1+A508</f>
        <v>3</v>
      </c>
      <c r="B509" s="197" t="s">
        <v>467</v>
      </c>
      <c r="C509" s="177">
        <v>40</v>
      </c>
      <c r="D509" s="193" t="s">
        <v>19</v>
      </c>
      <c r="E509" s="26">
        <v>0</v>
      </c>
      <c r="F509" s="152">
        <f t="shared" si="18"/>
        <v>0</v>
      </c>
    </row>
    <row r="510" spans="1:6" x14ac:dyDescent="0.2">
      <c r="A510" s="170">
        <f t="shared" si="19"/>
        <v>4</v>
      </c>
      <c r="B510" s="150" t="s">
        <v>468</v>
      </c>
      <c r="C510" s="177"/>
      <c r="D510" s="151" t="s">
        <v>16</v>
      </c>
      <c r="E510" s="26">
        <v>0</v>
      </c>
      <c r="F510" s="152">
        <f t="shared" si="18"/>
        <v>0</v>
      </c>
    </row>
    <row r="511" spans="1:6" x14ac:dyDescent="0.2">
      <c r="A511" s="170">
        <f t="shared" si="19"/>
        <v>5</v>
      </c>
      <c r="B511" s="150" t="s">
        <v>469</v>
      </c>
      <c r="C511" s="177"/>
      <c r="D511" s="154" t="s">
        <v>19</v>
      </c>
      <c r="E511" s="26">
        <v>0</v>
      </c>
      <c r="F511" s="152">
        <f t="shared" si="18"/>
        <v>0</v>
      </c>
    </row>
    <row r="512" spans="1:6" x14ac:dyDescent="0.2">
      <c r="A512" s="170">
        <f t="shared" si="19"/>
        <v>6</v>
      </c>
      <c r="B512" s="150" t="s">
        <v>470</v>
      </c>
      <c r="C512" s="177">
        <v>40</v>
      </c>
      <c r="D512" s="151" t="s">
        <v>16</v>
      </c>
      <c r="E512" s="26">
        <v>0</v>
      </c>
      <c r="F512" s="152">
        <f t="shared" si="18"/>
        <v>0</v>
      </c>
    </row>
    <row r="513" spans="1:6" x14ac:dyDescent="0.2">
      <c r="A513" s="170">
        <f t="shared" si="19"/>
        <v>7</v>
      </c>
      <c r="B513" s="150" t="s">
        <v>471</v>
      </c>
      <c r="C513" s="177">
        <v>40</v>
      </c>
      <c r="D513" s="151" t="s">
        <v>19</v>
      </c>
      <c r="E513" s="26">
        <v>0</v>
      </c>
      <c r="F513" s="152">
        <f t="shared" si="18"/>
        <v>0</v>
      </c>
    </row>
    <row r="514" spans="1:6" x14ac:dyDescent="0.2">
      <c r="A514" s="170">
        <f t="shared" si="19"/>
        <v>8</v>
      </c>
      <c r="B514" s="150" t="s">
        <v>472</v>
      </c>
      <c r="C514" s="177">
        <v>40</v>
      </c>
      <c r="D514" s="151" t="s">
        <v>19</v>
      </c>
      <c r="E514" s="26">
        <v>0</v>
      </c>
      <c r="F514" s="152">
        <f t="shared" si="18"/>
        <v>0</v>
      </c>
    </row>
    <row r="515" spans="1:6" x14ac:dyDescent="0.2">
      <c r="A515" s="170">
        <f t="shared" si="19"/>
        <v>9</v>
      </c>
      <c r="B515" s="150" t="s">
        <v>473</v>
      </c>
      <c r="C515" s="177">
        <v>40</v>
      </c>
      <c r="D515" s="151" t="s">
        <v>19</v>
      </c>
      <c r="E515" s="26">
        <v>0</v>
      </c>
      <c r="F515" s="152">
        <f t="shared" si="18"/>
        <v>0</v>
      </c>
    </row>
    <row r="516" spans="1:6" x14ac:dyDescent="0.2">
      <c r="A516" s="170">
        <f t="shared" si="19"/>
        <v>10</v>
      </c>
      <c r="B516" s="150" t="s">
        <v>474</v>
      </c>
      <c r="C516" s="177">
        <v>40</v>
      </c>
      <c r="D516" s="151" t="s">
        <v>19</v>
      </c>
      <c r="E516" s="26">
        <v>0</v>
      </c>
      <c r="F516" s="152">
        <f t="shared" si="18"/>
        <v>0</v>
      </c>
    </row>
    <row r="517" spans="1:6" x14ac:dyDescent="0.2">
      <c r="A517" s="170">
        <f t="shared" si="19"/>
        <v>11</v>
      </c>
      <c r="B517" s="150" t="s">
        <v>475</v>
      </c>
      <c r="C517" s="177"/>
      <c r="D517" s="151" t="s">
        <v>19</v>
      </c>
      <c r="E517" s="26">
        <v>0</v>
      </c>
      <c r="F517" s="152">
        <f t="shared" si="18"/>
        <v>0</v>
      </c>
    </row>
    <row r="518" spans="1:6" x14ac:dyDescent="0.2">
      <c r="A518" s="170">
        <f t="shared" si="19"/>
        <v>12</v>
      </c>
      <c r="B518" s="150" t="s">
        <v>476</v>
      </c>
      <c r="C518" s="177"/>
      <c r="D518" s="151" t="s">
        <v>19</v>
      </c>
      <c r="E518" s="26">
        <v>0</v>
      </c>
      <c r="F518" s="152">
        <f t="shared" si="18"/>
        <v>0</v>
      </c>
    </row>
    <row r="519" spans="1:6" x14ac:dyDescent="0.2">
      <c r="A519" s="170">
        <f t="shared" si="19"/>
        <v>13</v>
      </c>
      <c r="B519" s="150" t="s">
        <v>477</v>
      </c>
      <c r="C519" s="177">
        <v>20</v>
      </c>
      <c r="D519" s="151" t="s">
        <v>19</v>
      </c>
      <c r="E519" s="26">
        <v>0</v>
      </c>
      <c r="F519" s="152">
        <f t="shared" si="18"/>
        <v>0</v>
      </c>
    </row>
    <row r="520" spans="1:6" x14ac:dyDescent="0.2">
      <c r="A520" s="170">
        <f t="shared" si="19"/>
        <v>14</v>
      </c>
      <c r="B520" s="150" t="s">
        <v>478</v>
      </c>
      <c r="C520" s="177">
        <v>20</v>
      </c>
      <c r="D520" s="153" t="s">
        <v>19</v>
      </c>
      <c r="E520" s="26">
        <v>0</v>
      </c>
      <c r="F520" s="152">
        <f t="shared" si="18"/>
        <v>0</v>
      </c>
    </row>
    <row r="521" spans="1:6" x14ac:dyDescent="0.2">
      <c r="A521" s="170">
        <f t="shared" si="19"/>
        <v>15</v>
      </c>
      <c r="B521" s="150" t="s">
        <v>479</v>
      </c>
      <c r="C521" s="177">
        <v>40</v>
      </c>
      <c r="D521" s="151" t="s">
        <v>19</v>
      </c>
      <c r="E521" s="26">
        <v>0</v>
      </c>
      <c r="F521" s="152">
        <f t="shared" si="18"/>
        <v>0</v>
      </c>
    </row>
    <row r="522" spans="1:6" x14ac:dyDescent="0.2">
      <c r="A522" s="169">
        <f t="shared" si="19"/>
        <v>16</v>
      </c>
      <c r="B522" s="158" t="s">
        <v>480</v>
      </c>
      <c r="C522" s="49">
        <v>40</v>
      </c>
      <c r="D522" s="153" t="s">
        <v>19</v>
      </c>
      <c r="E522" s="26">
        <v>0</v>
      </c>
      <c r="F522" s="152">
        <f t="shared" si="18"/>
        <v>0</v>
      </c>
    </row>
    <row r="523" spans="1:6" x14ac:dyDescent="0.2">
      <c r="A523" s="159"/>
      <c r="B523" s="160"/>
      <c r="C523" s="161"/>
      <c r="D523" s="161"/>
      <c r="E523" s="201" t="s">
        <v>78</v>
      </c>
      <c r="F523" s="162">
        <f>SUM(F507:F522)</f>
        <v>0</v>
      </c>
    </row>
    <row r="524" spans="1:6" ht="55.5" customHeight="1" x14ac:dyDescent="0.2">
      <c r="A524" s="146"/>
      <c r="B524" s="319" t="s">
        <v>481</v>
      </c>
      <c r="F524" s="35"/>
    </row>
    <row r="525" spans="1:6" ht="38.25" x14ac:dyDescent="0.2">
      <c r="A525" s="320" t="s">
        <v>3</v>
      </c>
      <c r="B525" s="320" t="s">
        <v>4</v>
      </c>
      <c r="C525" s="320" t="s">
        <v>5</v>
      </c>
      <c r="D525" s="320" t="s">
        <v>6</v>
      </c>
      <c r="E525" s="307" t="s">
        <v>7</v>
      </c>
      <c r="F525" s="320" t="s">
        <v>8</v>
      </c>
    </row>
    <row r="526" spans="1:6" x14ac:dyDescent="0.2">
      <c r="A526" s="308" t="s">
        <v>9</v>
      </c>
      <c r="B526" s="308" t="s">
        <v>10</v>
      </c>
      <c r="C526" s="308" t="s">
        <v>11</v>
      </c>
      <c r="D526" s="308" t="s">
        <v>12</v>
      </c>
      <c r="E526" s="308" t="s">
        <v>13</v>
      </c>
      <c r="F526" s="308" t="s">
        <v>14</v>
      </c>
    </row>
    <row r="527" spans="1:6" x14ac:dyDescent="0.2">
      <c r="A527" s="309">
        <v>1</v>
      </c>
      <c r="B527" s="310" t="s">
        <v>482</v>
      </c>
      <c r="C527" s="309"/>
      <c r="D527" s="309" t="s">
        <v>16</v>
      </c>
      <c r="E527" s="26">
        <v>0</v>
      </c>
      <c r="F527" s="311">
        <f t="shared" ref="F527:F532" si="20">C527*E527</f>
        <v>0</v>
      </c>
    </row>
    <row r="528" spans="1:6" x14ac:dyDescent="0.2">
      <c r="A528" s="309">
        <v>2</v>
      </c>
      <c r="B528" s="301" t="s">
        <v>483</v>
      </c>
      <c r="C528" s="309">
        <v>75</v>
      </c>
      <c r="D528" s="300" t="s">
        <v>16</v>
      </c>
      <c r="E528" s="26">
        <v>0</v>
      </c>
      <c r="F528" s="311">
        <f t="shared" si="20"/>
        <v>0</v>
      </c>
    </row>
    <row r="529" spans="1:6" x14ac:dyDescent="0.2">
      <c r="A529" s="309">
        <f t="shared" ref="A529:A530" si="21">A528+1</f>
        <v>3</v>
      </c>
      <c r="B529" s="310" t="s">
        <v>484</v>
      </c>
      <c r="C529" s="309">
        <v>75</v>
      </c>
      <c r="D529" s="309" t="s">
        <v>16</v>
      </c>
      <c r="E529" s="26">
        <v>0</v>
      </c>
      <c r="F529" s="311">
        <f t="shared" si="20"/>
        <v>0</v>
      </c>
    </row>
    <row r="530" spans="1:6" x14ac:dyDescent="0.2">
      <c r="A530" s="309">
        <f t="shared" si="21"/>
        <v>4</v>
      </c>
      <c r="B530" s="310" t="s">
        <v>485</v>
      </c>
      <c r="C530" s="309">
        <v>75</v>
      </c>
      <c r="D530" s="300" t="s">
        <v>19</v>
      </c>
      <c r="E530" s="26">
        <v>0</v>
      </c>
      <c r="F530" s="311">
        <f t="shared" si="20"/>
        <v>0</v>
      </c>
    </row>
    <row r="531" spans="1:6" x14ac:dyDescent="0.2">
      <c r="A531" s="309">
        <v>5</v>
      </c>
      <c r="B531" s="310" t="s">
        <v>486</v>
      </c>
      <c r="C531" s="309">
        <v>75</v>
      </c>
      <c r="D531" s="309" t="s">
        <v>19</v>
      </c>
      <c r="E531" s="26">
        <v>0</v>
      </c>
      <c r="F531" s="311">
        <f t="shared" si="20"/>
        <v>0</v>
      </c>
    </row>
    <row r="532" spans="1:6" x14ac:dyDescent="0.2">
      <c r="A532" s="314">
        <v>6</v>
      </c>
      <c r="B532" s="304" t="s">
        <v>487</v>
      </c>
      <c r="C532" s="309">
        <v>75</v>
      </c>
      <c r="D532" s="309" t="s">
        <v>19</v>
      </c>
      <c r="E532" s="26">
        <v>0</v>
      </c>
      <c r="F532" s="311">
        <f t="shared" si="20"/>
        <v>0</v>
      </c>
    </row>
    <row r="533" spans="1:6" x14ac:dyDescent="0.2">
      <c r="A533" s="314">
        <v>7</v>
      </c>
      <c r="B533" s="305" t="s">
        <v>511</v>
      </c>
      <c r="C533" s="300">
        <v>0</v>
      </c>
      <c r="D533" s="300" t="s">
        <v>19</v>
      </c>
      <c r="E533" s="26">
        <v>0</v>
      </c>
      <c r="F533" s="302">
        <f>C533*E533</f>
        <v>0</v>
      </c>
    </row>
    <row r="534" spans="1:6" x14ac:dyDescent="0.2">
      <c r="A534" s="314"/>
      <c r="B534" s="315"/>
      <c r="C534" s="309"/>
      <c r="D534" s="309"/>
      <c r="E534" s="316" t="s">
        <v>78</v>
      </c>
      <c r="F534" s="321">
        <f>SUM(F527:F533)</f>
        <v>0</v>
      </c>
    </row>
    <row r="535" spans="1:6" x14ac:dyDescent="0.2">
      <c r="A535" s="75"/>
      <c r="C535" s="65"/>
    </row>
    <row r="536" spans="1:6" x14ac:dyDescent="0.2">
      <c r="A536" s="6"/>
      <c r="E536" s="13" t="s">
        <v>488</v>
      </c>
      <c r="F536" s="7">
        <f>F534+F523+F503+F471+F466+F413+F364+F359+F354+F306+F129+F76+F50+F28</f>
        <v>0</v>
      </c>
    </row>
    <row r="537" spans="1:6" x14ac:dyDescent="0.2">
      <c r="F537" s="171"/>
    </row>
    <row r="538" spans="1:6" x14ac:dyDescent="0.2">
      <c r="E538" s="2"/>
      <c r="F538" s="76"/>
    </row>
    <row r="539" spans="1:6" x14ac:dyDescent="0.2">
      <c r="B539" s="77"/>
      <c r="F539" s="171"/>
    </row>
    <row r="540" spans="1:6" x14ac:dyDescent="0.2">
      <c r="B540" s="77"/>
    </row>
    <row r="541" spans="1:6" x14ac:dyDescent="0.2">
      <c r="B541" s="77"/>
    </row>
    <row r="542" spans="1:6" x14ac:dyDescent="0.2">
      <c r="B542" s="77"/>
    </row>
    <row r="543" spans="1:6" x14ac:dyDescent="0.2">
      <c r="B543" s="77"/>
    </row>
    <row r="544" spans="1:6" x14ac:dyDescent="0.2">
      <c r="B544" s="77"/>
    </row>
    <row r="545" spans="1:6" x14ac:dyDescent="0.2">
      <c r="B545" s="77"/>
    </row>
    <row r="546" spans="1:6" x14ac:dyDescent="0.2">
      <c r="B546" s="77"/>
    </row>
    <row r="547" spans="1:6" x14ac:dyDescent="0.2">
      <c r="A547" s="12"/>
      <c r="B547" s="77"/>
    </row>
    <row r="548" spans="1:6" x14ac:dyDescent="0.2">
      <c r="B548" s="77"/>
    </row>
    <row r="549" spans="1:6" x14ac:dyDescent="0.2">
      <c r="C549" s="8"/>
      <c r="D549" s="8"/>
      <c r="E549" s="9"/>
      <c r="F549" s="7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0883D-A9AC-465A-A8F5-2C637C218353}">
  <dimension ref="A2:AMF241"/>
  <sheetViews>
    <sheetView tabSelected="1" topLeftCell="A223" zoomScale="106" zoomScaleNormal="106" workbookViewId="0">
      <selection activeCell="K8" sqref="K8"/>
    </sheetView>
  </sheetViews>
  <sheetFormatPr defaultColWidth="9" defaultRowHeight="12.75" x14ac:dyDescent="0.2"/>
  <cols>
    <col min="1" max="1" width="3.375" style="10" customWidth="1"/>
    <col min="2" max="2" width="40.25" style="11" customWidth="1"/>
    <col min="3" max="3" width="6.875" style="12" customWidth="1"/>
    <col min="4" max="4" width="4.625" style="12" customWidth="1"/>
    <col min="5" max="5" width="11.125" style="13" customWidth="1"/>
    <col min="6" max="6" width="13.875" style="13" customWidth="1"/>
    <col min="7" max="995" width="8.625" style="11" customWidth="1"/>
    <col min="996" max="16384" width="9" style="11"/>
  </cols>
  <sheetData>
    <row r="2" spans="1:6" ht="18" x14ac:dyDescent="0.25">
      <c r="A2" s="367" t="s">
        <v>621</v>
      </c>
      <c r="B2" s="367"/>
      <c r="C2" s="367"/>
      <c r="D2" s="367"/>
      <c r="E2" s="367"/>
      <c r="F2" s="368" t="s">
        <v>622</v>
      </c>
    </row>
    <row r="3" spans="1:6" ht="15.75" x14ac:dyDescent="0.25">
      <c r="B3" s="14"/>
      <c r="C3" s="357"/>
      <c r="D3" s="357"/>
      <c r="E3" s="358"/>
      <c r="F3" s="358"/>
    </row>
    <row r="4" spans="1:6" ht="15.75" x14ac:dyDescent="0.25">
      <c r="E4" s="359"/>
      <c r="F4" s="359"/>
    </row>
    <row r="5" spans="1:6" ht="15.75" customHeight="1" x14ac:dyDescent="0.25">
      <c r="C5" s="357"/>
      <c r="D5" s="357"/>
      <c r="E5" s="359"/>
      <c r="F5" s="359"/>
    </row>
    <row r="6" spans="1:6" ht="15.75" x14ac:dyDescent="0.25">
      <c r="F6" s="17"/>
    </row>
    <row r="7" spans="1:6" ht="57.75" customHeight="1" x14ac:dyDescent="0.2">
      <c r="A7" s="314"/>
      <c r="B7" s="355" t="s">
        <v>128</v>
      </c>
      <c r="C7" s="308"/>
      <c r="D7" s="308"/>
      <c r="E7" s="356"/>
      <c r="F7" s="311"/>
    </row>
    <row r="8" spans="1:6" ht="63.75" x14ac:dyDescent="0.2">
      <c r="A8" s="31" t="s">
        <v>3</v>
      </c>
      <c r="B8" s="31" t="s">
        <v>4</v>
      </c>
      <c r="C8" s="31" t="s">
        <v>5</v>
      </c>
      <c r="D8" s="31" t="s">
        <v>6</v>
      </c>
      <c r="E8" s="184" t="s">
        <v>7</v>
      </c>
      <c r="F8" s="31" t="s">
        <v>8</v>
      </c>
    </row>
    <row r="9" spans="1:6" x14ac:dyDescent="0.2">
      <c r="A9" s="23" t="s">
        <v>9</v>
      </c>
      <c r="B9" s="23" t="s">
        <v>10</v>
      </c>
      <c r="C9" s="23" t="s">
        <v>11</v>
      </c>
      <c r="D9" s="23" t="s">
        <v>12</v>
      </c>
      <c r="E9" s="176" t="s">
        <v>13</v>
      </c>
      <c r="F9" s="23" t="s">
        <v>14</v>
      </c>
    </row>
    <row r="10" spans="1:6" x14ac:dyDescent="0.2">
      <c r="A10" s="24">
        <v>1</v>
      </c>
      <c r="B10" s="25" t="s">
        <v>129</v>
      </c>
      <c r="C10" s="24">
        <f>przedszkole!C133+'SP1'!C133+'SSP2'!C133+'SP4'!C133+'SP5'!C133+'SP7'!C133+'SP8'!C133+'SP10'!C133+'SP11'!C133+'SP12'!C133</f>
        <v>375</v>
      </c>
      <c r="D10" s="24" t="s">
        <v>81</v>
      </c>
      <c r="E10" s="26">
        <v>0</v>
      </c>
      <c r="F10" s="27">
        <f t="shared" ref="F10:F22" si="0">C10*E10</f>
        <v>0</v>
      </c>
    </row>
    <row r="11" spans="1:6" x14ac:dyDescent="0.2">
      <c r="A11" s="24">
        <v>2</v>
      </c>
      <c r="B11" s="43" t="s">
        <v>130</v>
      </c>
      <c r="C11" s="24">
        <f>przedszkole!C134+'SP1'!C134+'SSP2'!C134+'SP4'!C134+'SP5'!C134+'SP7'!C134+'SP8'!C134+'SP10'!C134+'SP11'!C134+'SP12'!C134</f>
        <v>65</v>
      </c>
      <c r="D11" s="24" t="s">
        <v>16</v>
      </c>
      <c r="E11" s="26">
        <v>0</v>
      </c>
      <c r="F11" s="27">
        <f t="shared" si="0"/>
        <v>0</v>
      </c>
    </row>
    <row r="12" spans="1:6" x14ac:dyDescent="0.2">
      <c r="A12" s="24">
        <v>3</v>
      </c>
      <c r="B12" s="25" t="s">
        <v>131</v>
      </c>
      <c r="C12" s="24">
        <f>przedszkole!C135+'SP1'!C135+'SSP2'!C135+'SP4'!C135+'SP5'!C135+'SP7'!C135+'SP8'!C135+'SP10'!C135+'SP11'!C135+'SP12'!C135</f>
        <v>44</v>
      </c>
      <c r="D12" s="24" t="s">
        <v>81</v>
      </c>
      <c r="E12" s="26">
        <v>0</v>
      </c>
      <c r="F12" s="27">
        <f t="shared" si="0"/>
        <v>0</v>
      </c>
    </row>
    <row r="13" spans="1:6" x14ac:dyDescent="0.2">
      <c r="A13" s="24">
        <v>4</v>
      </c>
      <c r="B13" s="25" t="s">
        <v>132</v>
      </c>
      <c r="C13" s="24">
        <f>przedszkole!C136+'SP1'!C136+'SSP2'!C136+'SP4'!C136+'SP5'!C136+'SP7'!C136+'SP8'!C136+'SP10'!C136+'SP11'!C136+'SP12'!C136</f>
        <v>149</v>
      </c>
      <c r="D13" s="24" t="s">
        <v>81</v>
      </c>
      <c r="E13" s="26">
        <v>0</v>
      </c>
      <c r="F13" s="27">
        <f t="shared" si="0"/>
        <v>0</v>
      </c>
    </row>
    <row r="14" spans="1:6" x14ac:dyDescent="0.2">
      <c r="A14" s="24">
        <v>5</v>
      </c>
      <c r="B14" s="25" t="s">
        <v>133</v>
      </c>
      <c r="C14" s="24">
        <f>przedszkole!C137+'SP1'!C137+'SSP2'!C137+'SP4'!C137+'SP5'!C137+'SP7'!C137+'SP8'!C137+'SP10'!C137+'SP11'!C137+'SP12'!C137</f>
        <v>74</v>
      </c>
      <c r="D14" s="24" t="s">
        <v>81</v>
      </c>
      <c r="E14" s="26">
        <v>0</v>
      </c>
      <c r="F14" s="27">
        <f t="shared" si="0"/>
        <v>0</v>
      </c>
    </row>
    <row r="15" spans="1:6" x14ac:dyDescent="0.2">
      <c r="A15" s="24">
        <v>6</v>
      </c>
      <c r="B15" s="25" t="s">
        <v>134</v>
      </c>
      <c r="C15" s="24">
        <f>przedszkole!C138+'SP1'!C138+'SSP2'!C138+'SP4'!C138+'SP5'!C138+'SP7'!C138+'SP8'!C138+'SP10'!C138+'SP11'!C138+'SP12'!C138</f>
        <v>29</v>
      </c>
      <c r="D15" s="24" t="s">
        <v>81</v>
      </c>
      <c r="E15" s="26">
        <v>0</v>
      </c>
      <c r="F15" s="27">
        <f t="shared" si="0"/>
        <v>0</v>
      </c>
    </row>
    <row r="16" spans="1:6" x14ac:dyDescent="0.2">
      <c r="A16" s="24">
        <v>7</v>
      </c>
      <c r="B16" s="25" t="s">
        <v>135</v>
      </c>
      <c r="C16" s="24">
        <f>przedszkole!C139+'SP1'!C139+'SSP2'!C139+'SP4'!C139+'SP5'!C139+'SP7'!C139+'SP8'!C139+'SP10'!C139+'SP11'!C139+'SP12'!C139</f>
        <v>10</v>
      </c>
      <c r="D16" s="24" t="s">
        <v>81</v>
      </c>
      <c r="E16" s="26">
        <v>0</v>
      </c>
      <c r="F16" s="27">
        <f t="shared" si="0"/>
        <v>0</v>
      </c>
    </row>
    <row r="17" spans="1:6" x14ac:dyDescent="0.2">
      <c r="A17" s="24">
        <v>8</v>
      </c>
      <c r="B17" s="25" t="s">
        <v>136</v>
      </c>
      <c r="C17" s="24">
        <f>przedszkole!C140+'SP1'!C140+'SSP2'!C140+'SP4'!C140+'SP5'!C140+'SP7'!C140+'SP8'!C140+'SP10'!C140+'SP11'!C140+'SP12'!C140</f>
        <v>119</v>
      </c>
      <c r="D17" s="24" t="s">
        <v>56</v>
      </c>
      <c r="E17" s="26">
        <v>0</v>
      </c>
      <c r="F17" s="27">
        <f t="shared" si="0"/>
        <v>0</v>
      </c>
    </row>
    <row r="18" spans="1:6" x14ac:dyDescent="0.2">
      <c r="A18" s="24">
        <v>9</v>
      </c>
      <c r="B18" s="25" t="s">
        <v>137</v>
      </c>
      <c r="C18" s="24">
        <f>przedszkole!C141+'SP1'!C141+'SSP2'!C141+'SP4'!C141+'SP5'!C141+'SP7'!C141+'SP8'!C141+'SP10'!C141+'SP11'!C141+'SP12'!C141</f>
        <v>140</v>
      </c>
      <c r="D18" s="24" t="s">
        <v>81</v>
      </c>
      <c r="E18" s="26">
        <v>0</v>
      </c>
      <c r="F18" s="27">
        <f t="shared" si="0"/>
        <v>0</v>
      </c>
    </row>
    <row r="19" spans="1:6" x14ac:dyDescent="0.2">
      <c r="A19" s="24">
        <v>10</v>
      </c>
      <c r="B19" s="25" t="s">
        <v>138</v>
      </c>
      <c r="C19" s="24">
        <f>przedszkole!C142+'SP1'!C142+'SSP2'!C142+'SP4'!C142+'SP5'!C142+'SP7'!C142+'SP8'!C142+'SP10'!C142+'SP11'!C142+'SP12'!C142</f>
        <v>92</v>
      </c>
      <c r="D19" s="24" t="s">
        <v>81</v>
      </c>
      <c r="E19" s="26">
        <v>0</v>
      </c>
      <c r="F19" s="27">
        <f t="shared" si="0"/>
        <v>0</v>
      </c>
    </row>
    <row r="20" spans="1:6" x14ac:dyDescent="0.2">
      <c r="A20" s="24">
        <v>11</v>
      </c>
      <c r="B20" s="25" t="s">
        <v>139</v>
      </c>
      <c r="C20" s="24">
        <f>przedszkole!C143+'SP1'!C143+'SSP2'!C143+'SP4'!C143+'SP5'!C143+'SP7'!C143+'SP8'!C143+'SP10'!C143+'SP11'!C143+'SP12'!C143</f>
        <v>13</v>
      </c>
      <c r="D20" s="24" t="s">
        <v>81</v>
      </c>
      <c r="E20" s="26">
        <v>0</v>
      </c>
      <c r="F20" s="27">
        <f t="shared" si="0"/>
        <v>0</v>
      </c>
    </row>
    <row r="21" spans="1:6" x14ac:dyDescent="0.2">
      <c r="A21" s="24">
        <v>12</v>
      </c>
      <c r="B21" s="25" t="s">
        <v>140</v>
      </c>
      <c r="C21" s="24">
        <f>przedszkole!C144+'SP1'!C144+'SSP2'!C144+'SP4'!C144+'SP5'!C144+'SP7'!C144+'SP8'!C144+'SP10'!C144+'SP11'!C144+'SP12'!C144</f>
        <v>123</v>
      </c>
      <c r="D21" s="24" t="s">
        <v>56</v>
      </c>
      <c r="E21" s="26">
        <v>0</v>
      </c>
      <c r="F21" s="27">
        <f t="shared" si="0"/>
        <v>0</v>
      </c>
    </row>
    <row r="22" spans="1:6" x14ac:dyDescent="0.2">
      <c r="A22" s="24">
        <v>13</v>
      </c>
      <c r="B22" s="25" t="s">
        <v>141</v>
      </c>
      <c r="C22" s="24">
        <f>przedszkole!C145+'SP1'!C145+'SSP2'!C145+'SP4'!C145+'SP5'!C145+'SP7'!C145+'SP8'!C145+'SP10'!C145+'SP11'!C145+'SP12'!C145</f>
        <v>1</v>
      </c>
      <c r="D22" s="24" t="s">
        <v>56</v>
      </c>
      <c r="E22" s="26">
        <v>0</v>
      </c>
      <c r="F22" s="27">
        <f t="shared" si="0"/>
        <v>0</v>
      </c>
    </row>
    <row r="23" spans="1:6" x14ac:dyDescent="0.2">
      <c r="A23" s="24">
        <v>14</v>
      </c>
      <c r="B23" s="25" t="s">
        <v>142</v>
      </c>
      <c r="C23" s="24">
        <f>przedszkole!C146+'SP1'!C146+'SSP2'!C146+'SP4'!C146+'SP5'!C146+'SP7'!C146+'SP8'!C146+'SP10'!C146+'SP11'!C146+'SP12'!C146</f>
        <v>195</v>
      </c>
      <c r="D23" s="24" t="s">
        <v>56</v>
      </c>
      <c r="E23" s="26">
        <v>0</v>
      </c>
      <c r="F23" s="27">
        <f t="shared" ref="F23:F89" si="1">C23*E23</f>
        <v>0</v>
      </c>
    </row>
    <row r="24" spans="1:6" x14ac:dyDescent="0.2">
      <c r="A24" s="24">
        <v>15</v>
      </c>
      <c r="B24" s="25" t="s">
        <v>143</v>
      </c>
      <c r="C24" s="24">
        <f>przedszkole!C147+'SP1'!C147+'SSP2'!C147+'SP4'!C147+'SP5'!C147+'SP7'!C147+'SP8'!C147+'SP10'!C147+'SP11'!C147+'SP12'!C147</f>
        <v>86</v>
      </c>
      <c r="D24" s="24" t="s">
        <v>56</v>
      </c>
      <c r="E24" s="26">
        <v>0</v>
      </c>
      <c r="F24" s="27">
        <f t="shared" si="1"/>
        <v>0</v>
      </c>
    </row>
    <row r="25" spans="1:6" x14ac:dyDescent="0.2">
      <c r="A25" s="24">
        <v>16</v>
      </c>
      <c r="B25" s="25" t="s">
        <v>144</v>
      </c>
      <c r="C25" s="24">
        <f>przedszkole!C148+'SP1'!C148+'SSP2'!C148+'SP4'!C148+'SP5'!C148+'SP7'!C148+'SP8'!C148+'SP10'!C148+'SP11'!C148+'SP12'!C148</f>
        <v>31</v>
      </c>
      <c r="D25" s="24" t="s">
        <v>56</v>
      </c>
      <c r="E25" s="26">
        <v>0</v>
      </c>
      <c r="F25" s="27">
        <f t="shared" si="1"/>
        <v>0</v>
      </c>
    </row>
    <row r="26" spans="1:6" x14ac:dyDescent="0.2">
      <c r="A26" s="24">
        <v>17</v>
      </c>
      <c r="B26" s="25" t="s">
        <v>145</v>
      </c>
      <c r="C26" s="24">
        <f>przedszkole!C149+'SP1'!C149+'SSP2'!C149+'SP4'!C149+'SP5'!C149+'SP7'!C149+'SP8'!C149+'SP10'!C149+'SP11'!C149+'SP12'!C149</f>
        <v>8</v>
      </c>
      <c r="D26" s="24" t="s">
        <v>56</v>
      </c>
      <c r="E26" s="26">
        <v>0</v>
      </c>
      <c r="F26" s="27">
        <f t="shared" si="1"/>
        <v>0</v>
      </c>
    </row>
    <row r="27" spans="1:6" x14ac:dyDescent="0.2">
      <c r="A27" s="24">
        <v>18</v>
      </c>
      <c r="B27" s="25" t="s">
        <v>146</v>
      </c>
      <c r="C27" s="24">
        <f>przedszkole!C150+'SP1'!C150+'SSP2'!C150+'SP4'!C150+'SP5'!C150+'SP7'!C150+'SP8'!C150+'SP10'!C150+'SP11'!C150+'SP12'!C150</f>
        <v>190</v>
      </c>
      <c r="D27" s="24" t="s">
        <v>56</v>
      </c>
      <c r="E27" s="26">
        <v>0</v>
      </c>
      <c r="F27" s="27">
        <f t="shared" si="1"/>
        <v>0</v>
      </c>
    </row>
    <row r="28" spans="1:6" x14ac:dyDescent="0.2">
      <c r="A28" s="24">
        <v>19</v>
      </c>
      <c r="B28" s="25" t="s">
        <v>147</v>
      </c>
      <c r="C28" s="24">
        <f>przedszkole!C151+'SP1'!C151+'SSP2'!C151+'SP4'!C151+'SP5'!C151+'SP7'!C151+'SP8'!C151+'SP10'!C151+'SP11'!C151+'SP12'!C151</f>
        <v>11</v>
      </c>
      <c r="D28" s="24" t="s">
        <v>56</v>
      </c>
      <c r="E28" s="26">
        <v>0</v>
      </c>
      <c r="F28" s="27">
        <f t="shared" si="1"/>
        <v>0</v>
      </c>
    </row>
    <row r="29" spans="1:6" x14ac:dyDescent="0.2">
      <c r="A29" s="24">
        <v>20</v>
      </c>
      <c r="B29" s="25" t="s">
        <v>148</v>
      </c>
      <c r="C29" s="24">
        <f>przedszkole!C152+'SP1'!C152+'SSP2'!C152+'SP4'!C152+'SP5'!C152+'SP7'!C152+'SP8'!C152+'SP10'!C152+'SP11'!C152+'SP12'!C152</f>
        <v>50</v>
      </c>
      <c r="D29" s="24" t="s">
        <v>56</v>
      </c>
      <c r="E29" s="26">
        <v>0</v>
      </c>
      <c r="F29" s="27">
        <f t="shared" si="1"/>
        <v>0</v>
      </c>
    </row>
    <row r="30" spans="1:6" x14ac:dyDescent="0.2">
      <c r="A30" s="24">
        <v>21</v>
      </c>
      <c r="B30" s="25" t="s">
        <v>149</v>
      </c>
      <c r="C30" s="24">
        <f>przedszkole!C153+'SP1'!C153+'SSP2'!C153+'SP4'!C153+'SP5'!C153+'SP7'!C153+'SP8'!C153+'SP10'!C153+'SP11'!C153+'SP12'!C153</f>
        <v>4</v>
      </c>
      <c r="D30" s="24" t="s">
        <v>56</v>
      </c>
      <c r="E30" s="26">
        <v>0</v>
      </c>
      <c r="F30" s="27">
        <f t="shared" si="1"/>
        <v>0</v>
      </c>
    </row>
    <row r="31" spans="1:6" x14ac:dyDescent="0.2">
      <c r="A31" s="24">
        <v>22</v>
      </c>
      <c r="B31" s="25" t="s">
        <v>150</v>
      </c>
      <c r="C31" s="24">
        <f>przedszkole!C154+'SP1'!C154+'SSP2'!C154+'SP4'!C154+'SP5'!C154+'SP7'!C154+'SP8'!C154+'SP10'!C154+'SP11'!C154+'SP12'!C154</f>
        <v>110</v>
      </c>
      <c r="D31" s="24" t="s">
        <v>56</v>
      </c>
      <c r="E31" s="26">
        <v>0</v>
      </c>
      <c r="F31" s="27">
        <f t="shared" si="1"/>
        <v>0</v>
      </c>
    </row>
    <row r="32" spans="1:6" x14ac:dyDescent="0.2">
      <c r="A32" s="24">
        <v>23</v>
      </c>
      <c r="B32" s="25" t="s">
        <v>151</v>
      </c>
      <c r="C32" s="24">
        <f>przedszkole!C155+'SP1'!C155+'SSP2'!C155+'SP4'!C155+'SP5'!C155+'SP7'!C155+'SP8'!C155+'SP10'!C155+'SP11'!C155+'SP12'!C155</f>
        <v>4</v>
      </c>
      <c r="D32" s="24" t="s">
        <v>56</v>
      </c>
      <c r="E32" s="26">
        <v>0</v>
      </c>
      <c r="F32" s="27">
        <f t="shared" si="1"/>
        <v>0</v>
      </c>
    </row>
    <row r="33" spans="1:6" x14ac:dyDescent="0.2">
      <c r="A33" s="24">
        <v>24</v>
      </c>
      <c r="B33" s="25" t="s">
        <v>152</v>
      </c>
      <c r="C33" s="24">
        <f>przedszkole!C156+'SP1'!C156+'SSP2'!C156+'SP4'!C156+'SP5'!C156+'SP7'!C156+'SP8'!C156+'SP10'!C156+'SP11'!C156+'SP12'!C156</f>
        <v>112</v>
      </c>
      <c r="D33" s="24" t="s">
        <v>56</v>
      </c>
      <c r="E33" s="26">
        <v>0</v>
      </c>
      <c r="F33" s="27">
        <f t="shared" si="1"/>
        <v>0</v>
      </c>
    </row>
    <row r="34" spans="1:6" x14ac:dyDescent="0.2">
      <c r="A34" s="24">
        <v>25</v>
      </c>
      <c r="B34" s="25" t="s">
        <v>153</v>
      </c>
      <c r="C34" s="24">
        <f>przedszkole!C157+'SP1'!C157+'SSP2'!C157+'SP4'!C157+'SP5'!C157+'SP7'!C157+'SP8'!C157+'SP10'!C157+'SP11'!C157+'SP12'!C157</f>
        <v>5</v>
      </c>
      <c r="D34" s="24" t="s">
        <v>56</v>
      </c>
      <c r="E34" s="26">
        <v>0</v>
      </c>
      <c r="F34" s="27">
        <f t="shared" si="1"/>
        <v>0</v>
      </c>
    </row>
    <row r="35" spans="1:6" x14ac:dyDescent="0.2">
      <c r="A35" s="24">
        <v>26</v>
      </c>
      <c r="B35" s="25" t="s">
        <v>154</v>
      </c>
      <c r="C35" s="24">
        <f>przedszkole!C158+'SP1'!C158+'SSP2'!C158+'SP4'!C158+'SP5'!C158+'SP7'!C158+'SP8'!C158+'SP10'!C158+'SP11'!C158+'SP12'!C158</f>
        <v>98</v>
      </c>
      <c r="D35" s="24" t="s">
        <v>56</v>
      </c>
      <c r="E35" s="26">
        <v>0</v>
      </c>
      <c r="F35" s="27">
        <f t="shared" si="1"/>
        <v>0</v>
      </c>
    </row>
    <row r="36" spans="1:6" x14ac:dyDescent="0.2">
      <c r="A36" s="24">
        <v>27</v>
      </c>
      <c r="B36" s="25" t="s">
        <v>155</v>
      </c>
      <c r="C36" s="24">
        <f>przedszkole!C159+'SP1'!C159+'SSP2'!C159+'SP4'!C159+'SP5'!C159+'SP7'!C159+'SP8'!C159+'SP10'!C159+'SP11'!C159+'SP12'!C159</f>
        <v>17</v>
      </c>
      <c r="D36" s="24" t="s">
        <v>56</v>
      </c>
      <c r="E36" s="26">
        <v>0</v>
      </c>
      <c r="F36" s="27">
        <f t="shared" si="1"/>
        <v>0</v>
      </c>
    </row>
    <row r="37" spans="1:6" x14ac:dyDescent="0.2">
      <c r="A37" s="24">
        <v>28</v>
      </c>
      <c r="B37" s="25" t="s">
        <v>156</v>
      </c>
      <c r="C37" s="24">
        <f>przedszkole!C160+'SP1'!C160+'SSP2'!C160+'SP4'!C160+'SP5'!C160+'SP7'!C160+'SP8'!C160+'SP10'!C160+'SP11'!C160+'SP12'!C160</f>
        <v>66</v>
      </c>
      <c r="D37" s="24" t="s">
        <v>81</v>
      </c>
      <c r="E37" s="26">
        <v>0</v>
      </c>
      <c r="F37" s="27">
        <f t="shared" si="1"/>
        <v>0</v>
      </c>
    </row>
    <row r="38" spans="1:6" x14ac:dyDescent="0.2">
      <c r="A38" s="24">
        <v>29</v>
      </c>
      <c r="B38" s="25" t="s">
        <v>157</v>
      </c>
      <c r="C38" s="24">
        <f>przedszkole!C161+'SP1'!C161+'SSP2'!C161+'SP4'!C161+'SP5'!C161+'SP7'!C161+'SP8'!C161+'SP10'!C161+'SP11'!C161+'SP12'!C161</f>
        <v>60</v>
      </c>
      <c r="D38" s="24" t="s">
        <v>81</v>
      </c>
      <c r="E38" s="26">
        <v>0</v>
      </c>
      <c r="F38" s="27">
        <f t="shared" si="1"/>
        <v>0</v>
      </c>
    </row>
    <row r="39" spans="1:6" x14ac:dyDescent="0.2">
      <c r="A39" s="24">
        <v>30</v>
      </c>
      <c r="B39" s="25" t="s">
        <v>158</v>
      </c>
      <c r="C39" s="24">
        <f>przedszkole!C162+'SP1'!C162+'SSP2'!C162+'SP4'!C162+'SP5'!C162+'SP7'!C162+'SP8'!C162+'SP10'!C162+'SP11'!C162+'SP12'!C162</f>
        <v>35</v>
      </c>
      <c r="D39" s="24" t="s">
        <v>81</v>
      </c>
      <c r="E39" s="26">
        <v>0</v>
      </c>
      <c r="F39" s="27">
        <f t="shared" si="1"/>
        <v>0</v>
      </c>
    </row>
    <row r="40" spans="1:6" x14ac:dyDescent="0.2">
      <c r="A40" s="24">
        <v>31</v>
      </c>
      <c r="B40" s="25" t="s">
        <v>159</v>
      </c>
      <c r="C40" s="24">
        <f>przedszkole!C163+'SP1'!C163+'SSP2'!C163+'SP4'!C163+'SP5'!C163+'SP7'!C163+'SP8'!C163+'SP10'!C163+'SP11'!C163+'SP12'!C163</f>
        <v>31</v>
      </c>
      <c r="D40" s="24" t="s">
        <v>81</v>
      </c>
      <c r="E40" s="26">
        <v>0</v>
      </c>
      <c r="F40" s="27">
        <f t="shared" si="1"/>
        <v>0</v>
      </c>
    </row>
    <row r="41" spans="1:6" x14ac:dyDescent="0.2">
      <c r="A41" s="24">
        <v>32</v>
      </c>
      <c r="B41" s="25" t="s">
        <v>160</v>
      </c>
      <c r="C41" s="24">
        <f>przedszkole!C164+'SP1'!C164+'SSP2'!C164+'SP4'!C164+'SP5'!C164+'SP7'!C164+'SP8'!C164+'SP10'!C164+'SP11'!C164+'SP12'!C164</f>
        <v>29</v>
      </c>
      <c r="D41" s="24" t="s">
        <v>56</v>
      </c>
      <c r="E41" s="26">
        <v>0</v>
      </c>
      <c r="F41" s="27">
        <f t="shared" si="1"/>
        <v>0</v>
      </c>
    </row>
    <row r="42" spans="1:6" x14ac:dyDescent="0.2">
      <c r="A42" s="24">
        <v>33</v>
      </c>
      <c r="B42" s="25" t="s">
        <v>161</v>
      </c>
      <c r="C42" s="24">
        <f>przedszkole!C165+'SP1'!C165+'SSP2'!C165+'SP4'!C165+'SP5'!C165+'SP7'!C165+'SP8'!C165+'SP10'!C165+'SP11'!C165+'SP12'!C165</f>
        <v>102</v>
      </c>
      <c r="D42" s="24" t="s">
        <v>81</v>
      </c>
      <c r="E42" s="26">
        <v>0</v>
      </c>
      <c r="F42" s="27">
        <f t="shared" si="1"/>
        <v>0</v>
      </c>
    </row>
    <row r="43" spans="1:6" x14ac:dyDescent="0.2">
      <c r="A43" s="24">
        <v>34</v>
      </c>
      <c r="B43" s="25" t="s">
        <v>162</v>
      </c>
      <c r="C43" s="24">
        <f>przedszkole!C166+'SP1'!C166+'SSP2'!C166+'SP4'!C166+'SP5'!C166+'SP7'!C166+'SP8'!C166+'SP10'!C166+'SP11'!C166+'SP12'!C166</f>
        <v>131</v>
      </c>
      <c r="D43" s="24" t="s">
        <v>81</v>
      </c>
      <c r="E43" s="26">
        <v>0</v>
      </c>
      <c r="F43" s="27">
        <f t="shared" si="1"/>
        <v>0</v>
      </c>
    </row>
    <row r="44" spans="1:6" x14ac:dyDescent="0.2">
      <c r="A44" s="24">
        <v>35</v>
      </c>
      <c r="B44" s="25" t="s">
        <v>163</v>
      </c>
      <c r="C44" s="24">
        <f>przedszkole!C167+'SP1'!C167+'SSP2'!C167+'SP4'!C167+'SP5'!C167+'SP7'!C167+'SP8'!C167+'SP10'!C167+'SP11'!C167+'SP12'!C167</f>
        <v>11</v>
      </c>
      <c r="D44" s="24" t="s">
        <v>81</v>
      </c>
      <c r="E44" s="26">
        <v>0</v>
      </c>
      <c r="F44" s="27">
        <f t="shared" si="1"/>
        <v>0</v>
      </c>
    </row>
    <row r="45" spans="1:6" x14ac:dyDescent="0.2">
      <c r="A45" s="24">
        <v>36</v>
      </c>
      <c r="B45" s="25" t="s">
        <v>164</v>
      </c>
      <c r="C45" s="24">
        <f>przedszkole!C168+'SP1'!C168+'SSP2'!C168+'SP4'!C168+'SP5'!C168+'SP7'!C168+'SP8'!C168+'SP10'!C168+'SP11'!C168+'SP12'!C168</f>
        <v>19</v>
      </c>
      <c r="D45" s="24" t="s">
        <v>81</v>
      </c>
      <c r="E45" s="26">
        <v>0</v>
      </c>
      <c r="F45" s="27">
        <f t="shared" si="1"/>
        <v>0</v>
      </c>
    </row>
    <row r="46" spans="1:6" x14ac:dyDescent="0.2">
      <c r="A46" s="24">
        <v>37</v>
      </c>
      <c r="B46" s="25" t="s">
        <v>165</v>
      </c>
      <c r="C46" s="24">
        <f>przedszkole!C169+'SP1'!C169+'SSP2'!C169+'SP4'!C169+'SP5'!C169+'SP7'!C169+'SP8'!C169+'SP10'!C169+'SP11'!C169+'SP12'!C169</f>
        <v>66</v>
      </c>
      <c r="D46" s="24" t="s">
        <v>56</v>
      </c>
      <c r="E46" s="26">
        <v>0</v>
      </c>
      <c r="F46" s="27">
        <f t="shared" si="1"/>
        <v>0</v>
      </c>
    </row>
    <row r="47" spans="1:6" x14ac:dyDescent="0.2">
      <c r="A47" s="24">
        <v>38</v>
      </c>
      <c r="B47" s="25" t="s">
        <v>166</v>
      </c>
      <c r="C47" s="24">
        <f>przedszkole!C170+'SP1'!C170+'SSP2'!C170+'SP4'!C170+'SP5'!C170+'SP7'!C170+'SP8'!C170+'SP10'!C170+'SP11'!C170+'SP12'!C170</f>
        <v>16</v>
      </c>
      <c r="D47" s="24" t="s">
        <v>56</v>
      </c>
      <c r="E47" s="26">
        <v>0</v>
      </c>
      <c r="F47" s="27">
        <f t="shared" si="1"/>
        <v>0</v>
      </c>
    </row>
    <row r="48" spans="1:6" x14ac:dyDescent="0.2">
      <c r="A48" s="24">
        <v>39</v>
      </c>
      <c r="B48" s="25" t="s">
        <v>167</v>
      </c>
      <c r="C48" s="24">
        <f>przedszkole!C171+'SP1'!C171+'SSP2'!C171+'SP4'!C171+'SP5'!C171+'SP7'!C171+'SP8'!C171+'SP10'!C171+'SP11'!C171+'SP12'!C171</f>
        <v>151</v>
      </c>
      <c r="D48" s="24" t="s">
        <v>81</v>
      </c>
      <c r="E48" s="26">
        <v>0</v>
      </c>
      <c r="F48" s="27">
        <f t="shared" si="1"/>
        <v>0</v>
      </c>
    </row>
    <row r="49" spans="1:6" x14ac:dyDescent="0.2">
      <c r="A49" s="24">
        <v>40</v>
      </c>
      <c r="B49" s="25" t="s">
        <v>168</v>
      </c>
      <c r="C49" s="24">
        <f>przedszkole!C172+'SP1'!C172+'SSP2'!C172+'SP4'!C172+'SP5'!C172+'SP7'!C172+'SP8'!C172+'SP10'!C172+'SP11'!C172+'SP12'!C172</f>
        <v>132</v>
      </c>
      <c r="D49" s="24" t="s">
        <v>56</v>
      </c>
      <c r="E49" s="26">
        <v>0</v>
      </c>
      <c r="F49" s="27">
        <f t="shared" si="1"/>
        <v>0</v>
      </c>
    </row>
    <row r="50" spans="1:6" x14ac:dyDescent="0.2">
      <c r="A50" s="24">
        <v>41</v>
      </c>
      <c r="B50" s="25" t="s">
        <v>169</v>
      </c>
      <c r="C50" s="24">
        <f>przedszkole!C173+'SP1'!C173+'SSP2'!C173+'SP4'!C173+'SP5'!C173+'SP7'!C173+'SP8'!C173+'SP10'!C173+'SP11'!C173+'SP12'!C173</f>
        <v>47</v>
      </c>
      <c r="D50" s="24" t="s">
        <v>56</v>
      </c>
      <c r="E50" s="26">
        <v>0</v>
      </c>
      <c r="F50" s="27">
        <f t="shared" si="1"/>
        <v>0</v>
      </c>
    </row>
    <row r="51" spans="1:6" x14ac:dyDescent="0.2">
      <c r="A51" s="24">
        <v>42</v>
      </c>
      <c r="B51" s="25" t="s">
        <v>170</v>
      </c>
      <c r="C51" s="24">
        <f>przedszkole!C174+'SP1'!C174+'SSP2'!C174+'SP4'!C174+'SP5'!C174+'SP7'!C174+'SP8'!C174+'SP10'!C174+'SP11'!C174+'SP12'!C174</f>
        <v>20</v>
      </c>
      <c r="D51" s="24" t="s">
        <v>56</v>
      </c>
      <c r="E51" s="26">
        <v>0</v>
      </c>
      <c r="F51" s="27">
        <f t="shared" si="1"/>
        <v>0</v>
      </c>
    </row>
    <row r="52" spans="1:6" x14ac:dyDescent="0.2">
      <c r="A52" s="24">
        <v>43</v>
      </c>
      <c r="B52" s="25" t="s">
        <v>171</v>
      </c>
      <c r="C52" s="24">
        <f>przedszkole!C175+'SP1'!C175+'SSP2'!C175+'SP4'!C175+'SP5'!C175+'SP7'!C175+'SP8'!C175+'SP10'!C175+'SP11'!C175+'SP12'!C175</f>
        <v>25</v>
      </c>
      <c r="D52" s="24" t="s">
        <v>56</v>
      </c>
      <c r="E52" s="26">
        <v>0</v>
      </c>
      <c r="F52" s="27">
        <f t="shared" si="1"/>
        <v>0</v>
      </c>
    </row>
    <row r="53" spans="1:6" x14ac:dyDescent="0.2">
      <c r="A53" s="24">
        <v>44</v>
      </c>
      <c r="B53" s="25" t="s">
        <v>172</v>
      </c>
      <c r="C53" s="24">
        <f>przedszkole!C176+'SP1'!C176+'SSP2'!C176+'SP4'!C176+'SP5'!C176+'SP7'!C176+'SP8'!C176+'SP10'!C176+'SP11'!C176+'SP12'!C176</f>
        <v>17</v>
      </c>
      <c r="D53" s="24" t="s">
        <v>56</v>
      </c>
      <c r="E53" s="26">
        <v>0</v>
      </c>
      <c r="F53" s="27">
        <f t="shared" si="1"/>
        <v>0</v>
      </c>
    </row>
    <row r="54" spans="1:6" x14ac:dyDescent="0.2">
      <c r="A54" s="24">
        <v>45</v>
      </c>
      <c r="B54" s="25" t="s">
        <v>173</v>
      </c>
      <c r="C54" s="24">
        <f>przedszkole!C177+'SP1'!C177+'SSP2'!C177+'SP4'!C177+'SP5'!C177+'SP7'!C177+'SP8'!C177+'SP10'!C177+'SP11'!C177+'SP12'!C177</f>
        <v>30</v>
      </c>
      <c r="D54" s="24" t="s">
        <v>56</v>
      </c>
      <c r="E54" s="26">
        <v>0</v>
      </c>
      <c r="F54" s="27">
        <f t="shared" si="1"/>
        <v>0</v>
      </c>
    </row>
    <row r="55" spans="1:6" x14ac:dyDescent="0.2">
      <c r="A55" s="24">
        <v>46</v>
      </c>
      <c r="B55" s="25" t="s">
        <v>174</v>
      </c>
      <c r="C55" s="24">
        <f>przedszkole!C178+'SP1'!C178+'SSP2'!C178+'SP4'!C178+'SP5'!C178+'SP7'!C178+'SP8'!C178+'SP10'!C178+'SP11'!C178+'SP12'!C178</f>
        <v>52</v>
      </c>
      <c r="D55" s="24" t="s">
        <v>81</v>
      </c>
      <c r="E55" s="26">
        <v>0</v>
      </c>
      <c r="F55" s="27">
        <f t="shared" si="1"/>
        <v>0</v>
      </c>
    </row>
    <row r="56" spans="1:6" x14ac:dyDescent="0.2">
      <c r="A56" s="24">
        <v>47</v>
      </c>
      <c r="B56" s="25" t="s">
        <v>175</v>
      </c>
      <c r="C56" s="24">
        <f>przedszkole!C179+'SP1'!C179+'SSP2'!C179+'SP4'!C179+'SP5'!C179+'SP7'!C179+'SP8'!C179+'SP10'!C179+'SP11'!C179+'SP12'!C179</f>
        <v>5</v>
      </c>
      <c r="D56" s="24" t="s">
        <v>56</v>
      </c>
      <c r="E56" s="26">
        <v>0</v>
      </c>
      <c r="F56" s="27">
        <f t="shared" si="1"/>
        <v>0</v>
      </c>
    </row>
    <row r="57" spans="1:6" x14ac:dyDescent="0.2">
      <c r="A57" s="24">
        <v>48</v>
      </c>
      <c r="B57" s="25" t="s">
        <v>176</v>
      </c>
      <c r="C57" s="24">
        <f>przedszkole!C180+'SP1'!C180+'SSP2'!C180+'SP4'!C180+'SP5'!C180+'SP7'!C180+'SP8'!C180+'SP10'!C180+'SP11'!C180+'SP12'!C180</f>
        <v>126</v>
      </c>
      <c r="D57" s="24" t="s">
        <v>56</v>
      </c>
      <c r="E57" s="26">
        <v>0</v>
      </c>
      <c r="F57" s="27">
        <f t="shared" si="1"/>
        <v>0</v>
      </c>
    </row>
    <row r="58" spans="1:6" x14ac:dyDescent="0.2">
      <c r="A58" s="177">
        <v>49</v>
      </c>
      <c r="B58" s="178" t="s">
        <v>609</v>
      </c>
      <c r="C58" s="24">
        <f>przedszkole!C181+'SP1'!C181+'SSP2'!C181+'SP4'!C181+'SP5'!C181+'SP7'!C181+'SP8'!C181+'SP10'!C181+'SP11'!C181+'SP12'!C181</f>
        <v>10</v>
      </c>
      <c r="D58" s="177" t="s">
        <v>81</v>
      </c>
      <c r="E58" s="26">
        <v>0</v>
      </c>
      <c r="F58" s="179">
        <f t="shared" si="1"/>
        <v>0</v>
      </c>
    </row>
    <row r="59" spans="1:6" x14ac:dyDescent="0.2">
      <c r="A59" s="177">
        <v>50</v>
      </c>
      <c r="B59" s="178" t="s">
        <v>610</v>
      </c>
      <c r="C59" s="24">
        <f>przedszkole!C182+'SP1'!C182+'SSP2'!C182+'SP4'!C182+'SP5'!C182+'SP7'!C182+'SP8'!C182+'SP10'!C182+'SP11'!C182+'SP12'!C182</f>
        <v>10</v>
      </c>
      <c r="D59" s="177" t="s">
        <v>56</v>
      </c>
      <c r="E59" s="26">
        <v>0</v>
      </c>
      <c r="F59" s="179">
        <f t="shared" si="1"/>
        <v>0</v>
      </c>
    </row>
    <row r="60" spans="1:6" x14ac:dyDescent="0.2">
      <c r="A60" s="177">
        <v>51</v>
      </c>
      <c r="B60" s="178" t="s">
        <v>611</v>
      </c>
      <c r="C60" s="24">
        <f>przedszkole!C183+'SP1'!C183+'SSP2'!C183+'SP4'!C183+'SP5'!C183+'SP7'!C183+'SP8'!C183+'SP10'!C183+'SP11'!C183+'SP12'!C183</f>
        <v>10</v>
      </c>
      <c r="D60" s="177" t="s">
        <v>56</v>
      </c>
      <c r="E60" s="26">
        <v>0</v>
      </c>
      <c r="F60" s="179">
        <f t="shared" si="1"/>
        <v>0</v>
      </c>
    </row>
    <row r="61" spans="1:6" x14ac:dyDescent="0.2">
      <c r="A61" s="177">
        <v>52</v>
      </c>
      <c r="B61" s="178" t="s">
        <v>177</v>
      </c>
      <c r="C61" s="24">
        <f>przedszkole!C184+'SP1'!C184+'SSP2'!C184+'SP4'!C184+'SP5'!C184+'SP7'!C184+'SP8'!C184+'SP10'!C184+'SP11'!C184+'SP12'!C184</f>
        <v>66</v>
      </c>
      <c r="D61" s="177" t="s">
        <v>81</v>
      </c>
      <c r="E61" s="26">
        <v>0</v>
      </c>
      <c r="F61" s="179">
        <f t="shared" si="1"/>
        <v>0</v>
      </c>
    </row>
    <row r="62" spans="1:6" x14ac:dyDescent="0.2">
      <c r="A62" s="177">
        <v>53</v>
      </c>
      <c r="B62" s="178" t="s">
        <v>178</v>
      </c>
      <c r="C62" s="24">
        <f>przedszkole!C185+'SP1'!C185+'SSP2'!C185+'SP4'!C185+'SP5'!C185+'SP7'!C185+'SP8'!C185+'SP10'!C185+'SP11'!C185+'SP12'!C185</f>
        <v>130</v>
      </c>
      <c r="D62" s="177" t="s">
        <v>81</v>
      </c>
      <c r="E62" s="26">
        <v>0</v>
      </c>
      <c r="F62" s="179">
        <f t="shared" si="1"/>
        <v>0</v>
      </c>
    </row>
    <row r="63" spans="1:6" x14ac:dyDescent="0.2">
      <c r="A63" s="177">
        <v>54</v>
      </c>
      <c r="B63" s="178" t="s">
        <v>179</v>
      </c>
      <c r="C63" s="24">
        <f>przedszkole!C186+'SP1'!C186+'SSP2'!C186+'SP4'!C186+'SP5'!C186+'SP7'!C186+'SP8'!C186+'SP10'!C186+'SP11'!C186+'SP12'!C186</f>
        <v>32</v>
      </c>
      <c r="D63" s="177" t="s">
        <v>81</v>
      </c>
      <c r="E63" s="26">
        <v>0</v>
      </c>
      <c r="F63" s="179">
        <f t="shared" si="1"/>
        <v>0</v>
      </c>
    </row>
    <row r="64" spans="1:6" x14ac:dyDescent="0.2">
      <c r="A64" s="177">
        <v>55</v>
      </c>
      <c r="B64" s="178" t="s">
        <v>180</v>
      </c>
      <c r="C64" s="24">
        <f>przedszkole!C187+'SP1'!C187+'SSP2'!C187+'SP4'!C187+'SP5'!C187+'SP7'!C187+'SP8'!C187+'SP10'!C187+'SP11'!C187+'SP12'!C187</f>
        <v>301</v>
      </c>
      <c r="D64" s="177" t="s">
        <v>81</v>
      </c>
      <c r="E64" s="26">
        <v>0</v>
      </c>
      <c r="F64" s="179">
        <f t="shared" si="1"/>
        <v>0</v>
      </c>
    </row>
    <row r="65" spans="1:6" x14ac:dyDescent="0.2">
      <c r="A65" s="177">
        <v>56</v>
      </c>
      <c r="B65" s="178" t="s">
        <v>181</v>
      </c>
      <c r="C65" s="24">
        <f>przedszkole!C188+'SP1'!C188+'SSP2'!C188+'SP4'!C188+'SP5'!C188+'SP7'!C188+'SP8'!C188+'SP10'!C188+'SP11'!C188+'SP12'!C188</f>
        <v>281</v>
      </c>
      <c r="D65" s="177" t="s">
        <v>81</v>
      </c>
      <c r="E65" s="26">
        <v>0</v>
      </c>
      <c r="F65" s="179">
        <f t="shared" si="1"/>
        <v>0</v>
      </c>
    </row>
    <row r="66" spans="1:6" x14ac:dyDescent="0.2">
      <c r="A66" s="24">
        <v>57</v>
      </c>
      <c r="B66" s="25" t="s">
        <v>182</v>
      </c>
      <c r="C66" s="24">
        <f>przedszkole!C189+'SP1'!C189+'SSP2'!C189+'SP4'!C189+'SP5'!C189+'SP7'!C189+'SP8'!C189+'SP10'!C189+'SP11'!C189+'SP12'!C189</f>
        <v>320</v>
      </c>
      <c r="D66" s="24" t="s">
        <v>81</v>
      </c>
      <c r="E66" s="26">
        <v>0</v>
      </c>
      <c r="F66" s="27">
        <f t="shared" si="1"/>
        <v>0</v>
      </c>
    </row>
    <row r="67" spans="1:6" x14ac:dyDescent="0.2">
      <c r="A67" s="24">
        <v>58</v>
      </c>
      <c r="B67" s="25" t="s">
        <v>183</v>
      </c>
      <c r="C67" s="24">
        <f>przedszkole!C190+'SP1'!C190+'SSP2'!C190+'SP4'!C190+'SP5'!C190+'SP7'!C190+'SP8'!C190+'SP10'!C190+'SP11'!C190+'SP12'!C190</f>
        <v>46</v>
      </c>
      <c r="D67" s="24" t="s">
        <v>81</v>
      </c>
      <c r="E67" s="26">
        <v>0</v>
      </c>
      <c r="F67" s="27">
        <f t="shared" si="1"/>
        <v>0</v>
      </c>
    </row>
    <row r="68" spans="1:6" x14ac:dyDescent="0.2">
      <c r="A68" s="24">
        <v>59</v>
      </c>
      <c r="B68" s="25" t="s">
        <v>184</v>
      </c>
      <c r="C68" s="24">
        <f>przedszkole!C191+'SP1'!C191+'SSP2'!C191+'SP4'!C191+'SP5'!C191+'SP7'!C191+'SP8'!C191+'SP10'!C191+'SP11'!C191+'SP12'!C191</f>
        <v>68</v>
      </c>
      <c r="D68" s="24" t="s">
        <v>81</v>
      </c>
      <c r="E68" s="26">
        <v>0</v>
      </c>
      <c r="F68" s="27">
        <f t="shared" si="1"/>
        <v>0</v>
      </c>
    </row>
    <row r="69" spans="1:6" x14ac:dyDescent="0.2">
      <c r="A69" s="24">
        <v>60</v>
      </c>
      <c r="B69" s="25" t="s">
        <v>185</v>
      </c>
      <c r="C69" s="24">
        <f>przedszkole!C192+'SP1'!C192+'SSP2'!C192+'SP4'!C192+'SP5'!C192+'SP7'!C192+'SP8'!C192+'SP10'!C192+'SP11'!C192+'SP12'!C192</f>
        <v>25</v>
      </c>
      <c r="D69" s="24" t="s">
        <v>56</v>
      </c>
      <c r="E69" s="26">
        <v>0</v>
      </c>
      <c r="F69" s="27">
        <f t="shared" si="1"/>
        <v>0</v>
      </c>
    </row>
    <row r="70" spans="1:6" x14ac:dyDescent="0.2">
      <c r="A70" s="24">
        <v>61</v>
      </c>
      <c r="B70" s="25" t="s">
        <v>186</v>
      </c>
      <c r="C70" s="24">
        <f>przedszkole!C193+'SP1'!C193+'SSP2'!C193+'SP4'!C193+'SP5'!C193+'SP7'!C193+'SP8'!C193+'SP10'!C193+'SP11'!C193+'SP12'!C193</f>
        <v>182</v>
      </c>
      <c r="D70" s="24" t="s">
        <v>81</v>
      </c>
      <c r="E70" s="26">
        <v>0</v>
      </c>
      <c r="F70" s="27">
        <f t="shared" si="1"/>
        <v>0</v>
      </c>
    </row>
    <row r="71" spans="1:6" x14ac:dyDescent="0.2">
      <c r="A71" s="24">
        <v>62</v>
      </c>
      <c r="B71" s="25" t="s">
        <v>187</v>
      </c>
      <c r="C71" s="24">
        <f>przedszkole!C194+'SP1'!C194+'SSP2'!C194+'SP4'!C194+'SP5'!C194+'SP7'!C194+'SP8'!C194+'SP10'!C194+'SP11'!C194+'SP12'!C194</f>
        <v>40</v>
      </c>
      <c r="D71" s="24" t="s">
        <v>81</v>
      </c>
      <c r="E71" s="26">
        <v>0</v>
      </c>
      <c r="F71" s="27">
        <f t="shared" si="1"/>
        <v>0</v>
      </c>
    </row>
    <row r="72" spans="1:6" x14ac:dyDescent="0.2">
      <c r="A72" s="24">
        <v>63</v>
      </c>
      <c r="B72" s="25" t="s">
        <v>188</v>
      </c>
      <c r="C72" s="24">
        <f>przedszkole!C195+'SP1'!C195+'SSP2'!C195+'SP4'!C195+'SP5'!C195+'SP7'!C195+'SP8'!C195+'SP10'!C195+'SP11'!C195+'SP12'!C195</f>
        <v>400</v>
      </c>
      <c r="D72" s="24" t="s">
        <v>81</v>
      </c>
      <c r="E72" s="26">
        <v>0</v>
      </c>
      <c r="F72" s="27">
        <f t="shared" si="1"/>
        <v>0</v>
      </c>
    </row>
    <row r="73" spans="1:6" ht="76.5" x14ac:dyDescent="0.2">
      <c r="A73" s="24">
        <v>64</v>
      </c>
      <c r="B73" s="142" t="s">
        <v>189</v>
      </c>
      <c r="C73" s="24">
        <f>przedszkole!C196+'SP1'!C196+'SSP2'!C196+'SP4'!C196+'SP5'!C196+'SP7'!C196+'SP8'!C196+'SP10'!C196+'SP11'!C196+'SP12'!C196</f>
        <v>135</v>
      </c>
      <c r="D73" s="143" t="s">
        <v>81</v>
      </c>
      <c r="E73" s="26">
        <v>0</v>
      </c>
      <c r="F73" s="27">
        <f t="shared" si="1"/>
        <v>0</v>
      </c>
    </row>
    <row r="74" spans="1:6" x14ac:dyDescent="0.2">
      <c r="A74" s="24">
        <v>65</v>
      </c>
      <c r="B74" s="25" t="s">
        <v>190</v>
      </c>
      <c r="C74" s="24">
        <f>przedszkole!C197+'SP1'!C197+'SSP2'!C197+'SP4'!C197+'SP5'!C197+'SP7'!C197+'SP8'!C197+'SP10'!C197+'SP11'!C197+'SP12'!C197</f>
        <v>76</v>
      </c>
      <c r="D74" s="24" t="s">
        <v>16</v>
      </c>
      <c r="E74" s="26">
        <v>0</v>
      </c>
      <c r="F74" s="27">
        <f t="shared" si="1"/>
        <v>0</v>
      </c>
    </row>
    <row r="75" spans="1:6" x14ac:dyDescent="0.2">
      <c r="A75" s="24">
        <v>66</v>
      </c>
      <c r="B75" s="25" t="s">
        <v>191</v>
      </c>
      <c r="C75" s="24">
        <f>przedszkole!C198+'SP1'!C198+'SSP2'!C198+'SP4'!C198+'SP5'!C198+'SP7'!C198+'SP8'!C198+'SP10'!C198+'SP11'!C198+'SP12'!C198</f>
        <v>136</v>
      </c>
      <c r="D75" s="24" t="s">
        <v>81</v>
      </c>
      <c r="E75" s="26">
        <v>0</v>
      </c>
      <c r="F75" s="27">
        <f t="shared" si="1"/>
        <v>0</v>
      </c>
    </row>
    <row r="76" spans="1:6" x14ac:dyDescent="0.2">
      <c r="A76" s="24">
        <v>67</v>
      </c>
      <c r="B76" s="25" t="s">
        <v>192</v>
      </c>
      <c r="C76" s="24">
        <f>przedszkole!C199+'SP1'!C199+'SSP2'!C199+'SP4'!C199+'SP5'!C199+'SP7'!C199+'SP8'!C199+'SP10'!C199+'SP11'!C199+'SP12'!C199</f>
        <v>47</v>
      </c>
      <c r="D76" s="24" t="s">
        <v>81</v>
      </c>
      <c r="E76" s="26">
        <v>0</v>
      </c>
      <c r="F76" s="27">
        <f t="shared" si="1"/>
        <v>0</v>
      </c>
    </row>
    <row r="77" spans="1:6" x14ac:dyDescent="0.2">
      <c r="A77" s="24">
        <v>68</v>
      </c>
      <c r="B77" s="25" t="s">
        <v>193</v>
      </c>
      <c r="C77" s="24">
        <f>przedszkole!C200+'SP1'!C200+'SSP2'!C200+'SP4'!C200+'SP5'!C200+'SP7'!C200+'SP8'!C200+'SP10'!C200+'SP11'!C200+'SP12'!C200</f>
        <v>12</v>
      </c>
      <c r="D77" s="24" t="s">
        <v>81</v>
      </c>
      <c r="E77" s="26">
        <v>0</v>
      </c>
      <c r="F77" s="27">
        <f t="shared" si="1"/>
        <v>0</v>
      </c>
    </row>
    <row r="78" spans="1:6" ht="25.5" x14ac:dyDescent="0.2">
      <c r="A78" s="24">
        <v>69</v>
      </c>
      <c r="B78" s="25" t="s">
        <v>194</v>
      </c>
      <c r="C78" s="24">
        <f>przedszkole!C201+'SP1'!C201+'SSP2'!C201+'SP4'!C201+'SP5'!C201+'SP7'!C201+'SP8'!C201+'SP10'!C201+'SP11'!C201+'SP12'!C201</f>
        <v>115</v>
      </c>
      <c r="D78" s="24" t="s">
        <v>81</v>
      </c>
      <c r="E78" s="26">
        <v>0</v>
      </c>
      <c r="F78" s="27">
        <f t="shared" si="1"/>
        <v>0</v>
      </c>
    </row>
    <row r="79" spans="1:6" ht="63.75" x14ac:dyDescent="0.2">
      <c r="A79" s="24">
        <v>70</v>
      </c>
      <c r="B79" s="51" t="s">
        <v>195</v>
      </c>
      <c r="C79" s="24">
        <f>przedszkole!C202+'SP1'!C202+'SSP2'!C202+'SP4'!C202+'SP5'!C202+'SP7'!C202+'SP8'!C202+'SP10'!C202+'SP11'!C202+'SP12'!C202</f>
        <v>5</v>
      </c>
      <c r="D79" s="24" t="s">
        <v>56</v>
      </c>
      <c r="E79" s="26">
        <v>0</v>
      </c>
      <c r="F79" s="27">
        <f t="shared" si="1"/>
        <v>0</v>
      </c>
    </row>
    <row r="80" spans="1:6" x14ac:dyDescent="0.2">
      <c r="A80" s="24">
        <v>71</v>
      </c>
      <c r="B80" s="25" t="s">
        <v>196</v>
      </c>
      <c r="C80" s="24">
        <f>przedszkole!C203+'SP1'!C203+'SSP2'!C203+'SP4'!C203+'SP5'!C203+'SP7'!C203+'SP8'!C203+'SP10'!C203+'SP11'!C203+'SP12'!C203</f>
        <v>1160</v>
      </c>
      <c r="D80" s="42" t="s">
        <v>56</v>
      </c>
      <c r="E80" s="26">
        <v>0</v>
      </c>
      <c r="F80" s="27">
        <f t="shared" si="1"/>
        <v>0</v>
      </c>
    </row>
    <row r="81" spans="1:6" ht="25.5" x14ac:dyDescent="0.2">
      <c r="A81" s="24">
        <v>72</v>
      </c>
      <c r="B81" s="25" t="s">
        <v>197</v>
      </c>
      <c r="C81" s="24">
        <f>przedszkole!C204+'SP1'!C204+'SSP2'!C204+'SP4'!C204+'SP5'!C204+'SP7'!C204+'SP8'!C204+'SP10'!C204+'SP11'!C204+'SP12'!C204</f>
        <v>190</v>
      </c>
      <c r="D81" s="24" t="s">
        <v>81</v>
      </c>
      <c r="E81" s="26">
        <v>0</v>
      </c>
      <c r="F81" s="27">
        <f t="shared" si="1"/>
        <v>0</v>
      </c>
    </row>
    <row r="82" spans="1:6" ht="63.75" x14ac:dyDescent="0.2">
      <c r="A82" s="24">
        <v>73</v>
      </c>
      <c r="B82" s="25" t="s">
        <v>198</v>
      </c>
      <c r="C82" s="24">
        <f>przedszkole!C205+'SP1'!C205+'SSP2'!C205+'SP4'!C205+'SP5'!C205+'SP7'!C205+'SP8'!C205+'SP10'!C205+'SP11'!C205+'SP12'!C205</f>
        <v>490</v>
      </c>
      <c r="D82" s="24" t="s">
        <v>56</v>
      </c>
      <c r="E82" s="26">
        <v>0</v>
      </c>
      <c r="F82" s="27">
        <f t="shared" si="1"/>
        <v>0</v>
      </c>
    </row>
    <row r="83" spans="1:6" ht="51" x14ac:dyDescent="0.2">
      <c r="A83" s="24">
        <v>74</v>
      </c>
      <c r="B83" s="25" t="s">
        <v>199</v>
      </c>
      <c r="C83" s="24">
        <f>przedszkole!C206+'SP1'!C206+'SSP2'!C206+'SP4'!C206+'SP5'!C206+'SP7'!C206+'SP8'!C206+'SP10'!C206+'SP11'!C206+'SP12'!C206</f>
        <v>142</v>
      </c>
      <c r="D83" s="24" t="s">
        <v>56</v>
      </c>
      <c r="E83" s="26">
        <v>0</v>
      </c>
      <c r="F83" s="27">
        <f t="shared" si="1"/>
        <v>0</v>
      </c>
    </row>
    <row r="84" spans="1:6" ht="51" x14ac:dyDescent="0.2">
      <c r="A84" s="24">
        <v>75</v>
      </c>
      <c r="B84" s="25" t="s">
        <v>200</v>
      </c>
      <c r="C84" s="24">
        <f>przedszkole!C207+'SP1'!C207+'SSP2'!C207+'SP4'!C207+'SP5'!C207+'SP7'!C207+'SP8'!C207+'SP10'!C207+'SP11'!C207+'SP12'!C207</f>
        <v>230</v>
      </c>
      <c r="D84" s="24" t="s">
        <v>81</v>
      </c>
      <c r="E84" s="26">
        <v>0</v>
      </c>
      <c r="F84" s="27">
        <f t="shared" si="1"/>
        <v>0</v>
      </c>
    </row>
    <row r="85" spans="1:6" x14ac:dyDescent="0.2">
      <c r="A85" s="24">
        <v>76</v>
      </c>
      <c r="B85" s="51" t="s">
        <v>201</v>
      </c>
      <c r="C85" s="24">
        <f>przedszkole!C208+'SP1'!C208+'SSP2'!C208+'SP4'!C208+'SP5'!C208+'SP7'!C208+'SP8'!C208+'SP10'!C208+'SP11'!C208+'SP12'!C208</f>
        <v>124</v>
      </c>
      <c r="D85" s="42" t="s">
        <v>19</v>
      </c>
      <c r="E85" s="26">
        <v>0</v>
      </c>
      <c r="F85" s="27">
        <f t="shared" si="1"/>
        <v>0</v>
      </c>
    </row>
    <row r="86" spans="1:6" ht="63.75" x14ac:dyDescent="0.2">
      <c r="A86" s="24">
        <v>77</v>
      </c>
      <c r="B86" s="51" t="s">
        <v>202</v>
      </c>
      <c r="C86" s="24">
        <f>przedszkole!C209+'SP1'!C209+'SSP2'!C209+'SP4'!C209+'SP5'!C209+'SP7'!C209+'SP8'!C209+'SP10'!C209+'SP11'!C209+'SP12'!C209</f>
        <v>183</v>
      </c>
      <c r="D86" s="42" t="s">
        <v>81</v>
      </c>
      <c r="E86" s="26">
        <v>0</v>
      </c>
      <c r="F86" s="27">
        <f t="shared" si="1"/>
        <v>0</v>
      </c>
    </row>
    <row r="87" spans="1:6" ht="51" x14ac:dyDescent="0.2">
      <c r="A87" s="24">
        <v>78</v>
      </c>
      <c r="B87" s="51" t="s">
        <v>203</v>
      </c>
      <c r="C87" s="24">
        <f>przedszkole!C210+'SP1'!C210+'SSP2'!C210+'SP4'!C210+'SP5'!C210+'SP7'!C210+'SP8'!C210+'SP10'!C210+'SP11'!C210+'SP12'!C210</f>
        <v>69</v>
      </c>
      <c r="D87" s="42" t="s">
        <v>81</v>
      </c>
      <c r="E87" s="26">
        <v>0</v>
      </c>
      <c r="F87" s="27">
        <f t="shared" si="1"/>
        <v>0</v>
      </c>
    </row>
    <row r="88" spans="1:6" x14ac:dyDescent="0.2">
      <c r="A88" s="24">
        <v>79</v>
      </c>
      <c r="B88" s="51" t="s">
        <v>204</v>
      </c>
      <c r="C88" s="24">
        <f>przedszkole!C211+'SP1'!C211+'SSP2'!C211+'SP4'!C211+'SP5'!C211+'SP7'!C211+'SP8'!C211+'SP10'!C211+'SP11'!C211+'SP12'!C211</f>
        <v>121</v>
      </c>
      <c r="D88" s="24" t="s">
        <v>56</v>
      </c>
      <c r="E88" s="26">
        <v>0</v>
      </c>
      <c r="F88" s="27">
        <f t="shared" si="1"/>
        <v>0</v>
      </c>
    </row>
    <row r="89" spans="1:6" ht="25.5" x14ac:dyDescent="0.2">
      <c r="A89" s="24">
        <v>80</v>
      </c>
      <c r="B89" s="25" t="s">
        <v>205</v>
      </c>
      <c r="C89" s="24">
        <f>przedszkole!C212+'SP1'!C212+'SSP2'!C212+'SP4'!C212+'SP5'!C212+'SP7'!C212+'SP8'!C212+'SP10'!C212+'SP11'!C212+'SP12'!C212</f>
        <v>395</v>
      </c>
      <c r="D89" s="24" t="s">
        <v>206</v>
      </c>
      <c r="E89" s="26">
        <v>0</v>
      </c>
      <c r="F89" s="27">
        <f t="shared" si="1"/>
        <v>0</v>
      </c>
    </row>
    <row r="90" spans="1:6" ht="25.5" x14ac:dyDescent="0.2">
      <c r="A90" s="24">
        <v>81</v>
      </c>
      <c r="B90" s="25" t="s">
        <v>207</v>
      </c>
      <c r="C90" s="24">
        <f>przedszkole!C213+'SP1'!C213+'SSP2'!C213+'SP4'!C213+'SP5'!C213+'SP7'!C213+'SP8'!C213+'SP10'!C213+'SP11'!C213+'SP12'!C213</f>
        <v>120</v>
      </c>
      <c r="D90" s="24" t="s">
        <v>16</v>
      </c>
      <c r="E90" s="26">
        <v>0</v>
      </c>
      <c r="F90" s="27">
        <f t="shared" ref="F90:F157" si="2">C90*E90</f>
        <v>0</v>
      </c>
    </row>
    <row r="91" spans="1:6" ht="38.25" x14ac:dyDescent="0.2">
      <c r="A91" s="24">
        <v>82</v>
      </c>
      <c r="B91" s="25" t="s">
        <v>208</v>
      </c>
      <c r="C91" s="24">
        <f>przedszkole!C214+'SP1'!C214+'SSP2'!C214+'SP4'!C214+'SP5'!C214+'SP7'!C214+'SP8'!C214+'SP10'!C214+'SP11'!C214+'SP12'!C214</f>
        <v>215</v>
      </c>
      <c r="D91" s="24" t="s">
        <v>19</v>
      </c>
      <c r="E91" s="26">
        <v>0</v>
      </c>
      <c r="F91" s="27">
        <f t="shared" si="2"/>
        <v>0</v>
      </c>
    </row>
    <row r="92" spans="1:6" x14ac:dyDescent="0.2">
      <c r="A92" s="24">
        <v>83</v>
      </c>
      <c r="B92" s="25" t="s">
        <v>209</v>
      </c>
      <c r="C92" s="24">
        <f>przedszkole!C215+'SP1'!C215+'SSP2'!C215+'SP4'!C215+'SP5'!C215+'SP7'!C215+'SP8'!C215+'SP10'!C215+'SP11'!C215+'SP12'!C215</f>
        <v>5</v>
      </c>
      <c r="D92" s="24" t="s">
        <v>81</v>
      </c>
      <c r="E92" s="26">
        <v>0</v>
      </c>
      <c r="F92" s="27">
        <f t="shared" si="2"/>
        <v>0</v>
      </c>
    </row>
    <row r="93" spans="1:6" x14ac:dyDescent="0.2">
      <c r="A93" s="24">
        <v>84</v>
      </c>
      <c r="B93" s="52" t="s">
        <v>210</v>
      </c>
      <c r="C93" s="24">
        <f>przedszkole!C216+'SP1'!C216+'SSP2'!C216+'SP4'!C216+'SP5'!C216+'SP7'!C216+'SP8'!C216+'SP10'!C216+'SP11'!C216+'SP12'!C216</f>
        <v>5</v>
      </c>
      <c r="D93" s="24" t="s">
        <v>56</v>
      </c>
      <c r="E93" s="26">
        <v>0</v>
      </c>
      <c r="F93" s="27">
        <f t="shared" si="2"/>
        <v>0</v>
      </c>
    </row>
    <row r="94" spans="1:6" x14ac:dyDescent="0.2">
      <c r="A94" s="24">
        <v>85</v>
      </c>
      <c r="B94" s="25" t="s">
        <v>211</v>
      </c>
      <c r="C94" s="24">
        <f>przedszkole!C217+'SP1'!C217+'SSP2'!C217+'SP4'!C217+'SP5'!C217+'SP7'!C217+'SP8'!C217+'SP10'!C217+'SP11'!C217+'SP12'!C217</f>
        <v>5</v>
      </c>
      <c r="D94" s="24" t="s">
        <v>81</v>
      </c>
      <c r="E94" s="26">
        <v>0</v>
      </c>
      <c r="F94" s="27">
        <f t="shared" si="2"/>
        <v>0</v>
      </c>
    </row>
    <row r="95" spans="1:6" x14ac:dyDescent="0.2">
      <c r="A95" s="24">
        <v>86</v>
      </c>
      <c r="B95" s="25" t="s">
        <v>212</v>
      </c>
      <c r="C95" s="24">
        <f>przedszkole!C218+'SP1'!C218+'SSP2'!C218+'SP4'!C218+'SP5'!C218+'SP7'!C218+'SP8'!C218+'SP10'!C218+'SP11'!C218+'SP12'!C218</f>
        <v>18</v>
      </c>
      <c r="D95" s="24" t="s">
        <v>81</v>
      </c>
      <c r="E95" s="26">
        <v>0</v>
      </c>
      <c r="F95" s="27">
        <f t="shared" si="2"/>
        <v>0</v>
      </c>
    </row>
    <row r="96" spans="1:6" x14ac:dyDescent="0.2">
      <c r="A96" s="24">
        <v>87</v>
      </c>
      <c r="B96" s="25" t="s">
        <v>213</v>
      </c>
      <c r="C96" s="24">
        <f>przedszkole!C219+'SP1'!C219+'SSP2'!C219+'SP4'!C219+'SP5'!C219+'SP7'!C219+'SP8'!C219+'SP10'!C219+'SP11'!C219+'SP12'!C219</f>
        <v>110</v>
      </c>
      <c r="D96" s="24" t="s">
        <v>81</v>
      </c>
      <c r="E96" s="26">
        <v>0</v>
      </c>
      <c r="F96" s="27">
        <f t="shared" si="2"/>
        <v>0</v>
      </c>
    </row>
    <row r="97" spans="1:6" x14ac:dyDescent="0.2">
      <c r="A97" s="24">
        <v>88</v>
      </c>
      <c r="B97" s="25" t="s">
        <v>214</v>
      </c>
      <c r="C97" s="24">
        <f>przedszkole!C220+'SP1'!C220+'SSP2'!C220+'SP4'!C220+'SP5'!C220+'SP7'!C220+'SP8'!C220+'SP10'!C220+'SP11'!C220+'SP12'!C220</f>
        <v>152</v>
      </c>
      <c r="D97" s="24" t="s">
        <v>56</v>
      </c>
      <c r="E97" s="26">
        <v>0</v>
      </c>
      <c r="F97" s="27">
        <f t="shared" si="2"/>
        <v>0</v>
      </c>
    </row>
    <row r="98" spans="1:6" x14ac:dyDescent="0.2">
      <c r="A98" s="24">
        <v>89</v>
      </c>
      <c r="B98" s="43" t="s">
        <v>215</v>
      </c>
      <c r="C98" s="24">
        <f>przedszkole!C221+'SP1'!C221+'SSP2'!C221+'SP4'!C221+'SP5'!C221+'SP7'!C221+'SP8'!C221+'SP10'!C221+'SP11'!C221+'SP12'!C221</f>
        <v>30</v>
      </c>
      <c r="D98" s="24" t="s">
        <v>56</v>
      </c>
      <c r="E98" s="26">
        <v>0</v>
      </c>
      <c r="F98" s="27">
        <f t="shared" si="2"/>
        <v>0</v>
      </c>
    </row>
    <row r="99" spans="1:6" x14ac:dyDescent="0.2">
      <c r="A99" s="24">
        <v>90</v>
      </c>
      <c r="B99" s="43" t="s">
        <v>216</v>
      </c>
      <c r="C99" s="24">
        <f>przedszkole!C222+'SP1'!C222+'SSP2'!C222+'SP4'!C222+'SP5'!C222+'SP7'!C222+'SP8'!C222+'SP10'!C222+'SP11'!C222+'SP12'!C222</f>
        <v>25</v>
      </c>
      <c r="D99" s="24" t="s">
        <v>19</v>
      </c>
      <c r="E99" s="26">
        <v>0</v>
      </c>
      <c r="F99" s="27">
        <f t="shared" si="2"/>
        <v>0</v>
      </c>
    </row>
    <row r="100" spans="1:6" x14ac:dyDescent="0.2">
      <c r="A100" s="24">
        <v>91</v>
      </c>
      <c r="B100" s="43" t="s">
        <v>217</v>
      </c>
      <c r="C100" s="24">
        <f>przedszkole!C223+'SP1'!C223+'SSP2'!C223+'SP4'!C223+'SP5'!C223+'SP7'!C223+'SP8'!C223+'SP10'!C223+'SP11'!C223+'SP12'!C223</f>
        <v>40</v>
      </c>
      <c r="D100" s="24" t="s">
        <v>19</v>
      </c>
      <c r="E100" s="26">
        <v>0</v>
      </c>
      <c r="F100" s="27">
        <f t="shared" si="2"/>
        <v>0</v>
      </c>
    </row>
    <row r="101" spans="1:6" x14ac:dyDescent="0.2">
      <c r="A101" s="24">
        <v>92</v>
      </c>
      <c r="B101" s="25" t="s">
        <v>218</v>
      </c>
      <c r="C101" s="24">
        <f>przedszkole!C224+'SP1'!C224+'SSP2'!C224+'SP4'!C224+'SP5'!C224+'SP7'!C224+'SP8'!C224+'SP10'!C224+'SP11'!C224+'SP12'!C224</f>
        <v>60</v>
      </c>
      <c r="D101" s="24" t="s">
        <v>16</v>
      </c>
      <c r="E101" s="26">
        <v>0</v>
      </c>
      <c r="F101" s="27">
        <f t="shared" si="2"/>
        <v>0</v>
      </c>
    </row>
    <row r="102" spans="1:6" x14ac:dyDescent="0.2">
      <c r="A102" s="24">
        <v>93</v>
      </c>
      <c r="B102" s="25" t="s">
        <v>219</v>
      </c>
      <c r="C102" s="24">
        <f>przedszkole!C225+'SP1'!C225+'SSP2'!C225+'SP4'!C225+'SP5'!C225+'SP7'!C225+'SP8'!C225+'SP10'!C225+'SP11'!C225+'SP12'!C225</f>
        <v>63</v>
      </c>
      <c r="D102" s="24" t="s">
        <v>81</v>
      </c>
      <c r="E102" s="26">
        <v>0</v>
      </c>
      <c r="F102" s="27">
        <f t="shared" si="2"/>
        <v>0</v>
      </c>
    </row>
    <row r="103" spans="1:6" x14ac:dyDescent="0.2">
      <c r="A103" s="24">
        <v>94</v>
      </c>
      <c r="B103" s="25" t="s">
        <v>220</v>
      </c>
      <c r="C103" s="24">
        <f>przedszkole!C226+'SP1'!C226+'SSP2'!C226+'SP4'!C226+'SP5'!C226+'SP7'!C226+'SP8'!C226+'SP10'!C226+'SP11'!C226+'SP12'!C226</f>
        <v>67</v>
      </c>
      <c r="D103" s="45" t="s">
        <v>81</v>
      </c>
      <c r="E103" s="26">
        <v>0</v>
      </c>
      <c r="F103" s="27">
        <f t="shared" si="2"/>
        <v>0</v>
      </c>
    </row>
    <row r="104" spans="1:6" x14ac:dyDescent="0.2">
      <c r="A104" s="24">
        <v>95</v>
      </c>
      <c r="B104" s="25" t="s">
        <v>221</v>
      </c>
      <c r="C104" s="24">
        <f>przedszkole!C227+'SP1'!C227+'SSP2'!C227+'SP4'!C227+'SP5'!C227+'SP7'!C227+'SP8'!C227+'SP10'!C227+'SP11'!C227+'SP12'!C227</f>
        <v>5</v>
      </c>
      <c r="D104" s="24" t="s">
        <v>222</v>
      </c>
      <c r="E104" s="26">
        <v>0</v>
      </c>
      <c r="F104" s="27">
        <f t="shared" si="2"/>
        <v>0</v>
      </c>
    </row>
    <row r="105" spans="1:6" x14ac:dyDescent="0.2">
      <c r="A105" s="24">
        <v>96</v>
      </c>
      <c r="B105" s="25" t="s">
        <v>223</v>
      </c>
      <c r="C105" s="24">
        <f>przedszkole!C228+'SP1'!C228+'SSP2'!C228+'SP4'!C228+'SP5'!C228+'SP7'!C228+'SP8'!C228+'SP10'!C228+'SP11'!C228+'SP12'!C228</f>
        <v>125</v>
      </c>
      <c r="D105" s="24" t="s">
        <v>56</v>
      </c>
      <c r="E105" s="26">
        <v>0</v>
      </c>
      <c r="F105" s="27">
        <f t="shared" si="2"/>
        <v>0</v>
      </c>
    </row>
    <row r="106" spans="1:6" x14ac:dyDescent="0.2">
      <c r="A106" s="24">
        <v>97</v>
      </c>
      <c r="B106" s="25" t="s">
        <v>224</v>
      </c>
      <c r="C106" s="24">
        <f>przedszkole!C229+'SP1'!C229+'SSP2'!C229+'SP4'!C229+'SP5'!C229+'SP7'!C229+'SP8'!C229+'SP10'!C229+'SP11'!C229+'SP12'!C229</f>
        <v>0</v>
      </c>
      <c r="D106" s="24" t="s">
        <v>16</v>
      </c>
      <c r="E106" s="26">
        <v>0</v>
      </c>
      <c r="F106" s="27">
        <f t="shared" si="2"/>
        <v>0</v>
      </c>
    </row>
    <row r="107" spans="1:6" x14ac:dyDescent="0.2">
      <c r="A107" s="24">
        <v>98</v>
      </c>
      <c r="B107" s="25" t="s">
        <v>225</v>
      </c>
      <c r="C107" s="24">
        <f>przedszkole!C230+'SP1'!C230+'SSP2'!C230+'SP4'!C230+'SP5'!C230+'SP7'!C230+'SP8'!C230+'SP10'!C230+'SP11'!C230+'SP12'!C230</f>
        <v>68</v>
      </c>
      <c r="D107" s="24" t="s">
        <v>16</v>
      </c>
      <c r="E107" s="26">
        <v>0</v>
      </c>
      <c r="F107" s="27">
        <f t="shared" si="2"/>
        <v>0</v>
      </c>
    </row>
    <row r="108" spans="1:6" x14ac:dyDescent="0.2">
      <c r="A108" s="24">
        <v>99</v>
      </c>
      <c r="B108" s="25" t="s">
        <v>226</v>
      </c>
      <c r="C108" s="24">
        <f>przedszkole!C231+'SP1'!C231+'SSP2'!C231+'SP4'!C231+'SP5'!C231+'SP7'!C231+'SP8'!C231+'SP10'!C231+'SP11'!C231+'SP12'!C231</f>
        <v>10</v>
      </c>
      <c r="D108" s="24" t="s">
        <v>16</v>
      </c>
      <c r="E108" s="26">
        <v>0</v>
      </c>
      <c r="F108" s="27">
        <f t="shared" si="2"/>
        <v>0</v>
      </c>
    </row>
    <row r="109" spans="1:6" x14ac:dyDescent="0.2">
      <c r="A109" s="24">
        <v>100</v>
      </c>
      <c r="B109" s="25" t="s">
        <v>227</v>
      </c>
      <c r="C109" s="24">
        <f>przedszkole!C232+'SP1'!C232+'SSP2'!C232+'SP4'!C232+'SP5'!C232+'SP7'!C232+'SP8'!C232+'SP10'!C232+'SP11'!C232+'SP12'!C232</f>
        <v>50</v>
      </c>
      <c r="D109" s="24" t="s">
        <v>81</v>
      </c>
      <c r="E109" s="26">
        <v>0</v>
      </c>
      <c r="F109" s="27">
        <f t="shared" si="2"/>
        <v>0</v>
      </c>
    </row>
    <row r="110" spans="1:6" x14ac:dyDescent="0.2">
      <c r="A110" s="24">
        <v>101</v>
      </c>
      <c r="B110" s="25" t="s">
        <v>228</v>
      </c>
      <c r="C110" s="24">
        <f>przedszkole!C233+'SP1'!C233+'SSP2'!C233+'SP4'!C233+'SP5'!C233+'SP7'!C233+'SP8'!C233+'SP10'!C233+'SP11'!C233+'SP12'!C233</f>
        <v>125</v>
      </c>
      <c r="D110" s="24" t="s">
        <v>16</v>
      </c>
      <c r="E110" s="26">
        <v>0</v>
      </c>
      <c r="F110" s="27">
        <f t="shared" si="2"/>
        <v>0</v>
      </c>
    </row>
    <row r="111" spans="1:6" x14ac:dyDescent="0.2">
      <c r="A111" s="24">
        <v>102</v>
      </c>
      <c r="B111" s="25" t="s">
        <v>229</v>
      </c>
      <c r="C111" s="24">
        <f>przedszkole!C234+'SP1'!C234+'SSP2'!C234+'SP4'!C234+'SP5'!C234+'SP7'!C234+'SP8'!C234+'SP10'!C234+'SP11'!C234+'SP12'!C234</f>
        <v>90</v>
      </c>
      <c r="D111" s="24" t="s">
        <v>81</v>
      </c>
      <c r="E111" s="26">
        <v>0</v>
      </c>
      <c r="F111" s="27">
        <f t="shared" si="2"/>
        <v>0</v>
      </c>
    </row>
    <row r="112" spans="1:6" x14ac:dyDescent="0.2">
      <c r="A112" s="24">
        <v>103</v>
      </c>
      <c r="B112" s="25" t="s">
        <v>230</v>
      </c>
      <c r="C112" s="24">
        <f>przedszkole!C235+'SP1'!C235+'SSP2'!C235+'SP4'!C235+'SP5'!C235+'SP7'!C235+'SP8'!C235+'SP10'!C235+'SP11'!C235+'SP12'!C235</f>
        <v>168</v>
      </c>
      <c r="D112" s="24" t="s">
        <v>16</v>
      </c>
      <c r="E112" s="26">
        <v>0</v>
      </c>
      <c r="F112" s="27">
        <f t="shared" si="2"/>
        <v>0</v>
      </c>
    </row>
    <row r="113" spans="1:11" x14ac:dyDescent="0.2">
      <c r="A113" s="24">
        <v>104</v>
      </c>
      <c r="B113" s="25" t="s">
        <v>231</v>
      </c>
      <c r="C113" s="24">
        <f>przedszkole!C236+'SP1'!C236+'SSP2'!C236+'SP4'!C236+'SP5'!C236+'SP7'!C236+'SP8'!C236+'SP10'!C236+'SP11'!C236+'SP12'!C236</f>
        <v>155</v>
      </c>
      <c r="D113" s="24" t="s">
        <v>81</v>
      </c>
      <c r="E113" s="26">
        <v>0</v>
      </c>
      <c r="F113" s="27">
        <f t="shared" si="2"/>
        <v>0</v>
      </c>
    </row>
    <row r="114" spans="1:11" x14ac:dyDescent="0.2">
      <c r="A114" s="24">
        <v>105</v>
      </c>
      <c r="B114" s="25" t="s">
        <v>232</v>
      </c>
      <c r="C114" s="24">
        <f>przedszkole!C237+'SP1'!C237+'SSP2'!C237+'SP4'!C237+'SP5'!C237+'SP7'!C237+'SP8'!C237+'SP10'!C237+'SP11'!C237+'SP12'!C237</f>
        <v>286</v>
      </c>
      <c r="D114" s="24" t="s">
        <v>16</v>
      </c>
      <c r="E114" s="26">
        <v>0</v>
      </c>
      <c r="F114" s="27">
        <f t="shared" si="2"/>
        <v>0</v>
      </c>
      <c r="K114" s="354"/>
    </row>
    <row r="115" spans="1:11" x14ac:dyDescent="0.2">
      <c r="A115" s="24">
        <v>106</v>
      </c>
      <c r="B115" s="25" t="s">
        <v>233</v>
      </c>
      <c r="C115" s="24">
        <f>przedszkole!C238+'SP1'!C238+'SSP2'!C238+'SP4'!C238+'SP5'!C238+'SP7'!C238+'SP8'!C238+'SP10'!C238+'SP11'!C238+'SP12'!C238</f>
        <v>29</v>
      </c>
      <c r="D115" s="24" t="s">
        <v>81</v>
      </c>
      <c r="E115" s="26">
        <v>0</v>
      </c>
      <c r="F115" s="27">
        <f t="shared" si="2"/>
        <v>0</v>
      </c>
    </row>
    <row r="116" spans="1:11" ht="51" x14ac:dyDescent="0.2">
      <c r="A116" s="24">
        <v>107</v>
      </c>
      <c r="B116" s="25" t="s">
        <v>234</v>
      </c>
      <c r="C116" s="24">
        <f>przedszkole!C239+'SP1'!C239+'SSP2'!C239+'SP4'!C239+'SP5'!C239+'SP7'!C239+'SP8'!C239+'SP10'!C239+'SP11'!C239+'SP12'!C239</f>
        <v>760</v>
      </c>
      <c r="D116" s="24" t="s">
        <v>81</v>
      </c>
      <c r="E116" s="26">
        <v>0</v>
      </c>
      <c r="F116" s="27">
        <f t="shared" si="2"/>
        <v>0</v>
      </c>
    </row>
    <row r="117" spans="1:11" ht="25.5" x14ac:dyDescent="0.2">
      <c r="A117" s="24">
        <v>108</v>
      </c>
      <c r="B117" s="25" t="s">
        <v>235</v>
      </c>
      <c r="C117" s="24">
        <f>przedszkole!C240+'SP1'!C240+'SSP2'!C240+'SP4'!C240+'SP5'!C240+'SP7'!C240+'SP8'!C240+'SP10'!C240+'SP11'!C240+'SP12'!C240</f>
        <v>690</v>
      </c>
      <c r="D117" s="24" t="s">
        <v>81</v>
      </c>
      <c r="E117" s="26">
        <v>0</v>
      </c>
      <c r="F117" s="27">
        <f t="shared" si="2"/>
        <v>0</v>
      </c>
    </row>
    <row r="118" spans="1:11" x14ac:dyDescent="0.2">
      <c r="A118" s="24">
        <v>109</v>
      </c>
      <c r="B118" s="178" t="s">
        <v>498</v>
      </c>
      <c r="C118" s="24">
        <f>przedszkole!C241+'SP1'!C241+'SSP2'!C241+'SP4'!C241+'SP5'!C241+'SP7'!C241+'SP8'!C241+'SP10'!C241+'SP11'!C241+'SP12'!C241</f>
        <v>50</v>
      </c>
      <c r="D118" s="177" t="s">
        <v>81</v>
      </c>
      <c r="E118" s="26">
        <v>0</v>
      </c>
      <c r="F118" s="27">
        <f t="shared" si="2"/>
        <v>0</v>
      </c>
    </row>
    <row r="119" spans="1:11" x14ac:dyDescent="0.2">
      <c r="A119" s="24">
        <v>110</v>
      </c>
      <c r="B119" s="25" t="s">
        <v>236</v>
      </c>
      <c r="C119" s="24">
        <f>przedszkole!C242+'SP1'!C242+'SSP2'!C242+'SP4'!C242+'SP5'!C242+'SP7'!C242+'SP8'!C242+'SP10'!C242+'SP11'!C242+'SP12'!C242</f>
        <v>45</v>
      </c>
      <c r="D119" s="24" t="s">
        <v>81</v>
      </c>
      <c r="E119" s="26">
        <v>0</v>
      </c>
      <c r="F119" s="27">
        <f t="shared" si="2"/>
        <v>0</v>
      </c>
    </row>
    <row r="120" spans="1:11" x14ac:dyDescent="0.2">
      <c r="A120" s="24">
        <v>111</v>
      </c>
      <c r="B120" s="25" t="s">
        <v>237</v>
      </c>
      <c r="C120" s="24">
        <f>przedszkole!C243+'SP1'!C243+'SSP2'!C243+'SP4'!C243+'SP5'!C243+'SP7'!C243+'SP8'!C243+'SP10'!C243+'SP11'!C243+'SP12'!C243</f>
        <v>99</v>
      </c>
      <c r="D120" s="24" t="s">
        <v>81</v>
      </c>
      <c r="E120" s="26">
        <v>0</v>
      </c>
      <c r="F120" s="27">
        <f t="shared" si="2"/>
        <v>0</v>
      </c>
    </row>
    <row r="121" spans="1:11" x14ac:dyDescent="0.2">
      <c r="A121" s="24">
        <v>112</v>
      </c>
      <c r="B121" s="25" t="s">
        <v>238</v>
      </c>
      <c r="C121" s="24">
        <f>przedszkole!C244+'SP1'!C244+'SSP2'!C244+'SP4'!C244+'SP5'!C244+'SP7'!C244+'SP8'!C244+'SP10'!C244+'SP11'!C244+'SP12'!C244</f>
        <v>29</v>
      </c>
      <c r="D121" s="24" t="s">
        <v>81</v>
      </c>
      <c r="E121" s="26">
        <v>0</v>
      </c>
      <c r="F121" s="27">
        <f t="shared" si="2"/>
        <v>0</v>
      </c>
    </row>
    <row r="122" spans="1:11" x14ac:dyDescent="0.2">
      <c r="A122" s="24">
        <v>113</v>
      </c>
      <c r="B122" s="25" t="s">
        <v>239</v>
      </c>
      <c r="C122" s="24">
        <f>przedszkole!C245+'SP1'!C245+'SSP2'!C245+'SP4'!C245+'SP5'!C245+'SP7'!C245+'SP8'!C245+'SP10'!C245+'SP11'!C245+'SP12'!C245</f>
        <v>34</v>
      </c>
      <c r="D122" s="24" t="s">
        <v>81</v>
      </c>
      <c r="E122" s="26">
        <v>0</v>
      </c>
      <c r="F122" s="27">
        <f t="shared" si="2"/>
        <v>0</v>
      </c>
    </row>
    <row r="123" spans="1:11" ht="38.25" x14ac:dyDescent="0.2">
      <c r="A123" s="24">
        <v>114</v>
      </c>
      <c r="B123" s="25" t="s">
        <v>240</v>
      </c>
      <c r="C123" s="24">
        <f>przedszkole!C246+'SP1'!C246+'SSP2'!C246+'SP4'!C246+'SP5'!C246+'SP7'!C246+'SP8'!C246+'SP10'!C246+'SP11'!C246+'SP12'!C246</f>
        <v>156</v>
      </c>
      <c r="D123" s="24" t="s">
        <v>81</v>
      </c>
      <c r="E123" s="26">
        <v>0</v>
      </c>
      <c r="F123" s="27">
        <f t="shared" si="2"/>
        <v>0</v>
      </c>
    </row>
    <row r="124" spans="1:11" x14ac:dyDescent="0.2">
      <c r="A124" s="24">
        <v>115</v>
      </c>
      <c r="B124" s="25" t="s">
        <v>241</v>
      </c>
      <c r="C124" s="24">
        <f>przedszkole!C247+'SP1'!C247+'SSP2'!C247+'SP4'!C247+'SP5'!C247+'SP7'!C247+'SP8'!C247+'SP10'!C247+'SP11'!C247+'SP12'!C247</f>
        <v>49</v>
      </c>
      <c r="D124" s="24" t="s">
        <v>81</v>
      </c>
      <c r="E124" s="26">
        <v>0</v>
      </c>
      <c r="F124" s="27">
        <f t="shared" si="2"/>
        <v>0</v>
      </c>
    </row>
    <row r="125" spans="1:11" x14ac:dyDescent="0.2">
      <c r="A125" s="24">
        <v>116</v>
      </c>
      <c r="B125" s="25" t="s">
        <v>242</v>
      </c>
      <c r="C125" s="24">
        <f>przedszkole!C248+'SP1'!C248+'SSP2'!C248+'SP4'!C248+'SP5'!C248+'SP7'!C248+'SP8'!C248+'SP10'!C248+'SP11'!C248+'SP12'!C248</f>
        <v>39</v>
      </c>
      <c r="D125" s="24" t="s">
        <v>81</v>
      </c>
      <c r="E125" s="26">
        <v>0</v>
      </c>
      <c r="F125" s="27">
        <f t="shared" si="2"/>
        <v>0</v>
      </c>
    </row>
    <row r="126" spans="1:11" x14ac:dyDescent="0.2">
      <c r="A126" s="24">
        <v>117</v>
      </c>
      <c r="B126" s="25" t="s">
        <v>243</v>
      </c>
      <c r="C126" s="24">
        <f>przedszkole!C249+'SP1'!C249+'SSP2'!C249+'SP4'!C249+'SP5'!C249+'SP7'!C249+'SP8'!C249+'SP10'!C249+'SP11'!C249+'SP12'!C249</f>
        <v>17</v>
      </c>
      <c r="D126" s="24" t="s">
        <v>81</v>
      </c>
      <c r="E126" s="26">
        <v>0</v>
      </c>
      <c r="F126" s="27">
        <f t="shared" si="2"/>
        <v>0</v>
      </c>
    </row>
    <row r="127" spans="1:11" x14ac:dyDescent="0.2">
      <c r="A127" s="24">
        <v>118</v>
      </c>
      <c r="B127" s="25" t="s">
        <v>244</v>
      </c>
      <c r="C127" s="24">
        <f>przedszkole!C250+'SP1'!C250+'SSP2'!C250+'SP4'!C250+'SP5'!C250+'SP7'!C250+'SP8'!C250+'SP10'!C250+'SP11'!C250+'SP12'!C250</f>
        <v>104</v>
      </c>
      <c r="D127" s="24" t="s">
        <v>81</v>
      </c>
      <c r="E127" s="26">
        <v>0</v>
      </c>
      <c r="F127" s="27">
        <f t="shared" si="2"/>
        <v>0</v>
      </c>
    </row>
    <row r="128" spans="1:11" x14ac:dyDescent="0.2">
      <c r="A128" s="24">
        <v>119</v>
      </c>
      <c r="B128" s="51" t="s">
        <v>245</v>
      </c>
      <c r="C128" s="24">
        <f>przedszkole!C251+'SP1'!C251+'SSP2'!C251+'SP4'!C251+'SP5'!C251+'SP7'!C251+'SP8'!C251+'SP10'!C251+'SP11'!C251+'SP12'!C251</f>
        <v>228</v>
      </c>
      <c r="D128" s="24" t="s">
        <v>81</v>
      </c>
      <c r="E128" s="26">
        <v>0</v>
      </c>
      <c r="F128" s="27">
        <f t="shared" si="2"/>
        <v>0</v>
      </c>
    </row>
    <row r="129" spans="1:6" ht="25.5" x14ac:dyDescent="0.2">
      <c r="A129" s="24">
        <v>120</v>
      </c>
      <c r="B129" s="25" t="s">
        <v>246</v>
      </c>
      <c r="C129" s="24">
        <f>przedszkole!C252+'SP1'!C252+'SSP2'!C252+'SP4'!C252+'SP5'!C252+'SP7'!C252+'SP8'!C252+'SP10'!C252+'SP11'!C252+'SP12'!C252</f>
        <v>255</v>
      </c>
      <c r="D129" s="24" t="s">
        <v>16</v>
      </c>
      <c r="E129" s="26">
        <v>0</v>
      </c>
      <c r="F129" s="27">
        <f t="shared" si="2"/>
        <v>0</v>
      </c>
    </row>
    <row r="130" spans="1:6" x14ac:dyDescent="0.2">
      <c r="A130" s="24">
        <v>121</v>
      </c>
      <c r="B130" s="178" t="s">
        <v>502</v>
      </c>
      <c r="C130" s="24">
        <f>przedszkole!C253+'SP1'!C253+'SSP2'!C253+'SP4'!C253+'SP5'!C253+'SP7'!C253+'SP8'!C253+'SP10'!C253+'SP11'!C253+'SP12'!C253</f>
        <v>2</v>
      </c>
      <c r="D130" s="24" t="s">
        <v>16</v>
      </c>
      <c r="E130" s="26">
        <v>0</v>
      </c>
      <c r="F130" s="179">
        <f t="shared" si="2"/>
        <v>0</v>
      </c>
    </row>
    <row r="131" spans="1:6" x14ac:dyDescent="0.2">
      <c r="A131" s="24">
        <v>122</v>
      </c>
      <c r="B131" s="25" t="s">
        <v>624</v>
      </c>
      <c r="C131" s="24">
        <f>przedszkole!C254+'SP1'!C254+'SSP2'!C254+'SP4'!C254+'SP5'!C254+'SP7'!C254+'SP8'!C254+'SP10'!C254+'SP11'!C254+'SP12'!C254</f>
        <v>90</v>
      </c>
      <c r="D131" s="24" t="s">
        <v>81</v>
      </c>
      <c r="E131" s="26">
        <v>0</v>
      </c>
      <c r="F131" s="27">
        <f t="shared" si="2"/>
        <v>0</v>
      </c>
    </row>
    <row r="132" spans="1:6" s="63" customFormat="1" x14ac:dyDescent="0.2">
      <c r="A132" s="24">
        <v>123</v>
      </c>
      <c r="B132" s="258" t="s">
        <v>623</v>
      </c>
      <c r="C132" s="24">
        <f>przedszkole!C255+'SP1'!C255+'SSP2'!C255+'SP4'!C255+'SP5'!C255+'SP7'!C255+'SP8'!C255+'SP10'!C255+'SP11'!C255+'SP12'!C255</f>
        <v>12</v>
      </c>
      <c r="D132" s="42" t="s">
        <v>81</v>
      </c>
      <c r="E132" s="26">
        <v>0</v>
      </c>
      <c r="F132" s="259">
        <f t="shared" si="2"/>
        <v>0</v>
      </c>
    </row>
    <row r="133" spans="1:6" x14ac:dyDescent="0.2">
      <c r="A133" s="24">
        <v>124</v>
      </c>
      <c r="B133" s="51" t="s">
        <v>248</v>
      </c>
      <c r="C133" s="24">
        <f>przedszkole!C256+'SP1'!C256+'SSP2'!C256+'SP4'!C256+'SP5'!C256+'SP7'!C256+'SP8'!C256+'SP10'!C256+'SP11'!C256+'SP12'!C256</f>
        <v>51</v>
      </c>
      <c r="D133" s="24" t="s">
        <v>206</v>
      </c>
      <c r="E133" s="26">
        <v>0</v>
      </c>
      <c r="F133" s="27">
        <f t="shared" si="2"/>
        <v>0</v>
      </c>
    </row>
    <row r="134" spans="1:6" ht="25.5" x14ac:dyDescent="0.2">
      <c r="A134" s="24">
        <v>125</v>
      </c>
      <c r="B134" s="25" t="s">
        <v>249</v>
      </c>
      <c r="C134" s="24">
        <f>przedszkole!C257+'SP1'!C257+'SSP2'!C257+'SP4'!C257+'SP5'!C257+'SP7'!C257+'SP8'!C257+'SP10'!C257+'SP11'!C257+'SP12'!C257</f>
        <v>39</v>
      </c>
      <c r="D134" s="24" t="s">
        <v>81</v>
      </c>
      <c r="E134" s="26">
        <v>0</v>
      </c>
      <c r="F134" s="27">
        <f t="shared" si="2"/>
        <v>0</v>
      </c>
    </row>
    <row r="135" spans="1:6" x14ac:dyDescent="0.2">
      <c r="A135" s="24">
        <v>126</v>
      </c>
      <c r="B135" s="25" t="s">
        <v>250</v>
      </c>
      <c r="C135" s="24">
        <f>przedszkole!C258+'SP1'!C258+'SSP2'!C258+'SP4'!C258+'SP5'!C258+'SP7'!C258+'SP8'!C258+'SP10'!C258+'SP11'!C258+'SP12'!C258</f>
        <v>38</v>
      </c>
      <c r="D135" s="24" t="s">
        <v>16</v>
      </c>
      <c r="E135" s="26">
        <v>0</v>
      </c>
      <c r="F135" s="27">
        <f t="shared" si="2"/>
        <v>0</v>
      </c>
    </row>
    <row r="136" spans="1:6" x14ac:dyDescent="0.2">
      <c r="A136" s="24">
        <v>127</v>
      </c>
      <c r="B136" s="25" t="s">
        <v>251</v>
      </c>
      <c r="C136" s="24">
        <f>przedszkole!C259+'SP1'!C259+'SSP2'!C259+'SP4'!C259+'SP5'!C259+'SP7'!C259+'SP8'!C259+'SP10'!C259+'SP11'!C259+'SP12'!C259</f>
        <v>12</v>
      </c>
      <c r="D136" s="24" t="s">
        <v>16</v>
      </c>
      <c r="E136" s="26">
        <v>0</v>
      </c>
      <c r="F136" s="27">
        <f t="shared" si="2"/>
        <v>0</v>
      </c>
    </row>
    <row r="137" spans="1:6" ht="25.5" x14ac:dyDescent="0.2">
      <c r="A137" s="24">
        <v>128</v>
      </c>
      <c r="B137" s="25" t="s">
        <v>252</v>
      </c>
      <c r="C137" s="24">
        <f>przedszkole!C260+'SP1'!C260+'SSP2'!C260+'SP4'!C260+'SP5'!C260+'SP7'!C260+'SP8'!C260+'SP10'!C260+'SP11'!C260+'SP12'!C260</f>
        <v>22</v>
      </c>
      <c r="D137" s="24" t="s">
        <v>56</v>
      </c>
      <c r="E137" s="26">
        <v>0</v>
      </c>
      <c r="F137" s="27">
        <f t="shared" si="2"/>
        <v>0</v>
      </c>
    </row>
    <row r="138" spans="1:6" x14ac:dyDescent="0.2">
      <c r="A138" s="24">
        <v>129</v>
      </c>
      <c r="B138" s="25" t="s">
        <v>253</v>
      </c>
      <c r="C138" s="24">
        <f>przedszkole!C261+'SP1'!C261+'SSP2'!C261+'SP4'!C261+'SP5'!C261+'SP7'!C261+'SP8'!C261+'SP10'!C261+'SP11'!C261+'SP12'!C261</f>
        <v>25</v>
      </c>
      <c r="D138" s="45" t="s">
        <v>16</v>
      </c>
      <c r="E138" s="26">
        <v>0</v>
      </c>
      <c r="F138" s="27">
        <f t="shared" si="2"/>
        <v>0</v>
      </c>
    </row>
    <row r="139" spans="1:6" x14ac:dyDescent="0.2">
      <c r="A139" s="24">
        <v>130</v>
      </c>
      <c r="B139" s="25" t="s">
        <v>254</v>
      </c>
      <c r="C139" s="24">
        <f>przedszkole!C262+'SP1'!C262+'SSP2'!C262+'SP4'!C262+'SP5'!C262+'SP7'!C262+'SP8'!C262+'SP10'!C262+'SP11'!C262+'SP12'!C262</f>
        <v>5</v>
      </c>
      <c r="D139" s="45" t="s">
        <v>81</v>
      </c>
      <c r="E139" s="26">
        <v>0</v>
      </c>
      <c r="F139" s="27">
        <f t="shared" si="2"/>
        <v>0</v>
      </c>
    </row>
    <row r="140" spans="1:6" ht="25.5" x14ac:dyDescent="0.2">
      <c r="A140" s="24">
        <v>131</v>
      </c>
      <c r="B140" s="25" t="s">
        <v>255</v>
      </c>
      <c r="C140" s="24">
        <f>przedszkole!C263+'SP1'!C263+'SSP2'!C263+'SP4'!C263+'SP5'!C263+'SP7'!C263+'SP8'!C263+'SP10'!C263+'SP11'!C263+'SP12'!C263</f>
        <v>18</v>
      </c>
      <c r="D140" s="24" t="s">
        <v>56</v>
      </c>
      <c r="E140" s="26">
        <v>0</v>
      </c>
      <c r="F140" s="27">
        <f t="shared" si="2"/>
        <v>0</v>
      </c>
    </row>
    <row r="141" spans="1:6" x14ac:dyDescent="0.2">
      <c r="A141" s="24">
        <v>132</v>
      </c>
      <c r="B141" s="52" t="s">
        <v>256</v>
      </c>
      <c r="C141" s="24">
        <f>przedszkole!C264+'SP1'!C264+'SSP2'!C264+'SP4'!C264+'SP5'!C264+'SP7'!C264+'SP8'!C264+'SP10'!C264+'SP11'!C264+'SP12'!C264</f>
        <v>21</v>
      </c>
      <c r="D141" s="24" t="s">
        <v>56</v>
      </c>
      <c r="E141" s="26">
        <v>0</v>
      </c>
      <c r="F141" s="27">
        <f t="shared" si="2"/>
        <v>0</v>
      </c>
    </row>
    <row r="142" spans="1:6" ht="13.5" customHeight="1" x14ac:dyDescent="0.2">
      <c r="A142" s="24">
        <v>133</v>
      </c>
      <c r="B142" s="25" t="s">
        <v>257</v>
      </c>
      <c r="C142" s="24">
        <f>przedszkole!C265+'SP1'!C265+'SSP2'!C265+'SP4'!C265+'SP5'!C265+'SP7'!C265+'SP8'!C265+'SP10'!C265+'SP11'!C265+'SP12'!C265</f>
        <v>285</v>
      </c>
      <c r="D142" s="24" t="s">
        <v>56</v>
      </c>
      <c r="E142" s="26">
        <v>0</v>
      </c>
      <c r="F142" s="27">
        <f t="shared" si="2"/>
        <v>0</v>
      </c>
    </row>
    <row r="143" spans="1:6" x14ac:dyDescent="0.2">
      <c r="A143" s="24">
        <v>134</v>
      </c>
      <c r="B143" s="11" t="s">
        <v>258</v>
      </c>
      <c r="C143" s="24">
        <f>przedszkole!C266+'SP1'!C266+'SSP2'!C266+'SP4'!C266+'SP5'!C266+'SP7'!C266+'SP8'!C266+'SP10'!C266+'SP11'!C266+'SP12'!C266</f>
        <v>2220</v>
      </c>
      <c r="D143" s="12" t="s">
        <v>56</v>
      </c>
      <c r="E143" s="26">
        <v>0</v>
      </c>
      <c r="F143" s="27">
        <f t="shared" si="2"/>
        <v>0</v>
      </c>
    </row>
    <row r="144" spans="1:6" x14ac:dyDescent="0.2">
      <c r="A144" s="24">
        <v>135</v>
      </c>
      <c r="B144" s="25" t="s">
        <v>259</v>
      </c>
      <c r="C144" s="24">
        <f>przedszkole!C267+'SP1'!C267+'SSP2'!C267+'SP4'!C267+'SP5'!C267+'SP7'!C267+'SP8'!C267+'SP10'!C267+'SP11'!C267+'SP12'!C267</f>
        <v>5950</v>
      </c>
      <c r="D144" s="24" t="s">
        <v>81</v>
      </c>
      <c r="E144" s="26">
        <v>0</v>
      </c>
      <c r="F144" s="27">
        <f t="shared" si="2"/>
        <v>0</v>
      </c>
    </row>
    <row r="145" spans="1:6" x14ac:dyDescent="0.2">
      <c r="A145" s="24">
        <v>136</v>
      </c>
      <c r="B145" s="25" t="s">
        <v>260</v>
      </c>
      <c r="C145" s="24">
        <f>przedszkole!C268+'SP1'!C268+'SSP2'!C268+'SP4'!C268+'SP5'!C268+'SP7'!C268+'SP8'!C268+'SP10'!C268+'SP11'!C268+'SP12'!C268</f>
        <v>210</v>
      </c>
      <c r="D145" s="24" t="s">
        <v>56</v>
      </c>
      <c r="E145" s="26">
        <v>0</v>
      </c>
      <c r="F145" s="27">
        <f t="shared" si="2"/>
        <v>0</v>
      </c>
    </row>
    <row r="146" spans="1:6" x14ac:dyDescent="0.2">
      <c r="A146" s="24">
        <v>137</v>
      </c>
      <c r="B146" s="25" t="s">
        <v>261</v>
      </c>
      <c r="C146" s="24">
        <f>przedszkole!C269+'SP1'!C269+'SSP2'!C269+'SP4'!C269+'SP5'!C269+'SP7'!C269+'SP8'!C269+'SP10'!C269+'SP11'!C269+'SP12'!C269</f>
        <v>7510</v>
      </c>
      <c r="D146" s="24" t="s">
        <v>81</v>
      </c>
      <c r="E146" s="26">
        <v>0</v>
      </c>
      <c r="F146" s="27">
        <f t="shared" si="2"/>
        <v>0</v>
      </c>
    </row>
    <row r="147" spans="1:6" x14ac:dyDescent="0.2">
      <c r="A147" s="24">
        <v>138</v>
      </c>
      <c r="B147" s="52" t="s">
        <v>262</v>
      </c>
      <c r="C147" s="24">
        <f>przedszkole!C270+'SP1'!C270+'SSP2'!C270+'SP4'!C270+'SP5'!C270+'SP7'!C270+'SP8'!C270+'SP10'!C270+'SP11'!C270+'SP12'!C270</f>
        <v>4360</v>
      </c>
      <c r="D147" s="24" t="s">
        <v>81</v>
      </c>
      <c r="E147" s="26">
        <v>0</v>
      </c>
      <c r="F147" s="27">
        <f t="shared" si="2"/>
        <v>0</v>
      </c>
    </row>
    <row r="148" spans="1:6" x14ac:dyDescent="0.2">
      <c r="A148" s="24">
        <v>139</v>
      </c>
      <c r="B148" s="198" t="s">
        <v>608</v>
      </c>
      <c r="C148" s="24">
        <f>przedszkole!C271+'SP1'!C271+'SSP2'!C271+'SP4'!C271+'SP5'!C271+'SP7'!C271+'SP8'!C271+'SP10'!C271+'SP11'!C271+'SP12'!C271</f>
        <v>300</v>
      </c>
      <c r="D148" s="177" t="s">
        <v>81</v>
      </c>
      <c r="E148" s="26">
        <v>0</v>
      </c>
      <c r="F148" s="27">
        <f t="shared" si="2"/>
        <v>0</v>
      </c>
    </row>
    <row r="149" spans="1:6" ht="51" x14ac:dyDescent="0.2">
      <c r="A149" s="24">
        <v>140</v>
      </c>
      <c r="B149" s="44" t="s">
        <v>263</v>
      </c>
      <c r="C149" s="24">
        <f>przedszkole!C272+'SP1'!C272+'SSP2'!C272+'SP4'!C272+'SP5'!C272+'SP7'!C272+'SP8'!C272+'SP10'!C272+'SP11'!C272+'SP12'!C272</f>
        <v>3500</v>
      </c>
      <c r="D149" s="24" t="s">
        <v>56</v>
      </c>
      <c r="E149" s="26">
        <v>0</v>
      </c>
      <c r="F149" s="27">
        <f>C149*E149</f>
        <v>0</v>
      </c>
    </row>
    <row r="150" spans="1:6" ht="38.25" x14ac:dyDescent="0.2">
      <c r="A150" s="24">
        <v>141</v>
      </c>
      <c r="B150" s="25" t="s">
        <v>264</v>
      </c>
      <c r="C150" s="24">
        <f>przedszkole!C273+'SP1'!C273+'SSP2'!C273+'SP4'!C273+'SP5'!C273+'SP7'!C273+'SP8'!C273+'SP10'!C273+'SP11'!C273+'SP12'!C273</f>
        <v>31</v>
      </c>
      <c r="D150" s="24" t="s">
        <v>81</v>
      </c>
      <c r="E150" s="26">
        <v>0</v>
      </c>
      <c r="F150" s="27">
        <f t="shared" si="2"/>
        <v>0</v>
      </c>
    </row>
    <row r="151" spans="1:6" ht="25.5" x14ac:dyDescent="0.2">
      <c r="A151" s="24">
        <v>142</v>
      </c>
      <c r="B151" s="25" t="s">
        <v>265</v>
      </c>
      <c r="C151" s="24">
        <f>przedszkole!C274+'SP1'!C274+'SSP2'!C274+'SP4'!C274+'SP5'!C274+'SP7'!C274+'SP8'!C274+'SP10'!C274+'SP11'!C274+'SP12'!C274</f>
        <v>12</v>
      </c>
      <c r="D151" s="24" t="s">
        <v>56</v>
      </c>
      <c r="E151" s="26">
        <v>0</v>
      </c>
      <c r="F151" s="27">
        <f t="shared" si="2"/>
        <v>0</v>
      </c>
    </row>
    <row r="152" spans="1:6" ht="38.25" x14ac:dyDescent="0.2">
      <c r="A152" s="24">
        <v>143</v>
      </c>
      <c r="B152" s="25" t="s">
        <v>266</v>
      </c>
      <c r="C152" s="24">
        <f>przedszkole!C275+'SP1'!C275+'SSP2'!C275+'SP4'!C275+'SP5'!C275+'SP7'!C275+'SP8'!C275+'SP10'!C275+'SP11'!C275+'SP12'!C275</f>
        <v>825</v>
      </c>
      <c r="D152" s="24" t="s">
        <v>206</v>
      </c>
      <c r="E152" s="26">
        <v>0</v>
      </c>
      <c r="F152" s="27">
        <f t="shared" si="2"/>
        <v>0</v>
      </c>
    </row>
    <row r="153" spans="1:6" ht="25.5" x14ac:dyDescent="0.2">
      <c r="A153" s="24">
        <v>144</v>
      </c>
      <c r="B153" s="53" t="s">
        <v>267</v>
      </c>
      <c r="C153" s="24">
        <f>przedszkole!C276+'SP1'!C276+'SSP2'!C276+'SP4'!C276+'SP5'!C276+'SP7'!C276+'SP8'!C276+'SP10'!C276+'SP11'!C276+'SP12'!C276</f>
        <v>58</v>
      </c>
      <c r="D153" s="42" t="s">
        <v>56</v>
      </c>
      <c r="E153" s="26">
        <v>0</v>
      </c>
      <c r="F153" s="27">
        <f t="shared" si="2"/>
        <v>0</v>
      </c>
    </row>
    <row r="154" spans="1:6" x14ac:dyDescent="0.2">
      <c r="A154" s="24">
        <v>145</v>
      </c>
      <c r="B154" s="25" t="s">
        <v>268</v>
      </c>
      <c r="C154" s="24">
        <f>przedszkole!C277+'SP1'!C277+'SSP2'!C277+'SP4'!C277+'SP5'!C277+'SP7'!C277+'SP8'!C277+'SP10'!C277+'SP11'!C277+'SP12'!C277</f>
        <v>39</v>
      </c>
      <c r="D154" s="24" t="s">
        <v>81</v>
      </c>
      <c r="E154" s="26">
        <v>0</v>
      </c>
      <c r="F154" s="27">
        <f t="shared" si="2"/>
        <v>0</v>
      </c>
    </row>
    <row r="155" spans="1:6" ht="25.5" x14ac:dyDescent="0.2">
      <c r="A155" s="24">
        <v>146</v>
      </c>
      <c r="B155" s="25" t="s">
        <v>269</v>
      </c>
      <c r="C155" s="24">
        <f>przedszkole!C278+'SP1'!C278+'SSP2'!C278+'SP4'!C278+'SP5'!C278+'SP7'!C278+'SP8'!C278+'SP10'!C278+'SP11'!C278+'SP12'!C278</f>
        <v>22</v>
      </c>
      <c r="D155" s="24" t="s">
        <v>16</v>
      </c>
      <c r="E155" s="26">
        <v>0</v>
      </c>
      <c r="F155" s="27">
        <f t="shared" si="2"/>
        <v>0</v>
      </c>
    </row>
    <row r="156" spans="1:6" ht="63.75" x14ac:dyDescent="0.2">
      <c r="A156" s="24">
        <v>147</v>
      </c>
      <c r="B156" s="25" t="s">
        <v>270</v>
      </c>
      <c r="C156" s="24">
        <f>przedszkole!C279+'SP1'!C279+'SSP2'!C279+'SP4'!C279+'SP5'!C279+'SP7'!C279+'SP8'!C279+'SP10'!C279+'SP11'!C279+'SP12'!C279</f>
        <v>351</v>
      </c>
      <c r="D156" s="24" t="s">
        <v>56</v>
      </c>
      <c r="E156" s="26">
        <v>0</v>
      </c>
      <c r="F156" s="27">
        <f t="shared" si="2"/>
        <v>0</v>
      </c>
    </row>
    <row r="157" spans="1:6" ht="51" x14ac:dyDescent="0.2">
      <c r="A157" s="24">
        <v>148</v>
      </c>
      <c r="B157" s="25" t="s">
        <v>271</v>
      </c>
      <c r="C157" s="24">
        <f>przedszkole!C280+'SP1'!C280+'SSP2'!C280+'SP4'!C280+'SP5'!C280+'SP7'!C280+'SP8'!C280+'SP10'!C280+'SP11'!C280+'SP12'!C280</f>
        <v>77</v>
      </c>
      <c r="D157" s="24" t="s">
        <v>56</v>
      </c>
      <c r="E157" s="26">
        <v>0</v>
      </c>
      <c r="F157" s="27">
        <f t="shared" si="2"/>
        <v>0</v>
      </c>
    </row>
    <row r="158" spans="1:6" ht="38.25" x14ac:dyDescent="0.2">
      <c r="A158" s="24">
        <v>149</v>
      </c>
      <c r="B158" s="25" t="s">
        <v>272</v>
      </c>
      <c r="C158" s="24">
        <f>przedszkole!C281+'SP1'!C281+'SSP2'!C281+'SP4'!C281+'SP5'!C281+'SP7'!C281+'SP8'!C281+'SP10'!C281+'SP11'!C281+'SP12'!C281</f>
        <v>80</v>
      </c>
      <c r="D158" s="24" t="s">
        <v>81</v>
      </c>
      <c r="E158" s="26">
        <v>0</v>
      </c>
      <c r="F158" s="27">
        <f t="shared" ref="F158:F181" si="3">C158*E158</f>
        <v>0</v>
      </c>
    </row>
    <row r="159" spans="1:6" ht="38.25" x14ac:dyDescent="0.2">
      <c r="A159" s="24">
        <v>150</v>
      </c>
      <c r="B159" s="25" t="s">
        <v>273</v>
      </c>
      <c r="C159" s="24">
        <f>przedszkole!C282+'SP1'!C282+'SSP2'!C282+'SP4'!C282+'SP5'!C282+'SP7'!C282+'SP8'!C282+'SP10'!C282+'SP11'!C282+'SP12'!C282</f>
        <v>26</v>
      </c>
      <c r="D159" s="24" t="s">
        <v>81</v>
      </c>
      <c r="E159" s="26">
        <v>0</v>
      </c>
      <c r="F159" s="27">
        <f t="shared" si="3"/>
        <v>0</v>
      </c>
    </row>
    <row r="160" spans="1:6" ht="38.25" x14ac:dyDescent="0.2">
      <c r="A160" s="24">
        <v>151</v>
      </c>
      <c r="B160" s="25" t="s">
        <v>274</v>
      </c>
      <c r="C160" s="24">
        <f>przedszkole!C283+'SP1'!C283+'SSP2'!C283+'SP4'!C283+'SP5'!C283+'SP7'!C283+'SP8'!C283+'SP10'!C283+'SP11'!C283+'SP12'!C283</f>
        <v>101</v>
      </c>
      <c r="D160" s="54" t="s">
        <v>56</v>
      </c>
      <c r="E160" s="26">
        <v>0</v>
      </c>
      <c r="F160" s="27">
        <f t="shared" si="3"/>
        <v>0</v>
      </c>
    </row>
    <row r="161" spans="1:6" ht="38.25" x14ac:dyDescent="0.2">
      <c r="A161" s="24">
        <v>152</v>
      </c>
      <c r="B161" s="178" t="s">
        <v>499</v>
      </c>
      <c r="C161" s="24">
        <f>przedszkole!C284+'SP1'!C284+'SSP2'!C284+'SP4'!C284+'SP5'!C284+'SP7'!C284+'SP8'!C284+'SP10'!C284+'SP11'!C284+'SP12'!C284</f>
        <v>5</v>
      </c>
      <c r="D161" s="54" t="s">
        <v>56</v>
      </c>
      <c r="E161" s="26">
        <v>0</v>
      </c>
      <c r="F161" s="27">
        <f t="shared" si="3"/>
        <v>0</v>
      </c>
    </row>
    <row r="162" spans="1:6" ht="38.25" x14ac:dyDescent="0.2">
      <c r="A162" s="24">
        <v>154</v>
      </c>
      <c r="B162" s="55" t="s">
        <v>275</v>
      </c>
      <c r="C162" s="24">
        <f>przedszkole!C285+'SP1'!C285+'SSP2'!C285+'SP4'!C285+'SP5'!C285+'SP7'!C285+'SP8'!C285+'SP10'!C285+'SP11'!C285+'SP12'!C285</f>
        <v>2</v>
      </c>
      <c r="D162" s="45" t="s">
        <v>222</v>
      </c>
      <c r="E162" s="26">
        <v>0</v>
      </c>
      <c r="F162" s="27">
        <f t="shared" si="3"/>
        <v>0</v>
      </c>
    </row>
    <row r="163" spans="1:6" ht="38.25" x14ac:dyDescent="0.2">
      <c r="A163" s="24">
        <v>155</v>
      </c>
      <c r="B163" s="25" t="s">
        <v>276</v>
      </c>
      <c r="C163" s="24">
        <f>przedszkole!C286+'SP1'!C286+'SSP2'!C286+'SP4'!C286+'SP5'!C286+'SP7'!C286+'SP8'!C286+'SP10'!C286+'SP11'!C286+'SP12'!C286</f>
        <v>5</v>
      </c>
      <c r="D163" s="24" t="s">
        <v>16</v>
      </c>
      <c r="E163" s="26">
        <v>0</v>
      </c>
      <c r="F163" s="27">
        <f t="shared" si="3"/>
        <v>0</v>
      </c>
    </row>
    <row r="164" spans="1:6" ht="51" x14ac:dyDescent="0.2">
      <c r="A164" s="24">
        <v>156</v>
      </c>
      <c r="B164" s="56" t="s">
        <v>277</v>
      </c>
      <c r="C164" s="24">
        <f>przedszkole!C287+'SP1'!C287+'SSP2'!C287+'SP4'!C287+'SP5'!C287+'SP7'!C287+'SP8'!C287+'SP10'!C287+'SP11'!C287+'SP12'!C287</f>
        <v>2</v>
      </c>
      <c r="D164" s="45" t="s">
        <v>222</v>
      </c>
      <c r="E164" s="26">
        <v>0</v>
      </c>
      <c r="F164" s="27">
        <f t="shared" si="3"/>
        <v>0</v>
      </c>
    </row>
    <row r="165" spans="1:6" ht="38.25" x14ac:dyDescent="0.2">
      <c r="A165" s="24">
        <v>157</v>
      </c>
      <c r="B165" s="25" t="s">
        <v>278</v>
      </c>
      <c r="C165" s="24">
        <f>przedszkole!C288+'SP1'!C288+'SSP2'!C288+'SP4'!C288+'SP5'!C288+'SP7'!C288+'SP8'!C288+'SP10'!C288+'SP11'!C288+'SP12'!C288</f>
        <v>2850</v>
      </c>
      <c r="D165" s="24" t="s">
        <v>56</v>
      </c>
      <c r="E165" s="26">
        <v>0</v>
      </c>
      <c r="F165" s="27">
        <f t="shared" si="3"/>
        <v>0</v>
      </c>
    </row>
    <row r="166" spans="1:6" x14ac:dyDescent="0.2">
      <c r="A166" s="24">
        <v>158</v>
      </c>
      <c r="B166" s="25" t="s">
        <v>279</v>
      </c>
      <c r="C166" s="24">
        <f>przedszkole!C289+'SP1'!C289+'SSP2'!C289+'SP4'!C289+'SP5'!C289+'SP7'!C289+'SP8'!C289+'SP10'!C289+'SP11'!C289+'SP12'!C289</f>
        <v>1160</v>
      </c>
      <c r="D166" s="24" t="s">
        <v>56</v>
      </c>
      <c r="E166" s="26">
        <v>0</v>
      </c>
      <c r="F166" s="27">
        <f t="shared" si="3"/>
        <v>0</v>
      </c>
    </row>
    <row r="167" spans="1:6" ht="38.25" x14ac:dyDescent="0.2">
      <c r="A167" s="24">
        <v>159</v>
      </c>
      <c r="B167" s="51" t="s">
        <v>280</v>
      </c>
      <c r="C167" s="24">
        <f>przedszkole!C290+'SP1'!C290+'SSP2'!C290+'SP4'!C290+'SP5'!C290+'SP7'!C290+'SP8'!C290+'SP10'!C290+'SP11'!C290+'SP12'!C290</f>
        <v>969</v>
      </c>
      <c r="D167" s="45" t="s">
        <v>81</v>
      </c>
      <c r="E167" s="26">
        <v>0</v>
      </c>
      <c r="F167" s="27">
        <f t="shared" si="3"/>
        <v>0</v>
      </c>
    </row>
    <row r="168" spans="1:6" x14ac:dyDescent="0.2">
      <c r="A168" s="24">
        <v>160</v>
      </c>
      <c r="B168" s="25" t="s">
        <v>281</v>
      </c>
      <c r="C168" s="24">
        <f>przedszkole!C291+'SP1'!C291+'SSP2'!C291+'SP4'!C291+'SP5'!C291+'SP7'!C291+'SP8'!C291+'SP10'!C291+'SP11'!C291+'SP12'!C291</f>
        <v>100</v>
      </c>
      <c r="D168" s="24" t="s">
        <v>56</v>
      </c>
      <c r="E168" s="26">
        <v>0</v>
      </c>
      <c r="F168" s="27">
        <f t="shared" si="3"/>
        <v>0</v>
      </c>
    </row>
    <row r="169" spans="1:6" x14ac:dyDescent="0.2">
      <c r="A169" s="24">
        <v>161</v>
      </c>
      <c r="B169" s="25" t="s">
        <v>282</v>
      </c>
      <c r="C169" s="24">
        <f>przedszkole!C292+'SP1'!C292+'SSP2'!C292+'SP4'!C292+'SP5'!C292+'SP7'!C292+'SP8'!C292+'SP10'!C292+'SP11'!C292+'SP12'!C292</f>
        <v>261</v>
      </c>
      <c r="D169" s="24" t="s">
        <v>81</v>
      </c>
      <c r="E169" s="26">
        <v>0</v>
      </c>
      <c r="F169" s="27">
        <f t="shared" si="3"/>
        <v>0</v>
      </c>
    </row>
    <row r="170" spans="1:6" ht="25.5" x14ac:dyDescent="0.2">
      <c r="A170" s="24">
        <v>162</v>
      </c>
      <c r="B170" s="25" t="s">
        <v>283</v>
      </c>
      <c r="C170" s="24">
        <f>przedszkole!C293+'SP1'!C293+'SSP2'!C293+'SP4'!C293+'SP5'!C293+'SP7'!C293+'SP8'!C293+'SP10'!C293+'SP11'!C293+'SP12'!C293</f>
        <v>471</v>
      </c>
      <c r="D170" s="24" t="s">
        <v>81</v>
      </c>
      <c r="E170" s="26">
        <v>0</v>
      </c>
      <c r="F170" s="27">
        <f t="shared" si="3"/>
        <v>0</v>
      </c>
    </row>
    <row r="171" spans="1:6" x14ac:dyDescent="0.2">
      <c r="A171" s="24">
        <v>163</v>
      </c>
      <c r="B171" s="25" t="s">
        <v>284</v>
      </c>
      <c r="C171" s="24">
        <f>przedszkole!C294+'SP1'!C294+'SSP2'!C294+'SP4'!C294+'SP5'!C294+'SP7'!C294+'SP8'!C294+'SP10'!C294+'SP11'!C294+'SP12'!C294</f>
        <v>650</v>
      </c>
      <c r="D171" s="24" t="s">
        <v>56</v>
      </c>
      <c r="E171" s="26">
        <v>0</v>
      </c>
      <c r="F171" s="27">
        <f t="shared" si="3"/>
        <v>0</v>
      </c>
    </row>
    <row r="172" spans="1:6" ht="38.25" x14ac:dyDescent="0.2">
      <c r="A172" s="24">
        <v>164</v>
      </c>
      <c r="B172" s="55" t="s">
        <v>285</v>
      </c>
      <c r="C172" s="24">
        <f>przedszkole!C295+'SP1'!C295+'SSP2'!C295+'SP4'!C295+'SP5'!C295+'SP7'!C295+'SP8'!C295+'SP10'!C295+'SP11'!C295+'SP12'!C295</f>
        <v>471</v>
      </c>
      <c r="D172" s="45" t="s">
        <v>56</v>
      </c>
      <c r="E172" s="26">
        <v>0</v>
      </c>
      <c r="F172" s="27">
        <f t="shared" si="3"/>
        <v>0</v>
      </c>
    </row>
    <row r="173" spans="1:6" x14ac:dyDescent="0.2">
      <c r="A173" s="24">
        <v>165</v>
      </c>
      <c r="B173" s="25" t="s">
        <v>286</v>
      </c>
      <c r="C173" s="24">
        <f>przedszkole!C296+'SP1'!C296+'SSP2'!C296+'SP4'!C296+'SP5'!C296+'SP7'!C296+'SP8'!C296+'SP10'!C296+'SP11'!C296+'SP12'!C296</f>
        <v>1061</v>
      </c>
      <c r="D173" s="42" t="s">
        <v>56</v>
      </c>
      <c r="E173" s="26">
        <v>0</v>
      </c>
      <c r="F173" s="27">
        <f t="shared" si="3"/>
        <v>0</v>
      </c>
    </row>
    <row r="174" spans="1:6" x14ac:dyDescent="0.2">
      <c r="A174" s="24">
        <v>166</v>
      </c>
      <c r="B174" s="25" t="s">
        <v>287</v>
      </c>
      <c r="C174" s="24">
        <f>przedszkole!C297+'SP1'!C297+'SSP2'!C297+'SP4'!C297+'SP5'!C297+'SP7'!C297+'SP8'!C297+'SP10'!C297+'SP11'!C297+'SP12'!C297</f>
        <v>410</v>
      </c>
      <c r="D174" s="24" t="s">
        <v>56</v>
      </c>
      <c r="E174" s="26">
        <v>0</v>
      </c>
      <c r="F174" s="27">
        <f t="shared" si="3"/>
        <v>0</v>
      </c>
    </row>
    <row r="175" spans="1:6" x14ac:dyDescent="0.2">
      <c r="A175" s="24">
        <v>167</v>
      </c>
      <c r="B175" s="25" t="s">
        <v>288</v>
      </c>
      <c r="C175" s="24">
        <f>przedszkole!C298+'SP1'!C298+'SSP2'!C298+'SP4'!C298+'SP5'!C298+'SP7'!C298+'SP8'!C298+'SP10'!C298+'SP11'!C298+'SP12'!C298</f>
        <v>800</v>
      </c>
      <c r="D175" s="24" t="s">
        <v>81</v>
      </c>
      <c r="E175" s="26">
        <v>0</v>
      </c>
      <c r="F175" s="27">
        <f t="shared" si="3"/>
        <v>0</v>
      </c>
    </row>
    <row r="176" spans="1:6" ht="57" customHeight="1" x14ac:dyDescent="0.2">
      <c r="A176" s="24">
        <v>168</v>
      </c>
      <c r="B176" s="56" t="s">
        <v>289</v>
      </c>
      <c r="C176" s="24">
        <f>przedszkole!C299+'SP1'!C299+'SSP2'!C299+'SP4'!C299+'SP5'!C299+'SP7'!C299+'SP8'!C299+'SP10'!C299+'SP11'!C299+'SP12'!C299</f>
        <v>1031</v>
      </c>
      <c r="D176" s="57" t="s">
        <v>81</v>
      </c>
      <c r="E176" s="26">
        <v>0</v>
      </c>
      <c r="F176" s="27">
        <f t="shared" si="3"/>
        <v>0</v>
      </c>
    </row>
    <row r="177" spans="1:1020" ht="24.75" customHeight="1" x14ac:dyDescent="0.2">
      <c r="A177" s="24">
        <v>169</v>
      </c>
      <c r="B177" s="264" t="s">
        <v>500</v>
      </c>
      <c r="C177" s="24">
        <f>przedszkole!C300+'SP1'!C300+'SSP2'!C300+'SP4'!C300+'SP5'!C300+'SP7'!C300+'SP8'!C300+'SP10'!C300+'SP11'!C300+'SP12'!C300</f>
        <v>50</v>
      </c>
      <c r="D177" s="193" t="s">
        <v>81</v>
      </c>
      <c r="E177" s="26">
        <v>0</v>
      </c>
      <c r="F177" s="179">
        <f t="shared" si="3"/>
        <v>0</v>
      </c>
    </row>
    <row r="178" spans="1:1020" ht="21.75" customHeight="1" x14ac:dyDescent="0.2">
      <c r="A178" s="24">
        <v>170</v>
      </c>
      <c r="B178" s="25" t="s">
        <v>290</v>
      </c>
      <c r="C178" s="24">
        <f>przedszkole!C301+'SP1'!C301+'SSP2'!C301+'SP4'!C301+'SP5'!C301+'SP7'!C301+'SP8'!C301+'SP10'!C301+'SP11'!C301+'SP12'!C301</f>
        <v>380</v>
      </c>
      <c r="D178" s="24" t="s">
        <v>81</v>
      </c>
      <c r="E178" s="26">
        <v>0</v>
      </c>
      <c r="F178" s="27">
        <f t="shared" si="3"/>
        <v>0</v>
      </c>
    </row>
    <row r="179" spans="1:1020" ht="30.75" customHeight="1" x14ac:dyDescent="0.2">
      <c r="A179" s="24">
        <v>171</v>
      </c>
      <c r="B179" s="144" t="s">
        <v>291</v>
      </c>
      <c r="C179" s="24">
        <f>przedszkole!C302+'SP1'!C302+'SSP2'!C302+'SP4'!C302+'SP5'!C302+'SP7'!C302+'SP8'!C302+'SP10'!C302+'SP11'!C302+'SP12'!C302</f>
        <v>10</v>
      </c>
      <c r="D179" s="145" t="s">
        <v>81</v>
      </c>
      <c r="E179" s="26">
        <v>0</v>
      </c>
      <c r="F179" s="27">
        <f t="shared" si="3"/>
        <v>0</v>
      </c>
    </row>
    <row r="180" spans="1:1020" ht="21.75" customHeight="1" x14ac:dyDescent="0.2">
      <c r="A180" s="24">
        <v>172</v>
      </c>
      <c r="B180" s="44" t="s">
        <v>292</v>
      </c>
      <c r="C180" s="24">
        <f>przedszkole!C303+'SP1'!C303+'SSP2'!C303+'SP4'!C303+'SP5'!C303+'SP7'!C303+'SP8'!C303+'SP10'!C303+'SP11'!C303+'SP12'!C303</f>
        <v>1058</v>
      </c>
      <c r="D180" s="24" t="s">
        <v>81</v>
      </c>
      <c r="E180" s="26">
        <v>0</v>
      </c>
      <c r="F180" s="27">
        <f t="shared" si="3"/>
        <v>0</v>
      </c>
    </row>
    <row r="181" spans="1:1020" ht="14.25" customHeight="1" x14ac:dyDescent="0.2">
      <c r="A181" s="24">
        <v>173</v>
      </c>
      <c r="B181" s="11" t="s">
        <v>293</v>
      </c>
      <c r="C181" s="24">
        <f>przedszkole!C304+'SP1'!C304+'SSP2'!C304+'SP4'!C304+'SP5'!C304+'SP7'!C304+'SP8'!C304+'SP10'!C304+'SP11'!C304+'SP12'!C304</f>
        <v>110</v>
      </c>
      <c r="D181" s="12" t="s">
        <v>56</v>
      </c>
      <c r="E181" s="26">
        <v>0</v>
      </c>
      <c r="F181" s="27">
        <f t="shared" si="3"/>
        <v>0</v>
      </c>
    </row>
    <row r="182" spans="1:1020" customFormat="1" ht="47.25" customHeight="1" x14ac:dyDescent="0.2">
      <c r="A182" s="24">
        <v>174</v>
      </c>
      <c r="B182" s="353" t="s">
        <v>489</v>
      </c>
      <c r="C182" s="24">
        <f>przedszkole!C305+'SP1'!C305+'SSP2'!C305+'SP4'!C305+'SP5'!C305+'SP7'!C305+'SP8'!C305+'SP10'!C305+'SP11'!C305+'SP12'!C305</f>
        <v>201</v>
      </c>
      <c r="D182" s="24" t="s">
        <v>81</v>
      </c>
      <c r="E182" s="26">
        <v>0</v>
      </c>
      <c r="F182" s="212">
        <f>C182*E182</f>
        <v>0</v>
      </c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11"/>
      <c r="SU182" s="11"/>
      <c r="SV182" s="11"/>
      <c r="SW182" s="11"/>
      <c r="SX182" s="11"/>
      <c r="SY182" s="11"/>
      <c r="SZ182" s="11"/>
      <c r="TA182" s="11"/>
      <c r="TB182" s="11"/>
      <c r="TC182" s="11"/>
      <c r="TD182" s="11"/>
      <c r="TE182" s="11"/>
      <c r="TF182" s="11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11"/>
      <c r="TT182" s="11"/>
      <c r="TU182" s="11"/>
      <c r="TV182" s="11"/>
      <c r="TW182" s="11"/>
      <c r="TX182" s="11"/>
      <c r="TY182" s="11"/>
      <c r="TZ182" s="11"/>
      <c r="UA182" s="11"/>
      <c r="UB182" s="11"/>
      <c r="UC182" s="11"/>
      <c r="UD182" s="11"/>
      <c r="UE182" s="11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11"/>
      <c r="US182" s="11"/>
      <c r="UT182" s="11"/>
      <c r="UU182" s="11"/>
      <c r="UV182" s="11"/>
      <c r="UW182" s="11"/>
      <c r="UX182" s="11"/>
      <c r="UY182" s="11"/>
      <c r="UZ182" s="11"/>
      <c r="VA182" s="11"/>
      <c r="VB182" s="11"/>
      <c r="VC182" s="11"/>
      <c r="VD182" s="11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11"/>
      <c r="VR182" s="11"/>
      <c r="VS182" s="11"/>
      <c r="VT182" s="11"/>
      <c r="VU182" s="11"/>
      <c r="VV182" s="11"/>
      <c r="VW182" s="11"/>
      <c r="VX182" s="11"/>
      <c r="VY182" s="11"/>
      <c r="VZ182" s="11"/>
      <c r="WA182" s="11"/>
      <c r="WB182" s="11"/>
      <c r="WC182" s="11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11"/>
      <c r="WQ182" s="11"/>
      <c r="WR182" s="11"/>
      <c r="WS182" s="11"/>
      <c r="WT182" s="11"/>
      <c r="WU182" s="11"/>
      <c r="WV182" s="11"/>
      <c r="WW182" s="11"/>
      <c r="WX182" s="11"/>
      <c r="WY182" s="11"/>
      <c r="WZ182" s="11"/>
      <c r="XA182" s="11"/>
      <c r="XB182" s="11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11"/>
      <c r="XP182" s="11"/>
      <c r="XQ182" s="11"/>
      <c r="XR182" s="11"/>
      <c r="XS182" s="11"/>
      <c r="XT182" s="11"/>
      <c r="XU182" s="11"/>
      <c r="XV182" s="11"/>
      <c r="XW182" s="11"/>
      <c r="XX182" s="11"/>
      <c r="XY182" s="11"/>
      <c r="XZ182" s="11"/>
      <c r="YA182" s="11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11"/>
      <c r="YO182" s="11"/>
      <c r="YP182" s="11"/>
      <c r="YQ182" s="11"/>
      <c r="YR182" s="11"/>
      <c r="YS182" s="11"/>
      <c r="YT182" s="11"/>
      <c r="YU182" s="11"/>
      <c r="YV182" s="11"/>
      <c r="YW182" s="11"/>
      <c r="YX182" s="11"/>
      <c r="YY182" s="11"/>
      <c r="YZ182" s="11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11"/>
      <c r="ZN182" s="11"/>
      <c r="ZO182" s="11"/>
      <c r="ZP182" s="11"/>
      <c r="ZQ182" s="11"/>
      <c r="ZR182" s="11"/>
      <c r="ZS182" s="11"/>
      <c r="ZT182" s="11"/>
      <c r="ZU182" s="11"/>
      <c r="ZV182" s="11"/>
      <c r="ZW182" s="11"/>
      <c r="ZX182" s="11"/>
      <c r="ZY182" s="11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11"/>
      <c r="AAM182" s="11"/>
      <c r="AAN182" s="11"/>
      <c r="AAO182" s="11"/>
      <c r="AAP182" s="11"/>
      <c r="AAQ182" s="11"/>
      <c r="AAR182" s="11"/>
      <c r="AAS182" s="11"/>
      <c r="AAT182" s="11"/>
      <c r="AAU182" s="11"/>
      <c r="AAV182" s="11"/>
      <c r="AAW182" s="11"/>
      <c r="AAX182" s="11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11"/>
      <c r="ABL182" s="11"/>
      <c r="ABM182" s="11"/>
      <c r="ABN182" s="11"/>
      <c r="ABO182" s="11"/>
      <c r="ABP182" s="11"/>
      <c r="ABQ182" s="11"/>
      <c r="ABR182" s="11"/>
      <c r="ABS182" s="11"/>
      <c r="ABT182" s="11"/>
      <c r="ABU182" s="11"/>
      <c r="ABV182" s="11"/>
      <c r="ABW182" s="11"/>
      <c r="ABX182" s="11"/>
      <c r="ABY182" s="11"/>
      <c r="ABZ182" s="11"/>
      <c r="ACA182" s="11"/>
      <c r="ACB182" s="11"/>
      <c r="ACC182" s="11"/>
      <c r="ACD182" s="11"/>
      <c r="ACE182" s="11"/>
      <c r="ACF182" s="11"/>
      <c r="ACG182" s="11"/>
      <c r="ACH182" s="11"/>
      <c r="ACI182" s="11"/>
      <c r="ACJ182" s="11"/>
      <c r="ACK182" s="11"/>
      <c r="ACL182" s="11"/>
      <c r="ACM182" s="11"/>
      <c r="ACN182" s="11"/>
      <c r="ACO182" s="11"/>
      <c r="ACP182" s="11"/>
      <c r="ACQ182" s="11"/>
      <c r="ACR182" s="11"/>
      <c r="ACS182" s="11"/>
      <c r="ACT182" s="11"/>
      <c r="ACU182" s="11"/>
      <c r="ACV182" s="11"/>
      <c r="ACW182" s="11"/>
      <c r="ACX182" s="11"/>
      <c r="ACY182" s="11"/>
      <c r="ACZ182" s="11"/>
      <c r="ADA182" s="11"/>
      <c r="ADB182" s="11"/>
      <c r="ADC182" s="11"/>
      <c r="ADD182" s="11"/>
      <c r="ADE182" s="11"/>
      <c r="ADF182" s="11"/>
      <c r="ADG182" s="11"/>
      <c r="ADH182" s="11"/>
      <c r="ADI182" s="11"/>
      <c r="ADJ182" s="11"/>
      <c r="ADK182" s="11"/>
      <c r="ADL182" s="11"/>
      <c r="ADM182" s="11"/>
      <c r="ADN182" s="11"/>
      <c r="ADO182" s="11"/>
      <c r="ADP182" s="11"/>
      <c r="ADQ182" s="11"/>
      <c r="ADR182" s="11"/>
      <c r="ADS182" s="11"/>
      <c r="ADT182" s="11"/>
      <c r="ADU182" s="11"/>
      <c r="ADV182" s="11"/>
      <c r="ADW182" s="11"/>
      <c r="ADX182" s="11"/>
      <c r="ADY182" s="11"/>
      <c r="ADZ182" s="11"/>
      <c r="AEA182" s="11"/>
      <c r="AEB182" s="11"/>
      <c r="AEC182" s="11"/>
      <c r="AED182" s="11"/>
      <c r="AEE182" s="11"/>
      <c r="AEF182" s="11"/>
      <c r="AEG182" s="11"/>
      <c r="AEH182" s="11"/>
      <c r="AEI182" s="11"/>
      <c r="AEJ182" s="11"/>
      <c r="AEK182" s="11"/>
      <c r="AEL182" s="11"/>
      <c r="AEM182" s="11"/>
      <c r="AEN182" s="11"/>
      <c r="AEO182" s="11"/>
      <c r="AEP182" s="11"/>
      <c r="AEQ182" s="11"/>
      <c r="AER182" s="11"/>
      <c r="AES182" s="11"/>
      <c r="AET182" s="11"/>
      <c r="AEU182" s="11"/>
      <c r="AEV182" s="11"/>
      <c r="AEW182" s="11"/>
      <c r="AEX182" s="11"/>
      <c r="AEY182" s="11"/>
      <c r="AEZ182" s="11"/>
      <c r="AFA182" s="11"/>
      <c r="AFB182" s="11"/>
      <c r="AFC182" s="11"/>
      <c r="AFD182" s="11"/>
      <c r="AFE182" s="11"/>
      <c r="AFF182" s="11"/>
      <c r="AFG182" s="11"/>
      <c r="AFH182" s="11"/>
      <c r="AFI182" s="11"/>
      <c r="AFJ182" s="11"/>
      <c r="AFK182" s="11"/>
      <c r="AFL182" s="11"/>
      <c r="AFM182" s="11"/>
      <c r="AFN182" s="11"/>
      <c r="AFO182" s="11"/>
      <c r="AFP182" s="11"/>
      <c r="AFQ182" s="11"/>
      <c r="AFR182" s="11"/>
      <c r="AFS182" s="11"/>
      <c r="AFT182" s="11"/>
      <c r="AFU182" s="11"/>
      <c r="AFV182" s="11"/>
      <c r="AFW182" s="11"/>
      <c r="AFX182" s="11"/>
      <c r="AFY182" s="11"/>
      <c r="AFZ182" s="11"/>
      <c r="AGA182" s="11"/>
      <c r="AGB182" s="11"/>
      <c r="AGC182" s="11"/>
      <c r="AGD182" s="11"/>
      <c r="AGE182" s="11"/>
      <c r="AGF182" s="11"/>
      <c r="AGG182" s="11"/>
      <c r="AGH182" s="11"/>
      <c r="AGI182" s="11"/>
      <c r="AGJ182" s="11"/>
      <c r="AGK182" s="11"/>
      <c r="AGL182" s="11"/>
      <c r="AGM182" s="11"/>
      <c r="AGN182" s="11"/>
      <c r="AGO182" s="11"/>
      <c r="AGP182" s="11"/>
      <c r="AGQ182" s="11"/>
      <c r="AGR182" s="11"/>
      <c r="AGS182" s="11"/>
      <c r="AGT182" s="11"/>
      <c r="AGU182" s="11"/>
      <c r="AGV182" s="11"/>
      <c r="AGW182" s="11"/>
      <c r="AGX182" s="11"/>
      <c r="AGY182" s="11"/>
      <c r="AGZ182" s="11"/>
      <c r="AHA182" s="11"/>
      <c r="AHB182" s="11"/>
      <c r="AHC182" s="11"/>
      <c r="AHD182" s="11"/>
      <c r="AHE182" s="11"/>
      <c r="AHF182" s="11"/>
      <c r="AHG182" s="11"/>
      <c r="AHH182" s="11"/>
      <c r="AHI182" s="11"/>
      <c r="AHJ182" s="11"/>
      <c r="AHK182" s="11"/>
      <c r="AHL182" s="11"/>
      <c r="AHM182" s="11"/>
      <c r="AHN182" s="11"/>
      <c r="AHO182" s="11"/>
      <c r="AHP182" s="11"/>
      <c r="AHQ182" s="11"/>
      <c r="AHR182" s="11"/>
      <c r="AHS182" s="11"/>
      <c r="AHT182" s="11"/>
      <c r="AHU182" s="11"/>
      <c r="AHV182" s="11"/>
      <c r="AHW182" s="11"/>
      <c r="AHX182" s="11"/>
      <c r="AHY182" s="11"/>
      <c r="AHZ182" s="11"/>
      <c r="AIA182" s="11"/>
      <c r="AIB182" s="11"/>
      <c r="AIC182" s="11"/>
      <c r="AID182" s="11"/>
      <c r="AIE182" s="11"/>
      <c r="AIF182" s="11"/>
      <c r="AIG182" s="11"/>
      <c r="AIH182" s="11"/>
      <c r="AII182" s="11"/>
      <c r="AIJ182" s="11"/>
      <c r="AIK182" s="11"/>
      <c r="AIL182" s="11"/>
      <c r="AIM182" s="11"/>
      <c r="AIN182" s="11"/>
      <c r="AIO182" s="11"/>
      <c r="AIP182" s="11"/>
      <c r="AIQ182" s="11"/>
      <c r="AIR182" s="11"/>
      <c r="AIS182" s="11"/>
      <c r="AIT182" s="11"/>
      <c r="AIU182" s="11"/>
      <c r="AIV182" s="11"/>
      <c r="AIW182" s="11"/>
      <c r="AIX182" s="11"/>
      <c r="AIY182" s="11"/>
      <c r="AIZ182" s="11"/>
      <c r="AJA182" s="11"/>
      <c r="AJB182" s="11"/>
      <c r="AJC182" s="11"/>
      <c r="AJD182" s="11"/>
      <c r="AJE182" s="11"/>
      <c r="AJF182" s="11"/>
      <c r="AJG182" s="11"/>
      <c r="AJH182" s="11"/>
      <c r="AJI182" s="11"/>
      <c r="AJJ182" s="11"/>
      <c r="AJK182" s="11"/>
      <c r="AJL182" s="11"/>
      <c r="AJM182" s="11"/>
      <c r="AJN182" s="11"/>
      <c r="AJO182" s="11"/>
      <c r="AJP182" s="11"/>
      <c r="AJQ182" s="11"/>
      <c r="AJR182" s="11"/>
      <c r="AJS182" s="11"/>
      <c r="AJT182" s="11"/>
      <c r="AJU182" s="11"/>
      <c r="AJV182" s="11"/>
      <c r="AJW182" s="11"/>
      <c r="AJX182" s="11"/>
      <c r="AJY182" s="11"/>
      <c r="AJZ182" s="11"/>
      <c r="AKA182" s="11"/>
      <c r="AKB182" s="11"/>
      <c r="AKC182" s="11"/>
      <c r="AKD182" s="11"/>
      <c r="AKE182" s="11"/>
      <c r="AKF182" s="11"/>
      <c r="AKG182" s="11"/>
      <c r="AKH182" s="11"/>
      <c r="AKI182" s="11"/>
      <c r="AKJ182" s="11"/>
      <c r="AKK182" s="11"/>
      <c r="AKL182" s="11"/>
      <c r="AKM182" s="11"/>
      <c r="AKN182" s="11"/>
      <c r="AKO182" s="11"/>
      <c r="AKP182" s="11"/>
      <c r="AKQ182" s="11"/>
      <c r="AKR182" s="11"/>
      <c r="AKS182" s="11"/>
      <c r="AKT182" s="11"/>
      <c r="AKU182" s="11"/>
      <c r="AKV182" s="11"/>
      <c r="AKW182" s="11"/>
      <c r="AKX182" s="11"/>
      <c r="AKY182" s="11"/>
      <c r="AKZ182" s="11"/>
      <c r="ALA182" s="11"/>
      <c r="ALB182" s="11"/>
      <c r="ALC182" s="11"/>
      <c r="ALD182" s="11"/>
      <c r="ALE182" s="11"/>
      <c r="ALF182" s="11"/>
      <c r="ALG182" s="11"/>
      <c r="ALH182" s="11"/>
      <c r="ALI182" s="11"/>
      <c r="ALJ182" s="11"/>
      <c r="ALK182" s="11"/>
      <c r="ALL182" s="11"/>
      <c r="ALM182" s="11"/>
      <c r="ALN182" s="11"/>
      <c r="ALO182" s="11"/>
      <c r="ALP182" s="11"/>
      <c r="ALQ182" s="11"/>
      <c r="ALR182" s="11"/>
      <c r="ALS182" s="11"/>
      <c r="ALT182" s="11"/>
      <c r="ALU182" s="11"/>
      <c r="ALV182" s="11"/>
      <c r="ALW182" s="11"/>
      <c r="ALX182" s="11"/>
      <c r="ALY182" s="11"/>
      <c r="ALZ182" s="11"/>
      <c r="AMA182" s="11"/>
      <c r="AMB182" s="11"/>
      <c r="AMC182" s="11"/>
      <c r="AMD182" s="11"/>
      <c r="AME182" s="11"/>
      <c r="AMF182" s="11"/>
    </row>
    <row r="183" spans="1:1020" x14ac:dyDescent="0.2">
      <c r="A183" s="18"/>
      <c r="B183" s="25"/>
      <c r="C183" s="46"/>
      <c r="D183" s="24"/>
      <c r="E183" s="181" t="s">
        <v>78</v>
      </c>
      <c r="F183" s="28">
        <f>SUM(F10:F182)</f>
        <v>0</v>
      </c>
    </row>
    <row r="184" spans="1:1020" ht="57.75" customHeight="1" x14ac:dyDescent="0.2">
      <c r="A184" s="23"/>
      <c r="B184" s="36" t="s">
        <v>339</v>
      </c>
      <c r="C184" s="37"/>
      <c r="D184" s="37"/>
      <c r="E184" s="38"/>
      <c r="F184" s="39"/>
    </row>
    <row r="185" spans="1:1020" ht="63.75" x14ac:dyDescent="0.2">
      <c r="A185" s="31" t="s">
        <v>3</v>
      </c>
      <c r="B185" s="31" t="s">
        <v>4</v>
      </c>
      <c r="C185" s="31" t="s">
        <v>5</v>
      </c>
      <c r="D185" s="31" t="s">
        <v>6</v>
      </c>
      <c r="E185" s="190" t="s">
        <v>7</v>
      </c>
      <c r="F185" s="31" t="s">
        <v>8</v>
      </c>
    </row>
    <row r="186" spans="1:1020" x14ac:dyDescent="0.2">
      <c r="A186" s="23" t="s">
        <v>9</v>
      </c>
      <c r="B186" s="23" t="s">
        <v>10</v>
      </c>
      <c r="C186" s="23" t="s">
        <v>11</v>
      </c>
      <c r="D186" s="23" t="s">
        <v>12</v>
      </c>
      <c r="E186" s="191" t="s">
        <v>13</v>
      </c>
      <c r="F186" s="23" t="s">
        <v>14</v>
      </c>
    </row>
    <row r="187" spans="1:1020" x14ac:dyDescent="0.2">
      <c r="A187" s="32">
        <v>1</v>
      </c>
      <c r="B187" s="25" t="s">
        <v>340</v>
      </c>
      <c r="C187" s="24">
        <f>przedszkole!C358+'SP1'!C358+'SSP2'!C358+'SP4'!C358+'SP5'!C358+'SP7'!C358+'SP8'!C358+'SP10'!C358+'SP11'!C358+'SP12'!C358</f>
        <v>4653</v>
      </c>
      <c r="D187" s="24" t="s">
        <v>16</v>
      </c>
      <c r="E187" s="26">
        <v>0</v>
      </c>
      <c r="F187" s="27">
        <f>C187*E187</f>
        <v>0</v>
      </c>
    </row>
    <row r="188" spans="1:1020" x14ac:dyDescent="0.2">
      <c r="A188" s="18"/>
      <c r="B188" s="25"/>
      <c r="C188" s="24"/>
      <c r="D188" s="24"/>
      <c r="E188" s="201" t="s">
        <v>35</v>
      </c>
      <c r="F188" s="60">
        <f>F187</f>
        <v>0</v>
      </c>
    </row>
    <row r="189" spans="1:1020" ht="67.5" customHeight="1" x14ac:dyDescent="0.2">
      <c r="A189" s="23"/>
      <c r="B189" s="61" t="s">
        <v>387</v>
      </c>
      <c r="C189" s="46"/>
      <c r="D189" s="46"/>
      <c r="E189" s="59"/>
      <c r="F189" s="39"/>
    </row>
    <row r="190" spans="1:1020" ht="63.75" x14ac:dyDescent="0.2">
      <c r="A190" s="22" t="s">
        <v>3</v>
      </c>
      <c r="B190" s="22" t="s">
        <v>4</v>
      </c>
      <c r="C190" s="22"/>
      <c r="D190" s="22" t="s">
        <v>6</v>
      </c>
      <c r="E190" s="22" t="s">
        <v>7</v>
      </c>
      <c r="F190" s="22" t="s">
        <v>8</v>
      </c>
    </row>
    <row r="191" spans="1:1020" x14ac:dyDescent="0.2">
      <c r="A191" s="23" t="s">
        <v>9</v>
      </c>
      <c r="B191" s="23" t="s">
        <v>10</v>
      </c>
      <c r="C191" s="23"/>
      <c r="D191" s="23" t="s">
        <v>12</v>
      </c>
      <c r="E191" s="176" t="s">
        <v>13</v>
      </c>
      <c r="F191" s="23" t="s">
        <v>14</v>
      </c>
    </row>
    <row r="192" spans="1:1020" x14ac:dyDescent="0.2">
      <c r="A192" s="24">
        <v>1</v>
      </c>
      <c r="B192" s="25" t="s">
        <v>388</v>
      </c>
      <c r="C192" s="24">
        <f>przedszkole!C417+'SP1'!C417+'SSP2'!C417+'SP4'!C417+'SP5'!C417+'SP7'!C417+'SP8'!C417+'SP10'!C417+'SP11'!C417+'SP12'!C417</f>
        <v>123</v>
      </c>
      <c r="D192" s="24" t="s">
        <v>81</v>
      </c>
      <c r="E192" s="26">
        <v>0</v>
      </c>
      <c r="F192" s="27">
        <f t="shared" ref="F192:F240" si="4">C192*E192</f>
        <v>0</v>
      </c>
    </row>
    <row r="193" spans="1:6" x14ac:dyDescent="0.2">
      <c r="A193" s="24">
        <f t="shared" ref="A193:A240" si="5">A192+1</f>
        <v>2</v>
      </c>
      <c r="B193" s="25" t="s">
        <v>389</v>
      </c>
      <c r="C193" s="24">
        <f>przedszkole!C418+'SP1'!C418+'SSP2'!C418+'SP4'!C418+'SP5'!C418+'SP7'!C418+'SP8'!C418+'SP10'!C418+'SP11'!C418+'SP12'!C418</f>
        <v>45</v>
      </c>
      <c r="D193" s="24" t="s">
        <v>81</v>
      </c>
      <c r="E193" s="26">
        <v>0</v>
      </c>
      <c r="F193" s="27">
        <f t="shared" si="4"/>
        <v>0</v>
      </c>
    </row>
    <row r="194" spans="1:6" x14ac:dyDescent="0.2">
      <c r="A194" s="24">
        <f t="shared" si="5"/>
        <v>3</v>
      </c>
      <c r="B194" s="25" t="s">
        <v>390</v>
      </c>
      <c r="C194" s="24">
        <f>przedszkole!C419+'SP1'!C419+'SSP2'!C419+'SP4'!C419+'SP5'!C419+'SP7'!C419+'SP8'!C419+'SP10'!C419+'SP11'!C419+'SP12'!C419</f>
        <v>95</v>
      </c>
      <c r="D194" s="24" t="s">
        <v>81</v>
      </c>
      <c r="E194" s="26">
        <v>0</v>
      </c>
      <c r="F194" s="27">
        <f t="shared" si="4"/>
        <v>0</v>
      </c>
    </row>
    <row r="195" spans="1:6" x14ac:dyDescent="0.2">
      <c r="A195" s="24">
        <f t="shared" si="5"/>
        <v>4</v>
      </c>
      <c r="B195" s="25" t="s">
        <v>391</v>
      </c>
      <c r="C195" s="24">
        <f>przedszkole!C420+'SP1'!C420+'SSP2'!C420+'SP4'!C420+'SP5'!C420+'SP7'!C420+'SP8'!C420+'SP10'!C420+'SP11'!C420+'SP12'!C420</f>
        <v>611</v>
      </c>
      <c r="D195" s="24" t="s">
        <v>16</v>
      </c>
      <c r="E195" s="26">
        <v>0</v>
      </c>
      <c r="F195" s="27">
        <f t="shared" si="4"/>
        <v>0</v>
      </c>
    </row>
    <row r="196" spans="1:6" x14ac:dyDescent="0.2">
      <c r="A196" s="24">
        <f t="shared" si="5"/>
        <v>5</v>
      </c>
      <c r="B196" s="25" t="s">
        <v>392</v>
      </c>
      <c r="C196" s="24">
        <f>przedszkole!C421+'SP1'!C421+'SSP2'!C421+'SP4'!C421+'SP5'!C421+'SP7'!C421+'SP8'!C421+'SP10'!C421+'SP11'!C421+'SP12'!C421</f>
        <v>258</v>
      </c>
      <c r="D196" s="24" t="s">
        <v>81</v>
      </c>
      <c r="E196" s="26">
        <v>0</v>
      </c>
      <c r="F196" s="27">
        <f t="shared" si="4"/>
        <v>0</v>
      </c>
    </row>
    <row r="197" spans="1:6" x14ac:dyDescent="0.2">
      <c r="A197" s="24">
        <f t="shared" si="5"/>
        <v>6</v>
      </c>
      <c r="B197" s="25" t="s">
        <v>393</v>
      </c>
      <c r="C197" s="24">
        <f>przedszkole!C422+'SP1'!C422+'SSP2'!C422+'SP4'!C422+'SP5'!C422+'SP7'!C422+'SP8'!C422+'SP10'!C422+'SP11'!C422+'SP12'!C422</f>
        <v>214</v>
      </c>
      <c r="D197" s="24" t="s">
        <v>56</v>
      </c>
      <c r="E197" s="26">
        <v>0</v>
      </c>
      <c r="F197" s="27">
        <f t="shared" si="4"/>
        <v>0</v>
      </c>
    </row>
    <row r="198" spans="1:6" x14ac:dyDescent="0.2">
      <c r="A198" s="24">
        <f t="shared" si="5"/>
        <v>7</v>
      </c>
      <c r="B198" s="25" t="s">
        <v>394</v>
      </c>
      <c r="C198" s="24">
        <f>przedszkole!C423+'SP1'!C423+'SSP2'!C423+'SP4'!C423+'SP5'!C423+'SP7'!C423+'SP8'!C423+'SP10'!C423+'SP11'!C423+'SP12'!C423</f>
        <v>11</v>
      </c>
      <c r="D198" s="24" t="s">
        <v>81</v>
      </c>
      <c r="E198" s="26">
        <v>0</v>
      </c>
      <c r="F198" s="27">
        <f t="shared" si="4"/>
        <v>0</v>
      </c>
    </row>
    <row r="199" spans="1:6" x14ac:dyDescent="0.2">
      <c r="A199" s="24">
        <f t="shared" si="5"/>
        <v>8</v>
      </c>
      <c r="B199" s="25" t="s">
        <v>395</v>
      </c>
      <c r="C199" s="24">
        <f>przedszkole!C424+'SP1'!C424+'SSP2'!C424+'SP4'!C424+'SP5'!C424+'SP7'!C424+'SP8'!C424+'SP10'!C424+'SP11'!C424+'SP12'!C424</f>
        <v>211</v>
      </c>
      <c r="D199" s="24" t="s">
        <v>16</v>
      </c>
      <c r="E199" s="26">
        <v>0</v>
      </c>
      <c r="F199" s="27">
        <f t="shared" si="4"/>
        <v>0</v>
      </c>
    </row>
    <row r="200" spans="1:6" x14ac:dyDescent="0.2">
      <c r="A200" s="24">
        <f t="shared" si="5"/>
        <v>9</v>
      </c>
      <c r="B200" s="25" t="s">
        <v>396</v>
      </c>
      <c r="C200" s="24">
        <f>przedszkole!C425+'SP1'!C425+'SSP2'!C425+'SP4'!C425+'SP5'!C425+'SP7'!C425+'SP8'!C425+'SP10'!C425+'SP11'!C425+'SP12'!C425</f>
        <v>362</v>
      </c>
      <c r="D200" s="24" t="s">
        <v>81</v>
      </c>
      <c r="E200" s="26">
        <v>0</v>
      </c>
      <c r="F200" s="27">
        <f t="shared" si="4"/>
        <v>0</v>
      </c>
    </row>
    <row r="201" spans="1:6" ht="63.75" x14ac:dyDescent="0.2">
      <c r="A201" s="24">
        <f t="shared" si="5"/>
        <v>10</v>
      </c>
      <c r="B201" s="25" t="s">
        <v>397</v>
      </c>
      <c r="C201" s="24">
        <f>przedszkole!C426+'SP1'!C426+'SSP2'!C426+'SP4'!C426+'SP5'!C426+'SP7'!C426+'SP8'!C426+'SP10'!C426+'SP11'!C426+'SP12'!C426</f>
        <v>810</v>
      </c>
      <c r="D201" s="24" t="s">
        <v>16</v>
      </c>
      <c r="E201" s="26">
        <v>0</v>
      </c>
      <c r="F201" s="27">
        <f t="shared" si="4"/>
        <v>0</v>
      </c>
    </row>
    <row r="202" spans="1:6" x14ac:dyDescent="0.2">
      <c r="A202" s="24">
        <f t="shared" si="5"/>
        <v>11</v>
      </c>
      <c r="B202" s="25" t="s">
        <v>398</v>
      </c>
      <c r="C202" s="24">
        <f>przedszkole!C427+'SP1'!C427+'SSP2'!C427+'SP4'!C427+'SP5'!C427+'SP7'!C427+'SP8'!C427+'SP10'!C427+'SP11'!C427+'SP12'!C427</f>
        <v>490</v>
      </c>
      <c r="D202" s="24" t="s">
        <v>16</v>
      </c>
      <c r="E202" s="26">
        <v>0</v>
      </c>
      <c r="F202" s="27">
        <f t="shared" si="4"/>
        <v>0</v>
      </c>
    </row>
    <row r="203" spans="1:6" x14ac:dyDescent="0.2">
      <c r="A203" s="24">
        <f t="shared" si="5"/>
        <v>12</v>
      </c>
      <c r="B203" s="25" t="s">
        <v>399</v>
      </c>
      <c r="C203" s="24">
        <f>przedszkole!C428+'SP1'!C428+'SSP2'!C428+'SP4'!C428+'SP5'!C428+'SP7'!C428+'SP8'!C428+'SP10'!C428+'SP11'!C428+'SP12'!C428</f>
        <v>96</v>
      </c>
      <c r="D203" s="24" t="s">
        <v>16</v>
      </c>
      <c r="E203" s="26">
        <v>0</v>
      </c>
      <c r="F203" s="27">
        <f t="shared" si="4"/>
        <v>0</v>
      </c>
    </row>
    <row r="204" spans="1:6" x14ac:dyDescent="0.2">
      <c r="A204" s="24">
        <v>13</v>
      </c>
      <c r="B204" s="25" t="s">
        <v>400</v>
      </c>
      <c r="C204" s="24">
        <f>przedszkole!C429+'SP1'!C429+'SSP2'!C429+'SP4'!C429+'SP5'!C429+'SP7'!C429+'SP8'!C429+'SP10'!C429+'SP11'!C429+'SP12'!C429</f>
        <v>125</v>
      </c>
      <c r="D204" s="24" t="s">
        <v>81</v>
      </c>
      <c r="E204" s="26">
        <v>0</v>
      </c>
      <c r="F204" s="27">
        <f t="shared" si="4"/>
        <v>0</v>
      </c>
    </row>
    <row r="205" spans="1:6" x14ac:dyDescent="0.2">
      <c r="A205" s="24">
        <f t="shared" si="5"/>
        <v>14</v>
      </c>
      <c r="B205" s="43" t="s">
        <v>401</v>
      </c>
      <c r="C205" s="24">
        <f>przedszkole!C430+'SP1'!C430+'SSP2'!C430+'SP4'!C430+'SP5'!C430+'SP7'!C430+'SP8'!C430+'SP10'!C430+'SP11'!C430+'SP12'!C430</f>
        <v>17</v>
      </c>
      <c r="D205" s="24" t="s">
        <v>56</v>
      </c>
      <c r="E205" s="26">
        <v>0</v>
      </c>
      <c r="F205" s="27">
        <f t="shared" si="4"/>
        <v>0</v>
      </c>
    </row>
    <row r="206" spans="1:6" x14ac:dyDescent="0.2">
      <c r="A206" s="24">
        <f t="shared" si="5"/>
        <v>15</v>
      </c>
      <c r="B206" s="25" t="s">
        <v>402</v>
      </c>
      <c r="C206" s="24">
        <f>przedszkole!C431+'SP1'!C431+'SSP2'!C431+'SP4'!C431+'SP5'!C431+'SP7'!C431+'SP8'!C431+'SP10'!C431+'SP11'!C431+'SP12'!C431</f>
        <v>33</v>
      </c>
      <c r="D206" s="24" t="s">
        <v>81</v>
      </c>
      <c r="E206" s="26">
        <v>0</v>
      </c>
      <c r="F206" s="27">
        <f t="shared" si="4"/>
        <v>0</v>
      </c>
    </row>
    <row r="207" spans="1:6" x14ac:dyDescent="0.2">
      <c r="A207" s="24">
        <f t="shared" si="5"/>
        <v>16</v>
      </c>
      <c r="B207" s="25" t="s">
        <v>403</v>
      </c>
      <c r="C207" s="24">
        <f>przedszkole!C432+'SP1'!C432+'SSP2'!C432+'SP4'!C432+'SP5'!C432+'SP7'!C432+'SP8'!C432+'SP10'!C432+'SP11'!C432+'SP12'!C432</f>
        <v>165</v>
      </c>
      <c r="D207" s="24" t="s">
        <v>81</v>
      </c>
      <c r="E207" s="26">
        <v>0</v>
      </c>
      <c r="F207" s="27">
        <f t="shared" si="4"/>
        <v>0</v>
      </c>
    </row>
    <row r="208" spans="1:6" x14ac:dyDescent="0.2">
      <c r="A208" s="24">
        <f t="shared" si="5"/>
        <v>17</v>
      </c>
      <c r="B208" s="25" t="s">
        <v>404</v>
      </c>
      <c r="C208" s="24">
        <f>przedszkole!C433+'SP1'!C433+'SSP2'!C433+'SP4'!C433+'SP5'!C433+'SP7'!C433+'SP8'!C433+'SP10'!C433+'SP11'!C433+'SP12'!C433</f>
        <v>184</v>
      </c>
      <c r="D208" s="24" t="s">
        <v>81</v>
      </c>
      <c r="E208" s="26">
        <v>0</v>
      </c>
      <c r="F208" s="27">
        <f t="shared" si="4"/>
        <v>0</v>
      </c>
    </row>
    <row r="209" spans="1:6" x14ac:dyDescent="0.2">
      <c r="A209" s="24">
        <f t="shared" si="5"/>
        <v>18</v>
      </c>
      <c r="B209" s="25" t="s">
        <v>405</v>
      </c>
      <c r="C209" s="24">
        <f>przedszkole!C434+'SP1'!C434+'SSP2'!C434+'SP4'!C434+'SP5'!C434+'SP7'!C434+'SP8'!C434+'SP10'!C434+'SP11'!C434+'SP12'!C434</f>
        <v>164</v>
      </c>
      <c r="D209" s="24" t="s">
        <v>81</v>
      </c>
      <c r="E209" s="26">
        <v>0</v>
      </c>
      <c r="F209" s="27">
        <f t="shared" si="4"/>
        <v>0</v>
      </c>
    </row>
    <row r="210" spans="1:6" ht="25.5" x14ac:dyDescent="0.2">
      <c r="A210" s="24">
        <f t="shared" si="5"/>
        <v>19</v>
      </c>
      <c r="B210" s="25" t="s">
        <v>406</v>
      </c>
      <c r="C210" s="24">
        <f>przedszkole!C435+'SP1'!C435+'SSP2'!C435+'SP4'!C435+'SP5'!C435+'SP7'!C435+'SP8'!C435+'SP10'!C435+'SP11'!C435+'SP12'!C435</f>
        <v>1276</v>
      </c>
      <c r="D210" s="24" t="s">
        <v>81</v>
      </c>
      <c r="E210" s="26">
        <v>0</v>
      </c>
      <c r="F210" s="27">
        <f t="shared" si="4"/>
        <v>0</v>
      </c>
    </row>
    <row r="211" spans="1:6" x14ac:dyDescent="0.2">
      <c r="A211" s="24">
        <f t="shared" si="5"/>
        <v>20</v>
      </c>
      <c r="B211" s="25" t="s">
        <v>407</v>
      </c>
      <c r="C211" s="24">
        <f>przedszkole!C436+'SP1'!C436+'SSP2'!C436+'SP4'!C436+'SP5'!C436+'SP7'!C436+'SP8'!C436+'SP10'!C436+'SP11'!C436+'SP12'!C436</f>
        <v>2620</v>
      </c>
      <c r="D211" s="49" t="s">
        <v>56</v>
      </c>
      <c r="E211" s="26">
        <v>0</v>
      </c>
      <c r="F211" s="27">
        <f t="shared" si="4"/>
        <v>0</v>
      </c>
    </row>
    <row r="212" spans="1:6" x14ac:dyDescent="0.2">
      <c r="A212" s="24">
        <f t="shared" si="5"/>
        <v>21</v>
      </c>
      <c r="B212" s="25" t="s">
        <v>408</v>
      </c>
      <c r="C212" s="24">
        <f>przedszkole!C437+'SP1'!C437+'SSP2'!C437+'SP4'!C437+'SP5'!C437+'SP7'!C437+'SP8'!C437+'SP10'!C437+'SP11'!C437+'SP12'!C437</f>
        <v>780</v>
      </c>
      <c r="D212" s="49" t="s">
        <v>16</v>
      </c>
      <c r="E212" s="26">
        <v>0</v>
      </c>
      <c r="F212" s="27">
        <f t="shared" si="4"/>
        <v>0</v>
      </c>
    </row>
    <row r="213" spans="1:6" x14ac:dyDescent="0.2">
      <c r="A213" s="24">
        <f t="shared" si="5"/>
        <v>22</v>
      </c>
      <c r="B213" s="25" t="s">
        <v>409</v>
      </c>
      <c r="C213" s="24">
        <f>przedszkole!C438+'SP1'!C438+'SSP2'!C438+'SP4'!C438+'SP5'!C438+'SP7'!C438+'SP8'!C438+'SP10'!C438+'SP11'!C438+'SP12'!C438</f>
        <v>155</v>
      </c>
      <c r="D213" s="24" t="s">
        <v>16</v>
      </c>
      <c r="E213" s="26">
        <v>0</v>
      </c>
      <c r="F213" s="27">
        <f t="shared" si="4"/>
        <v>0</v>
      </c>
    </row>
    <row r="214" spans="1:6" x14ac:dyDescent="0.2">
      <c r="A214" s="24">
        <f t="shared" si="5"/>
        <v>23</v>
      </c>
      <c r="B214" s="25" t="s">
        <v>410</v>
      </c>
      <c r="C214" s="24">
        <f>przedszkole!C439+'SP1'!C439+'SSP2'!C439+'SP4'!C439+'SP5'!C439+'SP7'!C439+'SP8'!C439+'SP10'!C439+'SP11'!C439+'SP12'!C439</f>
        <v>2678</v>
      </c>
      <c r="D214" s="24" t="s">
        <v>16</v>
      </c>
      <c r="E214" s="26">
        <v>0</v>
      </c>
      <c r="F214" s="27">
        <f t="shared" si="4"/>
        <v>0</v>
      </c>
    </row>
    <row r="215" spans="1:6" x14ac:dyDescent="0.2">
      <c r="A215" s="24">
        <f t="shared" si="5"/>
        <v>24</v>
      </c>
      <c r="B215" s="25" t="s">
        <v>411</v>
      </c>
      <c r="C215" s="24">
        <f>przedszkole!C440+'SP1'!C440+'SSP2'!C440+'SP4'!C440+'SP5'!C440+'SP7'!C440+'SP8'!C440+'SP10'!C440+'SP11'!C440+'SP12'!C440</f>
        <v>1420</v>
      </c>
      <c r="D215" s="24" t="s">
        <v>16</v>
      </c>
      <c r="E215" s="26">
        <v>0</v>
      </c>
      <c r="F215" s="27">
        <f t="shared" si="4"/>
        <v>0</v>
      </c>
    </row>
    <row r="216" spans="1:6" x14ac:dyDescent="0.2">
      <c r="A216" s="24">
        <f t="shared" si="5"/>
        <v>25</v>
      </c>
      <c r="B216" s="25" t="s">
        <v>412</v>
      </c>
      <c r="C216" s="24">
        <f>przedszkole!C441+'SP1'!C441+'SSP2'!C441+'SP4'!C441+'SP5'!C441+'SP7'!C441+'SP8'!C441+'SP10'!C441+'SP11'!C441+'SP12'!C441</f>
        <v>1490</v>
      </c>
      <c r="D216" s="24" t="s">
        <v>16</v>
      </c>
      <c r="E216" s="26">
        <v>0</v>
      </c>
      <c r="F216" s="27">
        <f t="shared" si="4"/>
        <v>0</v>
      </c>
    </row>
    <row r="217" spans="1:6" x14ac:dyDescent="0.2">
      <c r="A217" s="24">
        <f t="shared" si="5"/>
        <v>26</v>
      </c>
      <c r="B217" s="25" t="s">
        <v>413</v>
      </c>
      <c r="C217" s="24">
        <f>przedszkole!C442+'SP1'!C442+'SSP2'!C442+'SP4'!C442+'SP5'!C442+'SP7'!C442+'SP8'!C442+'SP10'!C442+'SP11'!C442+'SP12'!C442</f>
        <v>310</v>
      </c>
      <c r="D217" s="24" t="s">
        <v>16</v>
      </c>
      <c r="E217" s="26">
        <v>0</v>
      </c>
      <c r="F217" s="27">
        <f t="shared" si="4"/>
        <v>0</v>
      </c>
    </row>
    <row r="218" spans="1:6" x14ac:dyDescent="0.2">
      <c r="A218" s="24">
        <f t="shared" si="5"/>
        <v>27</v>
      </c>
      <c r="B218" s="25" t="s">
        <v>414</v>
      </c>
      <c r="C218" s="24">
        <f>przedszkole!C443+'SP1'!C443+'SSP2'!C443+'SP4'!C443+'SP5'!C443+'SP7'!C443+'SP8'!C443+'SP10'!C443+'SP11'!C443+'SP12'!C443</f>
        <v>960</v>
      </c>
      <c r="D218" s="24" t="s">
        <v>56</v>
      </c>
      <c r="E218" s="26">
        <v>0</v>
      </c>
      <c r="F218" s="27">
        <f t="shared" si="4"/>
        <v>0</v>
      </c>
    </row>
    <row r="219" spans="1:6" x14ac:dyDescent="0.2">
      <c r="A219" s="24">
        <f t="shared" si="5"/>
        <v>28</v>
      </c>
      <c r="B219" s="25" t="s">
        <v>415</v>
      </c>
      <c r="C219" s="24">
        <f>przedszkole!C444+'SP1'!C444+'SSP2'!C444+'SP4'!C444+'SP5'!C444+'SP7'!C444+'SP8'!C444+'SP10'!C444+'SP11'!C444+'SP12'!C444</f>
        <v>580</v>
      </c>
      <c r="D219" s="24" t="s">
        <v>56</v>
      </c>
      <c r="E219" s="26">
        <v>0</v>
      </c>
      <c r="F219" s="27">
        <f t="shared" si="4"/>
        <v>0</v>
      </c>
    </row>
    <row r="220" spans="1:6" x14ac:dyDescent="0.2">
      <c r="A220" s="24">
        <f t="shared" si="5"/>
        <v>29</v>
      </c>
      <c r="B220" s="25" t="s">
        <v>416</v>
      </c>
      <c r="C220" s="24">
        <f>przedszkole!C445+'SP1'!C445+'SSP2'!C445+'SP4'!C445+'SP5'!C445+'SP7'!C445+'SP8'!C445+'SP10'!C445+'SP11'!C445+'SP12'!C445</f>
        <v>560</v>
      </c>
      <c r="D220" s="24" t="s">
        <v>81</v>
      </c>
      <c r="E220" s="26">
        <v>0</v>
      </c>
      <c r="F220" s="27">
        <f t="shared" si="4"/>
        <v>0</v>
      </c>
    </row>
    <row r="221" spans="1:6" x14ac:dyDescent="0.2">
      <c r="A221" s="24">
        <f t="shared" si="5"/>
        <v>30</v>
      </c>
      <c r="B221" s="25" t="s">
        <v>417</v>
      </c>
      <c r="C221" s="24">
        <f>przedszkole!C446+'SP1'!C446+'SSP2'!C446+'SP4'!C446+'SP5'!C446+'SP7'!C446+'SP8'!C446+'SP10'!C446+'SP11'!C446+'SP12'!C446</f>
        <v>790</v>
      </c>
      <c r="D221" s="24" t="s">
        <v>81</v>
      </c>
      <c r="E221" s="26">
        <v>0</v>
      </c>
      <c r="F221" s="27">
        <f t="shared" si="4"/>
        <v>0</v>
      </c>
    </row>
    <row r="222" spans="1:6" x14ac:dyDescent="0.2">
      <c r="A222" s="24">
        <f t="shared" si="5"/>
        <v>31</v>
      </c>
      <c r="B222" s="25" t="s">
        <v>418</v>
      </c>
      <c r="C222" s="24">
        <f>przedszkole!C447+'SP1'!C447+'SSP2'!C447+'SP4'!C447+'SP5'!C447+'SP7'!C447+'SP8'!C447+'SP10'!C447+'SP11'!C447+'SP12'!C447</f>
        <v>765</v>
      </c>
      <c r="D222" s="24" t="s">
        <v>81</v>
      </c>
      <c r="E222" s="26">
        <v>0</v>
      </c>
      <c r="F222" s="27">
        <f t="shared" si="4"/>
        <v>0</v>
      </c>
    </row>
    <row r="223" spans="1:6" x14ac:dyDescent="0.2">
      <c r="A223" s="24">
        <f t="shared" si="5"/>
        <v>32</v>
      </c>
      <c r="B223" s="25" t="s">
        <v>419</v>
      </c>
      <c r="C223" s="24">
        <f>przedszkole!C448+'SP1'!C448+'SSP2'!C448+'SP4'!C448+'SP5'!C448+'SP7'!C448+'SP8'!C448+'SP10'!C448+'SP11'!C448+'SP12'!C448</f>
        <v>33</v>
      </c>
      <c r="D223" s="24" t="s">
        <v>81</v>
      </c>
      <c r="E223" s="26">
        <v>0</v>
      </c>
      <c r="F223" s="27">
        <f t="shared" si="4"/>
        <v>0</v>
      </c>
    </row>
    <row r="224" spans="1:6" x14ac:dyDescent="0.2">
      <c r="A224" s="24">
        <f t="shared" si="5"/>
        <v>33</v>
      </c>
      <c r="B224" s="25" t="s">
        <v>420</v>
      </c>
      <c r="C224" s="24">
        <f>przedszkole!C449+'SP1'!C449+'SSP2'!C449+'SP4'!C449+'SP5'!C449+'SP7'!C449+'SP8'!C449+'SP10'!C449+'SP11'!C449+'SP12'!C449</f>
        <v>480</v>
      </c>
      <c r="D224" s="24" t="s">
        <v>16</v>
      </c>
      <c r="E224" s="26">
        <v>0</v>
      </c>
      <c r="F224" s="27">
        <f t="shared" si="4"/>
        <v>0</v>
      </c>
    </row>
    <row r="225" spans="1:6" ht="25.5" x14ac:dyDescent="0.2">
      <c r="A225" s="24">
        <f t="shared" si="5"/>
        <v>34</v>
      </c>
      <c r="B225" s="25" t="s">
        <v>421</v>
      </c>
      <c r="C225" s="24">
        <f>przedszkole!C450+'SP1'!C450+'SSP2'!C450+'SP4'!C450+'SP5'!C450+'SP7'!C450+'SP8'!C450+'SP10'!C450+'SP11'!C450+'SP12'!C450</f>
        <v>158</v>
      </c>
      <c r="D225" s="24" t="s">
        <v>81</v>
      </c>
      <c r="E225" s="26">
        <v>0</v>
      </c>
      <c r="F225" s="27">
        <f t="shared" si="4"/>
        <v>0</v>
      </c>
    </row>
    <row r="226" spans="1:6" ht="24.75" customHeight="1" x14ac:dyDescent="0.2">
      <c r="A226" s="24">
        <f t="shared" si="5"/>
        <v>35</v>
      </c>
      <c r="B226" s="25" t="s">
        <v>422</v>
      </c>
      <c r="C226" s="24">
        <f>przedszkole!C451+'SP1'!C451+'SSP2'!C451+'SP4'!C451+'SP5'!C451+'SP7'!C451+'SP8'!C451+'SP10'!C451+'SP11'!C451+'SP12'!C451</f>
        <v>63</v>
      </c>
      <c r="D226" s="24" t="s">
        <v>56</v>
      </c>
      <c r="E226" s="26">
        <v>0</v>
      </c>
      <c r="F226" s="27">
        <f t="shared" si="4"/>
        <v>0</v>
      </c>
    </row>
    <row r="227" spans="1:6" x14ac:dyDescent="0.2">
      <c r="A227" s="24">
        <f t="shared" si="5"/>
        <v>36</v>
      </c>
      <c r="B227" s="25" t="s">
        <v>423</v>
      </c>
      <c r="C227" s="24">
        <f>przedszkole!C452+'SP1'!C452+'SSP2'!C452+'SP4'!C452+'SP5'!C452+'SP7'!C452+'SP8'!C452+'SP10'!C452+'SP11'!C452+'SP12'!C452</f>
        <v>45</v>
      </c>
      <c r="D227" s="24" t="s">
        <v>81</v>
      </c>
      <c r="E227" s="26">
        <v>0</v>
      </c>
      <c r="F227" s="27">
        <f t="shared" si="4"/>
        <v>0</v>
      </c>
    </row>
    <row r="228" spans="1:6" x14ac:dyDescent="0.2">
      <c r="A228" s="24">
        <f t="shared" si="5"/>
        <v>37</v>
      </c>
      <c r="B228" s="25" t="s">
        <v>424</v>
      </c>
      <c r="C228" s="24">
        <f>przedszkole!C453+'SP1'!C453+'SSP2'!C453+'SP4'!C453+'SP5'!C453+'SP7'!C453+'SP8'!C453+'SP10'!C453+'SP11'!C453+'SP12'!C453</f>
        <v>12</v>
      </c>
      <c r="D228" s="24" t="s">
        <v>81</v>
      </c>
      <c r="E228" s="26">
        <v>0</v>
      </c>
      <c r="F228" s="27">
        <f t="shared" si="4"/>
        <v>0</v>
      </c>
    </row>
    <row r="229" spans="1:6" x14ac:dyDescent="0.2">
      <c r="A229" s="24">
        <f t="shared" si="5"/>
        <v>38</v>
      </c>
      <c r="B229" s="25" t="s">
        <v>425</v>
      </c>
      <c r="C229" s="24">
        <f>przedszkole!C454+'SP1'!C454+'SSP2'!C454+'SP4'!C454+'SP5'!C454+'SP7'!C454+'SP8'!C454+'SP10'!C454+'SP11'!C454+'SP12'!C454</f>
        <v>1361</v>
      </c>
      <c r="D229" s="64" t="s">
        <v>56</v>
      </c>
      <c r="E229" s="26">
        <v>0</v>
      </c>
      <c r="F229" s="27">
        <f t="shared" si="4"/>
        <v>0</v>
      </c>
    </row>
    <row r="230" spans="1:6" x14ac:dyDescent="0.2">
      <c r="A230" s="24">
        <f t="shared" si="5"/>
        <v>39</v>
      </c>
      <c r="B230" s="25" t="s">
        <v>426</v>
      </c>
      <c r="C230" s="24">
        <f>przedszkole!C455+'SP1'!C455+'SSP2'!C455+'SP4'!C455+'SP5'!C455+'SP7'!C455+'SP8'!C455+'SP10'!C455+'SP11'!C455+'SP12'!C455</f>
        <v>80</v>
      </c>
      <c r="D230" s="24" t="s">
        <v>56</v>
      </c>
      <c r="E230" s="26">
        <v>0</v>
      </c>
      <c r="F230" s="27">
        <f t="shared" si="4"/>
        <v>0</v>
      </c>
    </row>
    <row r="231" spans="1:6" x14ac:dyDescent="0.2">
      <c r="A231" s="24">
        <f t="shared" si="5"/>
        <v>40</v>
      </c>
      <c r="B231" s="25" t="s">
        <v>427</v>
      </c>
      <c r="C231" s="24">
        <f>przedszkole!C456+'SP1'!C456+'SSP2'!C456+'SP4'!C456+'SP5'!C456+'SP7'!C456+'SP8'!C456+'SP10'!C456+'SP11'!C456+'SP12'!C456</f>
        <v>27</v>
      </c>
      <c r="D231" s="24" t="s">
        <v>56</v>
      </c>
      <c r="E231" s="26">
        <v>0</v>
      </c>
      <c r="F231" s="27">
        <f t="shared" si="4"/>
        <v>0</v>
      </c>
    </row>
    <row r="232" spans="1:6" x14ac:dyDescent="0.2">
      <c r="A232" s="24">
        <f t="shared" si="5"/>
        <v>41</v>
      </c>
      <c r="B232" s="25" t="s">
        <v>428</v>
      </c>
      <c r="C232" s="24">
        <f>przedszkole!C457+'SP1'!C457+'SSP2'!C457+'SP4'!C457+'SP5'!C457+'SP7'!C457+'SP8'!C457+'SP10'!C457+'SP11'!C457+'SP12'!C457</f>
        <v>60</v>
      </c>
      <c r="D232" s="24" t="s">
        <v>19</v>
      </c>
      <c r="E232" s="26">
        <v>0</v>
      </c>
      <c r="F232" s="27">
        <f t="shared" si="4"/>
        <v>0</v>
      </c>
    </row>
    <row r="233" spans="1:6" x14ac:dyDescent="0.2">
      <c r="A233" s="24">
        <f t="shared" si="5"/>
        <v>42</v>
      </c>
      <c r="B233" s="25" t="s">
        <v>429</v>
      </c>
      <c r="C233" s="24">
        <f>przedszkole!C458+'SP1'!C458+'SSP2'!C458+'SP4'!C458+'SP5'!C458+'SP7'!C458+'SP8'!C458+'SP10'!C458+'SP11'!C458+'SP12'!C458</f>
        <v>31</v>
      </c>
      <c r="D233" s="24" t="s">
        <v>56</v>
      </c>
      <c r="E233" s="26">
        <v>0</v>
      </c>
      <c r="F233" s="27">
        <f t="shared" si="4"/>
        <v>0</v>
      </c>
    </row>
    <row r="234" spans="1:6" x14ac:dyDescent="0.2">
      <c r="A234" s="24">
        <f t="shared" si="5"/>
        <v>43</v>
      </c>
      <c r="B234" s="25" t="s">
        <v>430</v>
      </c>
      <c r="C234" s="24">
        <f>przedszkole!C459+'SP1'!C459+'SSP2'!C459+'SP4'!C459+'SP5'!C459+'SP7'!C459+'SP8'!C459+'SP10'!C459+'SP11'!C459+'SP12'!C459</f>
        <v>60</v>
      </c>
      <c r="D234" s="24" t="s">
        <v>56</v>
      </c>
      <c r="E234" s="26">
        <v>0</v>
      </c>
      <c r="F234" s="27">
        <f t="shared" si="4"/>
        <v>0</v>
      </c>
    </row>
    <row r="235" spans="1:6" x14ac:dyDescent="0.2">
      <c r="A235" s="24">
        <f t="shared" si="5"/>
        <v>44</v>
      </c>
      <c r="B235" s="25" t="s">
        <v>431</v>
      </c>
      <c r="C235" s="24">
        <f>przedszkole!C460+'SP1'!C460+'SSP2'!C460+'SP4'!C460+'SP5'!C460+'SP7'!C460+'SP8'!C460+'SP10'!C460+'SP11'!C460+'SP12'!C460</f>
        <v>101</v>
      </c>
      <c r="D235" s="24" t="s">
        <v>56</v>
      </c>
      <c r="E235" s="26">
        <v>0</v>
      </c>
      <c r="F235" s="27">
        <f t="shared" si="4"/>
        <v>0</v>
      </c>
    </row>
    <row r="236" spans="1:6" x14ac:dyDescent="0.2">
      <c r="A236" s="24">
        <f t="shared" si="5"/>
        <v>45</v>
      </c>
      <c r="B236" s="25" t="s">
        <v>432</v>
      </c>
      <c r="C236" s="24">
        <f>przedszkole!C461+'SP1'!C461+'SSP2'!C461+'SP4'!C461+'SP5'!C461+'SP7'!C461+'SP8'!C461+'SP10'!C461+'SP11'!C461+'SP12'!C461</f>
        <v>32</v>
      </c>
      <c r="D236" s="24" t="s">
        <v>56</v>
      </c>
      <c r="E236" s="26">
        <v>0</v>
      </c>
      <c r="F236" s="27">
        <f t="shared" si="4"/>
        <v>0</v>
      </c>
    </row>
    <row r="237" spans="1:6" x14ac:dyDescent="0.2">
      <c r="A237" s="24">
        <f t="shared" si="5"/>
        <v>46</v>
      </c>
      <c r="B237" s="25" t="s">
        <v>433</v>
      </c>
      <c r="C237" s="24">
        <f>przedszkole!C462+'SP1'!C462+'SSP2'!C462+'SP4'!C462+'SP5'!C462+'SP7'!C462+'SP8'!C462+'SP10'!C462+'SP11'!C462+'SP12'!C462</f>
        <v>4</v>
      </c>
      <c r="D237" s="24" t="s">
        <v>19</v>
      </c>
      <c r="E237" s="26">
        <v>0</v>
      </c>
      <c r="F237" s="27">
        <f t="shared" si="4"/>
        <v>0</v>
      </c>
    </row>
    <row r="238" spans="1:6" x14ac:dyDescent="0.2">
      <c r="A238" s="24">
        <f t="shared" si="5"/>
        <v>47</v>
      </c>
      <c r="B238" s="25" t="s">
        <v>434</v>
      </c>
      <c r="C238" s="24">
        <f>przedszkole!C463+'SP1'!C463+'SSP2'!C463+'SP4'!C463+'SP5'!C463+'SP7'!C463+'SP8'!C463+'SP10'!C463+'SP11'!C463+'SP12'!C463</f>
        <v>35</v>
      </c>
      <c r="D238" s="24" t="s">
        <v>56</v>
      </c>
      <c r="E238" s="26">
        <v>0</v>
      </c>
      <c r="F238" s="27">
        <f t="shared" si="4"/>
        <v>0</v>
      </c>
    </row>
    <row r="239" spans="1:6" x14ac:dyDescent="0.2">
      <c r="A239" s="24">
        <f t="shared" si="5"/>
        <v>48</v>
      </c>
      <c r="B239" s="25" t="s">
        <v>599</v>
      </c>
      <c r="C239" s="24">
        <f>przedszkole!C464+'SP1'!C464+'SSP2'!C464+'SP4'!C464+'SP5'!C464+'SP7'!C464+'SP8'!C464+'SP10'!C464+'SP11'!C464+'SP12'!C464</f>
        <v>5</v>
      </c>
      <c r="D239" s="24" t="s">
        <v>56</v>
      </c>
      <c r="E239" s="26">
        <v>0</v>
      </c>
      <c r="F239" s="27">
        <f t="shared" si="4"/>
        <v>0</v>
      </c>
    </row>
    <row r="240" spans="1:6" x14ac:dyDescent="0.2">
      <c r="A240" s="24">
        <f t="shared" si="5"/>
        <v>49</v>
      </c>
      <c r="B240" s="25" t="s">
        <v>435</v>
      </c>
      <c r="C240" s="24">
        <f>przedszkole!C465+'SP1'!C465+'SSP2'!C465+'SP4'!C465+'SP5'!C465+'SP7'!C465+'SP8'!C465+'SP10'!C465+'SP11'!C465+'SP12'!C465</f>
        <v>69</v>
      </c>
      <c r="D240" s="24" t="s">
        <v>56</v>
      </c>
      <c r="E240" s="26">
        <v>0</v>
      </c>
      <c r="F240" s="27">
        <f t="shared" si="4"/>
        <v>0</v>
      </c>
    </row>
    <row r="241" spans="1:6" x14ac:dyDescent="0.2">
      <c r="A241" s="23"/>
      <c r="B241" s="25"/>
      <c r="C241" s="24"/>
      <c r="D241" s="24"/>
      <c r="E241" s="181" t="s">
        <v>35</v>
      </c>
      <c r="F241" s="28">
        <f>SUM(F192:F240)</f>
        <v>0</v>
      </c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753AF-EDD6-46C6-B9B3-29ACC4BE4533}">
  <dimension ref="A2:AMJ549"/>
  <sheetViews>
    <sheetView topLeftCell="A515" zoomScaleNormal="100" workbookViewId="0">
      <selection activeCell="E1" sqref="E1:E1048576"/>
    </sheetView>
  </sheetViews>
  <sheetFormatPr defaultColWidth="8.625" defaultRowHeight="14.25" x14ac:dyDescent="0.2"/>
  <cols>
    <col min="1" max="1" width="5.25" style="10" customWidth="1"/>
    <col min="2" max="2" width="40.25" style="11" customWidth="1"/>
    <col min="3" max="3" width="11.5" style="12" customWidth="1"/>
    <col min="4" max="4" width="10" style="12" customWidth="1"/>
    <col min="5" max="5" width="11.125" style="13" customWidth="1"/>
    <col min="6" max="6" width="15.375" style="13" customWidth="1"/>
    <col min="7" max="999" width="8.625" style="11"/>
    <col min="1000" max="1024" width="9" style="11" customWidth="1"/>
  </cols>
  <sheetData>
    <row r="2" spans="1:6" ht="15.75" x14ac:dyDescent="0.25">
      <c r="B2" s="14" t="s">
        <v>615</v>
      </c>
      <c r="C2" s="15"/>
      <c r="D2" s="10"/>
      <c r="E2" s="16"/>
      <c r="F2" s="16"/>
    </row>
    <row r="3" spans="1:6" ht="15.75" x14ac:dyDescent="0.25">
      <c r="B3" s="14" t="s">
        <v>0</v>
      </c>
      <c r="C3" s="357"/>
      <c r="D3" s="357"/>
      <c r="E3" s="358"/>
      <c r="F3" s="358"/>
    </row>
    <row r="4" spans="1:6" ht="15.75" x14ac:dyDescent="0.25">
      <c r="E4" s="359"/>
      <c r="F4" s="359"/>
    </row>
    <row r="5" spans="1:6" ht="15.75" customHeight="1" x14ac:dyDescent="0.25">
      <c r="C5" s="357" t="s">
        <v>1</v>
      </c>
      <c r="D5" s="357"/>
      <c r="E5" s="359"/>
      <c r="F5" s="359"/>
    </row>
    <row r="6" spans="1:6" ht="15.75" x14ac:dyDescent="0.25">
      <c r="F6" s="17"/>
    </row>
    <row r="7" spans="1:6" ht="15" x14ac:dyDescent="0.25">
      <c r="A7" s="174"/>
      <c r="B7" s="175" t="s">
        <v>2</v>
      </c>
      <c r="C7" s="19"/>
      <c r="D7" s="19"/>
      <c r="E7" s="20"/>
      <c r="F7" s="21"/>
    </row>
    <row r="8" spans="1:6" ht="38.25" x14ac:dyDescent="0.2">
      <c r="A8" s="22" t="s">
        <v>3</v>
      </c>
      <c r="B8" s="22" t="s">
        <v>4</v>
      </c>
      <c r="C8" s="22" t="s">
        <v>5</v>
      </c>
      <c r="D8" s="22" t="s">
        <v>6</v>
      </c>
      <c r="E8" s="22" t="s">
        <v>7</v>
      </c>
      <c r="F8" s="22" t="s">
        <v>8</v>
      </c>
    </row>
    <row r="9" spans="1:6" x14ac:dyDescent="0.2">
      <c r="A9" s="176" t="s">
        <v>9</v>
      </c>
      <c r="B9" s="176" t="s">
        <v>10</v>
      </c>
      <c r="C9" s="176" t="s">
        <v>11</v>
      </c>
      <c r="D9" s="176" t="s">
        <v>12</v>
      </c>
      <c r="E9" s="176" t="s">
        <v>13</v>
      </c>
      <c r="F9" s="176" t="s">
        <v>14</v>
      </c>
    </row>
    <row r="10" spans="1:6" ht="49.5" customHeight="1" x14ac:dyDescent="0.2">
      <c r="A10" s="177">
        <v>1</v>
      </c>
      <c r="B10" s="178" t="s">
        <v>15</v>
      </c>
      <c r="C10" s="177"/>
      <c r="D10" s="177" t="s">
        <v>16</v>
      </c>
      <c r="E10" s="26">
        <v>0</v>
      </c>
      <c r="F10" s="179">
        <f t="shared" ref="F10:F27" si="0">C10*E10</f>
        <v>0</v>
      </c>
    </row>
    <row r="11" spans="1:6" ht="48.75" customHeight="1" x14ac:dyDescent="0.2">
      <c r="A11" s="177">
        <f t="shared" ref="A11:A27" si="1">A10+1</f>
        <v>2</v>
      </c>
      <c r="B11" s="178" t="s">
        <v>17</v>
      </c>
      <c r="C11" s="177"/>
      <c r="D11" s="177" t="s">
        <v>16</v>
      </c>
      <c r="E11" s="26">
        <v>0</v>
      </c>
      <c r="F11" s="179">
        <f t="shared" si="0"/>
        <v>0</v>
      </c>
    </row>
    <row r="12" spans="1:6" ht="48.75" customHeight="1" x14ac:dyDescent="0.2">
      <c r="A12" s="177">
        <f t="shared" si="1"/>
        <v>3</v>
      </c>
      <c r="B12" s="178" t="s">
        <v>18</v>
      </c>
      <c r="C12" s="177">
        <v>25</v>
      </c>
      <c r="D12" s="177" t="s">
        <v>19</v>
      </c>
      <c r="E12" s="26">
        <v>0</v>
      </c>
      <c r="F12" s="179">
        <f t="shared" si="0"/>
        <v>0</v>
      </c>
    </row>
    <row r="13" spans="1:6" ht="52.5" customHeight="1" x14ac:dyDescent="0.2">
      <c r="A13" s="177">
        <f t="shared" si="1"/>
        <v>4</v>
      </c>
      <c r="B13" s="178" t="s">
        <v>20</v>
      </c>
      <c r="C13" s="177">
        <v>20</v>
      </c>
      <c r="D13" s="177" t="s">
        <v>16</v>
      </c>
      <c r="E13" s="26">
        <v>0</v>
      </c>
      <c r="F13" s="179">
        <f t="shared" si="0"/>
        <v>0</v>
      </c>
    </row>
    <row r="14" spans="1:6" ht="52.5" customHeight="1" x14ac:dyDescent="0.2">
      <c r="A14" s="177">
        <f t="shared" si="1"/>
        <v>5</v>
      </c>
      <c r="B14" s="178" t="s">
        <v>21</v>
      </c>
      <c r="C14" s="177"/>
      <c r="D14" s="177" t="s">
        <v>16</v>
      </c>
      <c r="E14" s="26">
        <v>0</v>
      </c>
      <c r="F14" s="179">
        <f t="shared" si="0"/>
        <v>0</v>
      </c>
    </row>
    <row r="15" spans="1:6" ht="25.5" x14ac:dyDescent="0.2">
      <c r="A15" s="177">
        <f t="shared" si="1"/>
        <v>6</v>
      </c>
      <c r="B15" s="178" t="s">
        <v>22</v>
      </c>
      <c r="C15" s="177"/>
      <c r="D15" s="177" t="s">
        <v>16</v>
      </c>
      <c r="E15" s="26">
        <v>0</v>
      </c>
      <c r="F15" s="179">
        <f t="shared" si="0"/>
        <v>0</v>
      </c>
    </row>
    <row r="16" spans="1:6" ht="49.5" customHeight="1" x14ac:dyDescent="0.2">
      <c r="A16" s="177">
        <f t="shared" si="1"/>
        <v>7</v>
      </c>
      <c r="B16" s="178" t="s">
        <v>23</v>
      </c>
      <c r="C16" s="177">
        <v>50</v>
      </c>
      <c r="D16" s="177" t="s">
        <v>16</v>
      </c>
      <c r="E16" s="26">
        <v>0</v>
      </c>
      <c r="F16" s="179">
        <f t="shared" si="0"/>
        <v>0</v>
      </c>
    </row>
    <row r="17" spans="1:6" ht="48" customHeight="1" x14ac:dyDescent="0.2">
      <c r="A17" s="177">
        <f t="shared" si="1"/>
        <v>8</v>
      </c>
      <c r="B17" s="178" t="s">
        <v>24</v>
      </c>
      <c r="C17" s="177">
        <v>55</v>
      </c>
      <c r="D17" s="177" t="s">
        <v>16</v>
      </c>
      <c r="E17" s="26">
        <v>0</v>
      </c>
      <c r="F17" s="179">
        <f t="shared" si="0"/>
        <v>0</v>
      </c>
    </row>
    <row r="18" spans="1:6" ht="56.25" customHeight="1" x14ac:dyDescent="0.2">
      <c r="A18" s="177">
        <f t="shared" si="1"/>
        <v>9</v>
      </c>
      <c r="B18" s="178" t="s">
        <v>25</v>
      </c>
      <c r="C18" s="177">
        <v>4</v>
      </c>
      <c r="D18" s="177" t="s">
        <v>16</v>
      </c>
      <c r="E18" s="26">
        <v>0</v>
      </c>
      <c r="F18" s="179">
        <f t="shared" si="0"/>
        <v>0</v>
      </c>
    </row>
    <row r="19" spans="1:6" ht="47.25" customHeight="1" x14ac:dyDescent="0.2">
      <c r="A19" s="177">
        <f t="shared" si="1"/>
        <v>10</v>
      </c>
      <c r="B19" s="178" t="s">
        <v>26</v>
      </c>
      <c r="C19" s="177">
        <v>35</v>
      </c>
      <c r="D19" s="177" t="s">
        <v>16</v>
      </c>
      <c r="E19" s="26">
        <v>0</v>
      </c>
      <c r="F19" s="179">
        <f t="shared" si="0"/>
        <v>0</v>
      </c>
    </row>
    <row r="20" spans="1:6" ht="48" customHeight="1" x14ac:dyDescent="0.2">
      <c r="A20" s="177">
        <f t="shared" si="1"/>
        <v>11</v>
      </c>
      <c r="B20" s="178" t="s">
        <v>27</v>
      </c>
      <c r="C20" s="177">
        <v>22</v>
      </c>
      <c r="D20" s="177" t="s">
        <v>16</v>
      </c>
      <c r="E20" s="26">
        <v>0</v>
      </c>
      <c r="F20" s="179">
        <f t="shared" si="0"/>
        <v>0</v>
      </c>
    </row>
    <row r="21" spans="1:6" ht="120.75" customHeight="1" x14ac:dyDescent="0.2">
      <c r="A21" s="177">
        <f t="shared" si="1"/>
        <v>12</v>
      </c>
      <c r="B21" s="178" t="s">
        <v>28</v>
      </c>
      <c r="C21" s="177"/>
      <c r="D21" s="177" t="s">
        <v>16</v>
      </c>
      <c r="E21" s="26">
        <v>0</v>
      </c>
      <c r="F21" s="179">
        <f t="shared" si="0"/>
        <v>0</v>
      </c>
    </row>
    <row r="22" spans="1:6" ht="25.5" x14ac:dyDescent="0.2">
      <c r="A22" s="177">
        <f t="shared" si="1"/>
        <v>13</v>
      </c>
      <c r="B22" s="178" t="s">
        <v>29</v>
      </c>
      <c r="C22" s="177">
        <v>25</v>
      </c>
      <c r="D22" s="177" t="s">
        <v>16</v>
      </c>
      <c r="E22" s="26">
        <v>0</v>
      </c>
      <c r="F22" s="179">
        <f t="shared" si="0"/>
        <v>0</v>
      </c>
    </row>
    <row r="23" spans="1:6" ht="33.75" customHeight="1" x14ac:dyDescent="0.2">
      <c r="A23" s="177">
        <f t="shared" si="1"/>
        <v>14</v>
      </c>
      <c r="B23" s="178" t="s">
        <v>30</v>
      </c>
      <c r="C23" s="177"/>
      <c r="D23" s="177" t="s">
        <v>16</v>
      </c>
      <c r="E23" s="26">
        <v>0</v>
      </c>
      <c r="F23" s="179">
        <f t="shared" si="0"/>
        <v>0</v>
      </c>
    </row>
    <row r="24" spans="1:6" x14ac:dyDescent="0.2">
      <c r="A24" s="177">
        <f t="shared" si="1"/>
        <v>15</v>
      </c>
      <c r="B24" s="178" t="s">
        <v>31</v>
      </c>
      <c r="C24" s="177"/>
      <c r="D24" s="177" t="s">
        <v>16</v>
      </c>
      <c r="E24" s="26">
        <v>0</v>
      </c>
      <c r="F24" s="179">
        <f t="shared" si="0"/>
        <v>0</v>
      </c>
    </row>
    <row r="25" spans="1:6" x14ac:dyDescent="0.2">
      <c r="A25" s="177">
        <f t="shared" si="1"/>
        <v>16</v>
      </c>
      <c r="B25" s="178" t="s">
        <v>32</v>
      </c>
      <c r="C25" s="177">
        <v>1</v>
      </c>
      <c r="D25" s="177" t="s">
        <v>16</v>
      </c>
      <c r="E25" s="26">
        <v>0</v>
      </c>
      <c r="F25" s="179">
        <f t="shared" si="0"/>
        <v>0</v>
      </c>
    </row>
    <row r="26" spans="1:6" ht="89.25" x14ac:dyDescent="0.2">
      <c r="A26" s="177">
        <f t="shared" si="1"/>
        <v>17</v>
      </c>
      <c r="B26" s="178" t="s">
        <v>33</v>
      </c>
      <c r="C26" s="177"/>
      <c r="D26" s="177" t="s">
        <v>16</v>
      </c>
      <c r="E26" s="26">
        <v>0</v>
      </c>
      <c r="F26" s="179">
        <f t="shared" si="0"/>
        <v>0</v>
      </c>
    </row>
    <row r="27" spans="1:6" ht="36.75" customHeight="1" x14ac:dyDescent="0.2">
      <c r="A27" s="177">
        <f t="shared" si="1"/>
        <v>18</v>
      </c>
      <c r="B27" s="178" t="s">
        <v>34</v>
      </c>
      <c r="C27" s="177"/>
      <c r="D27" s="177" t="s">
        <v>16</v>
      </c>
      <c r="E27" s="26">
        <v>0</v>
      </c>
      <c r="F27" s="179">
        <f t="shared" si="0"/>
        <v>0</v>
      </c>
    </row>
    <row r="28" spans="1:6" x14ac:dyDescent="0.2">
      <c r="A28" s="177"/>
      <c r="B28" s="178"/>
      <c r="C28" s="180"/>
      <c r="D28" s="176"/>
      <c r="E28" s="181" t="s">
        <v>35</v>
      </c>
      <c r="F28" s="182">
        <f>SUM(F10:F27)</f>
        <v>0</v>
      </c>
    </row>
    <row r="29" spans="1:6" ht="39" customHeight="1" x14ac:dyDescent="0.25">
      <c r="A29" s="4"/>
      <c r="B29" s="183" t="s">
        <v>36</v>
      </c>
      <c r="C29" s="29"/>
      <c r="D29" s="29"/>
      <c r="E29" s="30"/>
      <c r="F29" s="3"/>
    </row>
    <row r="30" spans="1:6" ht="38.25" x14ac:dyDescent="0.2">
      <c r="A30" s="184" t="s">
        <v>3</v>
      </c>
      <c r="B30" s="184" t="s">
        <v>4</v>
      </c>
      <c r="C30" s="184" t="s">
        <v>5</v>
      </c>
      <c r="D30" s="184" t="s">
        <v>6</v>
      </c>
      <c r="E30" s="184" t="s">
        <v>7</v>
      </c>
      <c r="F30" s="184" t="s">
        <v>8</v>
      </c>
    </row>
    <row r="31" spans="1:6" x14ac:dyDescent="0.2">
      <c r="A31" s="176" t="s">
        <v>9</v>
      </c>
      <c r="B31" s="176" t="s">
        <v>10</v>
      </c>
      <c r="C31" s="176" t="s">
        <v>11</v>
      </c>
      <c r="D31" s="176" t="s">
        <v>12</v>
      </c>
      <c r="E31" s="176" t="s">
        <v>13</v>
      </c>
      <c r="F31" s="176" t="s">
        <v>14</v>
      </c>
    </row>
    <row r="32" spans="1:6" x14ac:dyDescent="0.2">
      <c r="A32" s="177">
        <v>1</v>
      </c>
      <c r="B32" s="178" t="s">
        <v>37</v>
      </c>
      <c r="C32" s="177"/>
      <c r="D32" s="177" t="s">
        <v>16</v>
      </c>
      <c r="E32" s="26">
        <v>0</v>
      </c>
      <c r="F32" s="179">
        <f t="shared" ref="F32:F49" si="2">C32*E32</f>
        <v>0</v>
      </c>
    </row>
    <row r="33" spans="1:6" x14ac:dyDescent="0.2">
      <c r="A33" s="177">
        <f t="shared" ref="A33:A45" si="3">A32+1</f>
        <v>2</v>
      </c>
      <c r="B33" s="178" t="s">
        <v>38</v>
      </c>
      <c r="C33" s="177">
        <v>60</v>
      </c>
      <c r="D33" s="177" t="s">
        <v>16</v>
      </c>
      <c r="E33" s="26">
        <v>0</v>
      </c>
      <c r="F33" s="179">
        <f t="shared" si="2"/>
        <v>0</v>
      </c>
    </row>
    <row r="34" spans="1:6" ht="25.5" x14ac:dyDescent="0.2">
      <c r="A34" s="177">
        <f t="shared" si="3"/>
        <v>3</v>
      </c>
      <c r="B34" s="178" t="s">
        <v>39</v>
      </c>
      <c r="C34" s="177">
        <v>5</v>
      </c>
      <c r="D34" s="177" t="s">
        <v>16</v>
      </c>
      <c r="E34" s="26">
        <v>0</v>
      </c>
      <c r="F34" s="179">
        <f t="shared" si="2"/>
        <v>0</v>
      </c>
    </row>
    <row r="35" spans="1:6" ht="38.25" x14ac:dyDescent="0.2">
      <c r="A35" s="177">
        <f t="shared" si="3"/>
        <v>4</v>
      </c>
      <c r="B35" s="178" t="s">
        <v>40</v>
      </c>
      <c r="C35" s="177">
        <v>20</v>
      </c>
      <c r="D35" s="177" t="s">
        <v>16</v>
      </c>
      <c r="E35" s="26">
        <v>0</v>
      </c>
      <c r="F35" s="179">
        <f t="shared" si="2"/>
        <v>0</v>
      </c>
    </row>
    <row r="36" spans="1:6" x14ac:dyDescent="0.2">
      <c r="A36" s="177">
        <f t="shared" si="3"/>
        <v>5</v>
      </c>
      <c r="B36" s="231" t="s">
        <v>497</v>
      </c>
      <c r="C36" s="232">
        <v>0</v>
      </c>
      <c r="D36" s="232" t="s">
        <v>19</v>
      </c>
      <c r="E36" s="26">
        <v>0</v>
      </c>
      <c r="F36" s="233">
        <f t="shared" si="2"/>
        <v>0</v>
      </c>
    </row>
    <row r="37" spans="1:6" x14ac:dyDescent="0.2">
      <c r="A37" s="177">
        <f t="shared" si="3"/>
        <v>6</v>
      </c>
      <c r="B37" s="178" t="s">
        <v>41</v>
      </c>
      <c r="C37" s="177">
        <v>140</v>
      </c>
      <c r="D37" s="177" t="s">
        <v>16</v>
      </c>
      <c r="E37" s="26">
        <v>0</v>
      </c>
      <c r="F37" s="179">
        <f t="shared" si="2"/>
        <v>0</v>
      </c>
    </row>
    <row r="38" spans="1:6" x14ac:dyDescent="0.2">
      <c r="A38" s="177">
        <f t="shared" si="3"/>
        <v>7</v>
      </c>
      <c r="B38" s="178" t="s">
        <v>42</v>
      </c>
      <c r="C38" s="177"/>
      <c r="D38" s="177" t="s">
        <v>16</v>
      </c>
      <c r="E38" s="26">
        <v>0</v>
      </c>
      <c r="F38" s="179">
        <f t="shared" si="2"/>
        <v>0</v>
      </c>
    </row>
    <row r="39" spans="1:6" ht="38.25" x14ac:dyDescent="0.2">
      <c r="A39" s="177">
        <f t="shared" si="3"/>
        <v>8</v>
      </c>
      <c r="B39" s="178" t="s">
        <v>43</v>
      </c>
      <c r="C39" s="177">
        <v>5</v>
      </c>
      <c r="D39" s="177" t="s">
        <v>16</v>
      </c>
      <c r="E39" s="26">
        <v>0</v>
      </c>
      <c r="F39" s="179">
        <f t="shared" si="2"/>
        <v>0</v>
      </c>
    </row>
    <row r="40" spans="1:6" x14ac:dyDescent="0.2">
      <c r="A40" s="177">
        <f t="shared" si="3"/>
        <v>9</v>
      </c>
      <c r="B40" s="178" t="s">
        <v>44</v>
      </c>
      <c r="C40" s="177">
        <v>5</v>
      </c>
      <c r="D40" s="177" t="s">
        <v>16</v>
      </c>
      <c r="E40" s="26">
        <v>0</v>
      </c>
      <c r="F40" s="179">
        <f t="shared" si="2"/>
        <v>0</v>
      </c>
    </row>
    <row r="41" spans="1:6" x14ac:dyDescent="0.2">
      <c r="A41" s="177">
        <f t="shared" si="3"/>
        <v>10</v>
      </c>
      <c r="B41" s="178" t="s">
        <v>45</v>
      </c>
      <c r="C41" s="177"/>
      <c r="D41" s="177" t="s">
        <v>16</v>
      </c>
      <c r="E41" s="26">
        <v>0</v>
      </c>
      <c r="F41" s="179">
        <f t="shared" si="2"/>
        <v>0</v>
      </c>
    </row>
    <row r="42" spans="1:6" x14ac:dyDescent="0.2">
      <c r="A42" s="177">
        <f t="shared" si="3"/>
        <v>11</v>
      </c>
      <c r="B42" s="178" t="s">
        <v>46</v>
      </c>
      <c r="C42" s="177"/>
      <c r="D42" s="177" t="s">
        <v>16</v>
      </c>
      <c r="E42" s="26">
        <v>0</v>
      </c>
      <c r="F42" s="179">
        <f t="shared" si="2"/>
        <v>0</v>
      </c>
    </row>
    <row r="43" spans="1:6" x14ac:dyDescent="0.2">
      <c r="A43" s="177">
        <f t="shared" si="3"/>
        <v>12</v>
      </c>
      <c r="B43" s="178" t="s">
        <v>47</v>
      </c>
      <c r="C43" s="177"/>
      <c r="D43" s="177" t="s">
        <v>16</v>
      </c>
      <c r="E43" s="26">
        <v>0</v>
      </c>
      <c r="F43" s="179">
        <f t="shared" si="2"/>
        <v>0</v>
      </c>
    </row>
    <row r="44" spans="1:6" x14ac:dyDescent="0.2">
      <c r="A44" s="177">
        <f t="shared" si="3"/>
        <v>13</v>
      </c>
      <c r="B44" s="178" t="s">
        <v>48</v>
      </c>
      <c r="C44" s="177"/>
      <c r="D44" s="177" t="s">
        <v>16</v>
      </c>
      <c r="E44" s="26">
        <v>0</v>
      </c>
      <c r="F44" s="179">
        <f t="shared" si="2"/>
        <v>0</v>
      </c>
    </row>
    <row r="45" spans="1:6" x14ac:dyDescent="0.2">
      <c r="A45" s="177">
        <f t="shared" si="3"/>
        <v>14</v>
      </c>
      <c r="B45" s="178" t="s">
        <v>49</v>
      </c>
      <c r="C45" s="177"/>
      <c r="D45" s="177" t="s">
        <v>16</v>
      </c>
      <c r="E45" s="26">
        <v>0</v>
      </c>
      <c r="F45" s="179">
        <f t="shared" si="2"/>
        <v>0</v>
      </c>
    </row>
    <row r="46" spans="1:6" x14ac:dyDescent="0.2">
      <c r="A46" s="177">
        <v>14</v>
      </c>
      <c r="B46" s="178" t="s">
        <v>50</v>
      </c>
      <c r="C46" s="177"/>
      <c r="D46" s="177" t="s">
        <v>16</v>
      </c>
      <c r="E46" s="26">
        <v>0</v>
      </c>
      <c r="F46" s="179">
        <f t="shared" si="2"/>
        <v>0</v>
      </c>
    </row>
    <row r="47" spans="1:6" x14ac:dyDescent="0.2">
      <c r="A47" s="177">
        <f>A46+1</f>
        <v>15</v>
      </c>
      <c r="B47" s="178" t="s">
        <v>51</v>
      </c>
      <c r="C47" s="177">
        <v>15</v>
      </c>
      <c r="D47" s="177" t="s">
        <v>16</v>
      </c>
      <c r="E47" s="26">
        <v>0</v>
      </c>
      <c r="F47" s="179">
        <f t="shared" si="2"/>
        <v>0</v>
      </c>
    </row>
    <row r="48" spans="1:6" x14ac:dyDescent="0.2">
      <c r="A48" s="177">
        <f>A47+1</f>
        <v>16</v>
      </c>
      <c r="B48" s="178" t="s">
        <v>52</v>
      </c>
      <c r="C48" s="177"/>
      <c r="D48" s="177" t="s">
        <v>16</v>
      </c>
      <c r="E48" s="26">
        <v>0</v>
      </c>
      <c r="F48" s="179">
        <f t="shared" si="2"/>
        <v>0</v>
      </c>
    </row>
    <row r="49" spans="1:6" x14ac:dyDescent="0.2">
      <c r="A49" s="177">
        <f>A48+1</f>
        <v>17</v>
      </c>
      <c r="B49" s="178" t="s">
        <v>53</v>
      </c>
      <c r="C49" s="177"/>
      <c r="D49" s="177" t="s">
        <v>16</v>
      </c>
      <c r="E49" s="26">
        <v>0</v>
      </c>
      <c r="F49" s="179">
        <f t="shared" si="2"/>
        <v>0</v>
      </c>
    </row>
    <row r="50" spans="1:6" x14ac:dyDescent="0.2">
      <c r="A50" s="185"/>
      <c r="B50" s="178"/>
      <c r="C50" s="177"/>
      <c r="D50" s="177"/>
      <c r="E50" s="181" t="s">
        <v>35</v>
      </c>
      <c r="F50" s="186">
        <f>SUM(F32:F49)</f>
        <v>0</v>
      </c>
    </row>
    <row r="51" spans="1:6" ht="53.25" customHeight="1" x14ac:dyDescent="0.2">
      <c r="A51" s="174"/>
      <c r="B51" s="187" t="s">
        <v>54</v>
      </c>
      <c r="C51" s="37"/>
      <c r="D51" s="37"/>
      <c r="E51" s="38"/>
      <c r="F51" s="39"/>
    </row>
    <row r="52" spans="1:6" ht="38.25" x14ac:dyDescent="0.2">
      <c r="A52" s="184" t="s">
        <v>3</v>
      </c>
      <c r="B52" s="184" t="s">
        <v>4</v>
      </c>
      <c r="C52" s="184" t="s">
        <v>5</v>
      </c>
      <c r="D52" s="184" t="s">
        <v>6</v>
      </c>
      <c r="E52" s="184" t="s">
        <v>7</v>
      </c>
      <c r="F52" s="184" t="s">
        <v>8</v>
      </c>
    </row>
    <row r="53" spans="1:6" ht="17.25" customHeight="1" x14ac:dyDescent="0.2">
      <c r="A53" s="176" t="s">
        <v>9</v>
      </c>
      <c r="B53" s="176" t="s">
        <v>10</v>
      </c>
      <c r="C53" s="176" t="s">
        <v>11</v>
      </c>
      <c r="D53" s="176" t="s">
        <v>12</v>
      </c>
      <c r="E53" s="176" t="s">
        <v>13</v>
      </c>
      <c r="F53" s="176" t="s">
        <v>14</v>
      </c>
    </row>
    <row r="54" spans="1:6" ht="26.25" customHeight="1" x14ac:dyDescent="0.2">
      <c r="A54" s="177">
        <v>1</v>
      </c>
      <c r="B54" s="188" t="s">
        <v>55</v>
      </c>
      <c r="C54" s="177"/>
      <c r="D54" s="189" t="s">
        <v>56</v>
      </c>
      <c r="E54" s="26">
        <v>0</v>
      </c>
      <c r="F54" s="179">
        <f t="shared" ref="F54:F75" si="4">C54*E54</f>
        <v>0</v>
      </c>
    </row>
    <row r="55" spans="1:6" ht="17.25" customHeight="1" x14ac:dyDescent="0.2">
      <c r="A55" s="177">
        <f t="shared" ref="A55:A75" si="5">A54+1</f>
        <v>2</v>
      </c>
      <c r="B55" s="188" t="s">
        <v>57</v>
      </c>
      <c r="C55" s="177"/>
      <c r="D55" s="189" t="s">
        <v>56</v>
      </c>
      <c r="E55" s="26">
        <v>0</v>
      </c>
      <c r="F55" s="179">
        <f t="shared" si="4"/>
        <v>0</v>
      </c>
    </row>
    <row r="56" spans="1:6" ht="122.25" customHeight="1" x14ac:dyDescent="0.2">
      <c r="A56" s="177">
        <f t="shared" si="5"/>
        <v>3</v>
      </c>
      <c r="B56" s="178" t="s">
        <v>58</v>
      </c>
      <c r="C56" s="177"/>
      <c r="D56" s="177" t="s">
        <v>16</v>
      </c>
      <c r="E56" s="26">
        <v>0</v>
      </c>
      <c r="F56" s="179">
        <f t="shared" si="4"/>
        <v>0</v>
      </c>
    </row>
    <row r="57" spans="1:6" ht="61.5" customHeight="1" x14ac:dyDescent="0.2">
      <c r="A57" s="177">
        <f t="shared" si="5"/>
        <v>4</v>
      </c>
      <c r="B57" s="187" t="s">
        <v>59</v>
      </c>
      <c r="C57" s="177"/>
      <c r="D57" s="177" t="s">
        <v>16</v>
      </c>
      <c r="E57" s="26">
        <v>0</v>
      </c>
      <c r="F57" s="179">
        <f t="shared" si="4"/>
        <v>0</v>
      </c>
    </row>
    <row r="58" spans="1:6" ht="185.25" customHeight="1" x14ac:dyDescent="0.2">
      <c r="A58" s="177">
        <f t="shared" si="5"/>
        <v>5</v>
      </c>
      <c r="B58" s="178" t="s">
        <v>60</v>
      </c>
      <c r="C58" s="177">
        <v>20</v>
      </c>
      <c r="D58" s="177" t="s">
        <v>16</v>
      </c>
      <c r="E58" s="26">
        <v>0</v>
      </c>
      <c r="F58" s="179">
        <f t="shared" si="4"/>
        <v>0</v>
      </c>
    </row>
    <row r="59" spans="1:6" ht="87.75" customHeight="1" x14ac:dyDescent="0.2">
      <c r="A59" s="177">
        <f t="shared" si="5"/>
        <v>6</v>
      </c>
      <c r="B59" s="178" t="s">
        <v>61</v>
      </c>
      <c r="C59" s="177"/>
      <c r="D59" s="177" t="s">
        <v>16</v>
      </c>
      <c r="E59" s="26">
        <v>0</v>
      </c>
      <c r="F59" s="179">
        <f t="shared" si="4"/>
        <v>0</v>
      </c>
    </row>
    <row r="60" spans="1:6" ht="66.75" customHeight="1" x14ac:dyDescent="0.2">
      <c r="A60" s="177">
        <f t="shared" si="5"/>
        <v>7</v>
      </c>
      <c r="B60" s="178" t="s">
        <v>62</v>
      </c>
      <c r="C60" s="177">
        <v>15</v>
      </c>
      <c r="D60" s="177" t="s">
        <v>16</v>
      </c>
      <c r="E60" s="26">
        <v>0</v>
      </c>
      <c r="F60" s="179">
        <f t="shared" si="4"/>
        <v>0</v>
      </c>
    </row>
    <row r="61" spans="1:6" ht="76.5" x14ac:dyDescent="0.2">
      <c r="A61" s="177">
        <f t="shared" si="5"/>
        <v>8</v>
      </c>
      <c r="B61" s="178" t="s">
        <v>63</v>
      </c>
      <c r="C61" s="177"/>
      <c r="D61" s="177" t="s">
        <v>16</v>
      </c>
      <c r="E61" s="26">
        <v>0</v>
      </c>
      <c r="F61" s="179">
        <f t="shared" si="4"/>
        <v>0</v>
      </c>
    </row>
    <row r="62" spans="1:6" x14ac:dyDescent="0.2">
      <c r="A62" s="177">
        <f t="shared" si="5"/>
        <v>9</v>
      </c>
      <c r="B62" s="178" t="s">
        <v>64</v>
      </c>
      <c r="C62" s="177"/>
      <c r="D62" s="177" t="s">
        <v>16</v>
      </c>
      <c r="E62" s="26">
        <v>0</v>
      </c>
      <c r="F62" s="179">
        <f t="shared" si="4"/>
        <v>0</v>
      </c>
    </row>
    <row r="63" spans="1:6" ht="87.75" customHeight="1" x14ac:dyDescent="0.2">
      <c r="A63" s="177">
        <f t="shared" si="5"/>
        <v>10</v>
      </c>
      <c r="B63" s="178" t="s">
        <v>65</v>
      </c>
      <c r="C63" s="177"/>
      <c r="D63" s="177" t="s">
        <v>16</v>
      </c>
      <c r="E63" s="26">
        <v>0</v>
      </c>
      <c r="F63" s="179">
        <f t="shared" si="4"/>
        <v>0</v>
      </c>
    </row>
    <row r="64" spans="1:6" ht="129.75" customHeight="1" x14ac:dyDescent="0.2">
      <c r="A64" s="177">
        <f t="shared" si="5"/>
        <v>11</v>
      </c>
      <c r="B64" s="178" t="s">
        <v>66</v>
      </c>
      <c r="C64" s="177"/>
      <c r="D64" s="177" t="s">
        <v>16</v>
      </c>
      <c r="E64" s="26">
        <v>0</v>
      </c>
      <c r="F64" s="179">
        <f t="shared" si="4"/>
        <v>0</v>
      </c>
    </row>
    <row r="65" spans="1:6" ht="102" customHeight="1" x14ac:dyDescent="0.2">
      <c r="A65" s="177">
        <f t="shared" si="5"/>
        <v>12</v>
      </c>
      <c r="B65" s="178" t="s">
        <v>67</v>
      </c>
      <c r="C65" s="177"/>
      <c r="D65" s="177" t="s">
        <v>16</v>
      </c>
      <c r="E65" s="26">
        <v>0</v>
      </c>
      <c r="F65" s="179">
        <f t="shared" si="4"/>
        <v>0</v>
      </c>
    </row>
    <row r="66" spans="1:6" ht="96" customHeight="1" x14ac:dyDescent="0.2">
      <c r="A66" s="177">
        <f t="shared" si="5"/>
        <v>13</v>
      </c>
      <c r="B66" s="178" t="s">
        <v>68</v>
      </c>
      <c r="C66" s="177">
        <v>5</v>
      </c>
      <c r="D66" s="177" t="s">
        <v>16</v>
      </c>
      <c r="E66" s="26">
        <v>0</v>
      </c>
      <c r="F66" s="179">
        <f t="shared" si="4"/>
        <v>0</v>
      </c>
    </row>
    <row r="67" spans="1:6" ht="33.75" customHeight="1" x14ac:dyDescent="0.2">
      <c r="A67" s="177">
        <f t="shared" si="5"/>
        <v>14</v>
      </c>
      <c r="B67" s="178" t="s">
        <v>69</v>
      </c>
      <c r="C67" s="177"/>
      <c r="D67" s="177" t="s">
        <v>16</v>
      </c>
      <c r="E67" s="26">
        <v>0</v>
      </c>
      <c r="F67" s="179">
        <f t="shared" si="4"/>
        <v>0</v>
      </c>
    </row>
    <row r="68" spans="1:6" ht="98.25" customHeight="1" x14ac:dyDescent="0.2">
      <c r="A68" s="177">
        <f t="shared" si="5"/>
        <v>15</v>
      </c>
      <c r="B68" s="187" t="s">
        <v>70</v>
      </c>
      <c r="C68" s="177"/>
      <c r="D68" s="177" t="s">
        <v>16</v>
      </c>
      <c r="E68" s="26">
        <v>0</v>
      </c>
      <c r="F68" s="179">
        <f t="shared" si="4"/>
        <v>0</v>
      </c>
    </row>
    <row r="69" spans="1:6" ht="98.25" customHeight="1" x14ac:dyDescent="0.2">
      <c r="A69" s="177">
        <f t="shared" si="5"/>
        <v>16</v>
      </c>
      <c r="B69" s="187" t="s">
        <v>71</v>
      </c>
      <c r="C69" s="177"/>
      <c r="D69" s="177" t="s">
        <v>16</v>
      </c>
      <c r="E69" s="26">
        <v>0</v>
      </c>
      <c r="F69" s="179">
        <f t="shared" si="4"/>
        <v>0</v>
      </c>
    </row>
    <row r="70" spans="1:6" ht="69.75" customHeight="1" x14ac:dyDescent="0.2">
      <c r="A70" s="177">
        <f t="shared" si="5"/>
        <v>17</v>
      </c>
      <c r="B70" s="178" t="s">
        <v>72</v>
      </c>
      <c r="C70" s="177"/>
      <c r="D70" s="177" t="s">
        <v>16</v>
      </c>
      <c r="E70" s="26">
        <v>0</v>
      </c>
      <c r="F70" s="179">
        <f t="shared" si="4"/>
        <v>0</v>
      </c>
    </row>
    <row r="71" spans="1:6" ht="30.75" customHeight="1" x14ac:dyDescent="0.2">
      <c r="A71" s="177">
        <f t="shared" si="5"/>
        <v>18</v>
      </c>
      <c r="B71" s="187" t="s">
        <v>73</v>
      </c>
      <c r="C71" s="177">
        <v>5</v>
      </c>
      <c r="D71" s="177" t="s">
        <v>16</v>
      </c>
      <c r="E71" s="26">
        <v>0</v>
      </c>
      <c r="F71" s="179">
        <f t="shared" si="4"/>
        <v>0</v>
      </c>
    </row>
    <row r="72" spans="1:6" ht="28.5" customHeight="1" x14ac:dyDescent="0.2">
      <c r="A72" s="177">
        <f t="shared" si="5"/>
        <v>19</v>
      </c>
      <c r="B72" s="178" t="s">
        <v>74</v>
      </c>
      <c r="C72" s="177"/>
      <c r="D72" s="177" t="s">
        <v>16</v>
      </c>
      <c r="E72" s="26">
        <v>0</v>
      </c>
      <c r="F72" s="179">
        <f t="shared" si="4"/>
        <v>0</v>
      </c>
    </row>
    <row r="73" spans="1:6" ht="27.75" customHeight="1" x14ac:dyDescent="0.2">
      <c r="A73" s="177">
        <f t="shared" si="5"/>
        <v>20</v>
      </c>
      <c r="B73" s="178" t="s">
        <v>75</v>
      </c>
      <c r="C73" s="177"/>
      <c r="D73" s="177" t="s">
        <v>16</v>
      </c>
      <c r="E73" s="26">
        <v>0</v>
      </c>
      <c r="F73" s="179">
        <f t="shared" si="4"/>
        <v>0</v>
      </c>
    </row>
    <row r="74" spans="1:6" ht="25.5" customHeight="1" x14ac:dyDescent="0.2">
      <c r="A74" s="177">
        <f t="shared" si="5"/>
        <v>21</v>
      </c>
      <c r="B74" s="178" t="s">
        <v>76</v>
      </c>
      <c r="C74" s="177">
        <v>20</v>
      </c>
      <c r="D74" s="177" t="s">
        <v>16</v>
      </c>
      <c r="E74" s="26">
        <v>0</v>
      </c>
      <c r="F74" s="179">
        <f t="shared" si="4"/>
        <v>0</v>
      </c>
    </row>
    <row r="75" spans="1:6" ht="53.25" customHeight="1" x14ac:dyDescent="0.2">
      <c r="A75" s="177">
        <f t="shared" si="5"/>
        <v>22</v>
      </c>
      <c r="B75" s="187" t="s">
        <v>77</v>
      </c>
      <c r="C75" s="177"/>
      <c r="D75" s="177" t="s">
        <v>16</v>
      </c>
      <c r="E75" s="26">
        <v>0</v>
      </c>
      <c r="F75" s="179">
        <f t="shared" si="4"/>
        <v>0</v>
      </c>
    </row>
    <row r="76" spans="1:6" x14ac:dyDescent="0.2">
      <c r="A76" s="177"/>
      <c r="B76" s="178"/>
      <c r="C76" s="176"/>
      <c r="D76" s="176"/>
      <c r="E76" s="181" t="s">
        <v>78</v>
      </c>
      <c r="F76" s="186">
        <f>SUM(F54:F75)</f>
        <v>0</v>
      </c>
    </row>
    <row r="77" spans="1:6" ht="57.75" customHeight="1" x14ac:dyDescent="0.2">
      <c r="A77" s="40"/>
      <c r="B77" s="187" t="s">
        <v>79</v>
      </c>
      <c r="C77" s="33"/>
      <c r="D77" s="33"/>
      <c r="E77" s="34"/>
      <c r="F77" s="41"/>
    </row>
    <row r="78" spans="1:6" ht="38.25" x14ac:dyDescent="0.2">
      <c r="A78" s="184" t="s">
        <v>3</v>
      </c>
      <c r="B78" s="184" t="s">
        <v>4</v>
      </c>
      <c r="C78" s="184" t="s">
        <v>5</v>
      </c>
      <c r="D78" s="184" t="s">
        <v>6</v>
      </c>
      <c r="E78" s="190" t="s">
        <v>7</v>
      </c>
      <c r="F78" s="184" t="s">
        <v>8</v>
      </c>
    </row>
    <row r="79" spans="1:6" x14ac:dyDescent="0.2">
      <c r="A79" s="176" t="s">
        <v>9</v>
      </c>
      <c r="B79" s="176" t="s">
        <v>10</v>
      </c>
      <c r="C79" s="176" t="s">
        <v>11</v>
      </c>
      <c r="D79" s="176" t="s">
        <v>12</v>
      </c>
      <c r="E79" s="191" t="s">
        <v>13</v>
      </c>
      <c r="F79" s="176" t="s">
        <v>14</v>
      </c>
    </row>
    <row r="80" spans="1:6" x14ac:dyDescent="0.2">
      <c r="A80" s="177">
        <v>1</v>
      </c>
      <c r="B80" s="178" t="s">
        <v>80</v>
      </c>
      <c r="C80" s="177"/>
      <c r="D80" s="177" t="s">
        <v>81</v>
      </c>
      <c r="E80" s="26">
        <v>0</v>
      </c>
      <c r="F80" s="210">
        <f t="shared" ref="F80:F128" si="6">C80*E80</f>
        <v>0</v>
      </c>
    </row>
    <row r="81" spans="1:6" x14ac:dyDescent="0.2">
      <c r="A81" s="177">
        <v>2</v>
      </c>
      <c r="B81" s="178" t="s">
        <v>82</v>
      </c>
      <c r="C81" s="177">
        <v>30</v>
      </c>
      <c r="D81" s="177" t="s">
        <v>81</v>
      </c>
      <c r="E81" s="26">
        <v>0</v>
      </c>
      <c r="F81" s="210">
        <f t="shared" si="6"/>
        <v>0</v>
      </c>
    </row>
    <row r="82" spans="1:6" x14ac:dyDescent="0.2">
      <c r="A82" s="177">
        <v>3</v>
      </c>
      <c r="B82" s="178" t="s">
        <v>83</v>
      </c>
      <c r="C82" s="177">
        <v>5</v>
      </c>
      <c r="D82" s="177" t="s">
        <v>81</v>
      </c>
      <c r="E82" s="26">
        <v>0</v>
      </c>
      <c r="F82" s="210">
        <f t="shared" si="6"/>
        <v>0</v>
      </c>
    </row>
    <row r="83" spans="1:6" x14ac:dyDescent="0.2">
      <c r="A83" s="177">
        <v>4</v>
      </c>
      <c r="B83" s="178" t="s">
        <v>84</v>
      </c>
      <c r="C83" s="177"/>
      <c r="D83" s="177" t="s">
        <v>81</v>
      </c>
      <c r="E83" s="26">
        <v>0</v>
      </c>
      <c r="F83" s="210">
        <f t="shared" si="6"/>
        <v>0</v>
      </c>
    </row>
    <row r="84" spans="1:6" ht="25.5" x14ac:dyDescent="0.2">
      <c r="A84" s="177">
        <v>5</v>
      </c>
      <c r="B84" s="178" t="s">
        <v>85</v>
      </c>
      <c r="C84" s="177">
        <v>25</v>
      </c>
      <c r="D84" s="177" t="s">
        <v>81</v>
      </c>
      <c r="E84" s="26">
        <v>0</v>
      </c>
      <c r="F84" s="210">
        <f t="shared" si="6"/>
        <v>0</v>
      </c>
    </row>
    <row r="85" spans="1:6" x14ac:dyDescent="0.2">
      <c r="A85" s="177">
        <v>6</v>
      </c>
      <c r="B85" s="178" t="s">
        <v>86</v>
      </c>
      <c r="C85" s="177"/>
      <c r="D85" s="177" t="s">
        <v>81</v>
      </c>
      <c r="E85" s="26">
        <v>0</v>
      </c>
      <c r="F85" s="210">
        <f t="shared" si="6"/>
        <v>0</v>
      </c>
    </row>
    <row r="86" spans="1:6" x14ac:dyDescent="0.2">
      <c r="A86" s="177">
        <v>7</v>
      </c>
      <c r="B86" s="178" t="s">
        <v>87</v>
      </c>
      <c r="C86" s="177"/>
      <c r="D86" s="177" t="s">
        <v>81</v>
      </c>
      <c r="E86" s="26">
        <v>0</v>
      </c>
      <c r="F86" s="210">
        <f t="shared" si="6"/>
        <v>0</v>
      </c>
    </row>
    <row r="87" spans="1:6" x14ac:dyDescent="0.2">
      <c r="A87" s="177">
        <v>8</v>
      </c>
      <c r="B87" s="178" t="s">
        <v>88</v>
      </c>
      <c r="C87" s="177"/>
      <c r="D87" s="177" t="s">
        <v>81</v>
      </c>
      <c r="E87" s="26">
        <v>0</v>
      </c>
      <c r="F87" s="210">
        <f t="shared" si="6"/>
        <v>0</v>
      </c>
    </row>
    <row r="88" spans="1:6" x14ac:dyDescent="0.2">
      <c r="A88" s="177">
        <v>9</v>
      </c>
      <c r="B88" s="178" t="s">
        <v>89</v>
      </c>
      <c r="C88" s="177">
        <v>20</v>
      </c>
      <c r="D88" s="177" t="s">
        <v>81</v>
      </c>
      <c r="E88" s="26">
        <v>0</v>
      </c>
      <c r="F88" s="210">
        <f t="shared" si="6"/>
        <v>0</v>
      </c>
    </row>
    <row r="89" spans="1:6" ht="25.5" x14ac:dyDescent="0.2">
      <c r="A89" s="177">
        <v>10</v>
      </c>
      <c r="B89" s="178" t="s">
        <v>90</v>
      </c>
      <c r="C89" s="177"/>
      <c r="D89" s="177" t="s">
        <v>19</v>
      </c>
      <c r="E89" s="26">
        <v>0</v>
      </c>
      <c r="F89" s="210">
        <f t="shared" si="6"/>
        <v>0</v>
      </c>
    </row>
    <row r="90" spans="1:6" ht="38.25" x14ac:dyDescent="0.2">
      <c r="A90" s="177">
        <v>11</v>
      </c>
      <c r="B90" s="178" t="s">
        <v>91</v>
      </c>
      <c r="C90" s="177">
        <v>100</v>
      </c>
      <c r="D90" s="177" t="s">
        <v>56</v>
      </c>
      <c r="E90" s="26">
        <v>0</v>
      </c>
      <c r="F90" s="210">
        <f t="shared" si="6"/>
        <v>0</v>
      </c>
    </row>
    <row r="91" spans="1:6" ht="38.25" x14ac:dyDescent="0.2">
      <c r="A91" s="177">
        <v>12</v>
      </c>
      <c r="B91" s="178" t="s">
        <v>92</v>
      </c>
      <c r="C91" s="177">
        <v>150</v>
      </c>
      <c r="D91" s="177" t="s">
        <v>81</v>
      </c>
      <c r="E91" s="26">
        <v>0</v>
      </c>
      <c r="F91" s="210">
        <f t="shared" si="6"/>
        <v>0</v>
      </c>
    </row>
    <row r="92" spans="1:6" ht="51" x14ac:dyDescent="0.2">
      <c r="A92" s="177">
        <v>13</v>
      </c>
      <c r="B92" s="178" t="s">
        <v>93</v>
      </c>
      <c r="C92" s="177">
        <v>150</v>
      </c>
      <c r="D92" s="177" t="s">
        <v>56</v>
      </c>
      <c r="E92" s="26">
        <v>0</v>
      </c>
      <c r="F92" s="210">
        <f t="shared" si="6"/>
        <v>0</v>
      </c>
    </row>
    <row r="93" spans="1:6" ht="51" x14ac:dyDescent="0.2">
      <c r="A93" s="177">
        <v>14</v>
      </c>
      <c r="B93" s="178" t="s">
        <v>94</v>
      </c>
      <c r="C93" s="177">
        <v>10</v>
      </c>
      <c r="D93" s="177" t="s">
        <v>81</v>
      </c>
      <c r="E93" s="26">
        <v>0</v>
      </c>
      <c r="F93" s="210">
        <f t="shared" si="6"/>
        <v>0</v>
      </c>
    </row>
    <row r="94" spans="1:6" ht="38.25" x14ac:dyDescent="0.2">
      <c r="A94" s="177">
        <v>15</v>
      </c>
      <c r="B94" s="178" t="s">
        <v>95</v>
      </c>
      <c r="C94" s="177"/>
      <c r="D94" s="177" t="s">
        <v>81</v>
      </c>
      <c r="E94" s="26">
        <v>0</v>
      </c>
      <c r="F94" s="210">
        <f t="shared" si="6"/>
        <v>0</v>
      </c>
    </row>
    <row r="95" spans="1:6" x14ac:dyDescent="0.2">
      <c r="A95" s="177">
        <v>16</v>
      </c>
      <c r="B95" s="178" t="s">
        <v>96</v>
      </c>
      <c r="C95" s="177">
        <v>10</v>
      </c>
      <c r="D95" s="192" t="s">
        <v>81</v>
      </c>
      <c r="E95" s="26">
        <v>0</v>
      </c>
      <c r="F95" s="210">
        <f t="shared" si="6"/>
        <v>0</v>
      </c>
    </row>
    <row r="96" spans="1:6" ht="38.25" x14ac:dyDescent="0.2">
      <c r="A96" s="177">
        <v>17</v>
      </c>
      <c r="B96" s="178" t="s">
        <v>97</v>
      </c>
      <c r="C96" s="177">
        <v>120</v>
      </c>
      <c r="D96" s="177" t="s">
        <v>81</v>
      </c>
      <c r="E96" s="26">
        <v>0</v>
      </c>
      <c r="F96" s="210">
        <f t="shared" si="6"/>
        <v>0</v>
      </c>
    </row>
    <row r="97" spans="1:6" ht="63.75" x14ac:dyDescent="0.2">
      <c r="A97" s="177">
        <v>18</v>
      </c>
      <c r="B97" s="178" t="s">
        <v>98</v>
      </c>
      <c r="C97" s="177"/>
      <c r="D97" s="177" t="s">
        <v>81</v>
      </c>
      <c r="E97" s="26">
        <v>0</v>
      </c>
      <c r="F97" s="210">
        <f t="shared" si="6"/>
        <v>0</v>
      </c>
    </row>
    <row r="98" spans="1:6" x14ac:dyDescent="0.2">
      <c r="A98" s="177">
        <v>19</v>
      </c>
      <c r="B98" s="178" t="s">
        <v>99</v>
      </c>
      <c r="C98" s="177"/>
      <c r="D98" s="177" t="s">
        <v>56</v>
      </c>
      <c r="E98" s="26">
        <v>0</v>
      </c>
      <c r="F98" s="210">
        <f t="shared" si="6"/>
        <v>0</v>
      </c>
    </row>
    <row r="99" spans="1:6" x14ac:dyDescent="0.2">
      <c r="A99" s="177">
        <v>20</v>
      </c>
      <c r="B99" s="178" t="s">
        <v>100</v>
      </c>
      <c r="C99" s="177"/>
      <c r="D99" s="177" t="s">
        <v>81</v>
      </c>
      <c r="E99" s="26">
        <v>0</v>
      </c>
      <c r="F99" s="210">
        <f t="shared" si="6"/>
        <v>0</v>
      </c>
    </row>
    <row r="100" spans="1:6" x14ac:dyDescent="0.2">
      <c r="A100" s="177">
        <v>21</v>
      </c>
      <c r="B100" s="178" t="s">
        <v>101</v>
      </c>
      <c r="C100" s="177">
        <v>150</v>
      </c>
      <c r="D100" s="192" t="s">
        <v>81</v>
      </c>
      <c r="E100" s="26">
        <v>0</v>
      </c>
      <c r="F100" s="210">
        <f t="shared" si="6"/>
        <v>0</v>
      </c>
    </row>
    <row r="101" spans="1:6" x14ac:dyDescent="0.2">
      <c r="A101" s="177">
        <v>22</v>
      </c>
      <c r="B101" s="231" t="s">
        <v>607</v>
      </c>
      <c r="C101" s="232">
        <v>0</v>
      </c>
      <c r="D101" s="232" t="s">
        <v>81</v>
      </c>
      <c r="E101" s="26">
        <v>0</v>
      </c>
      <c r="F101" s="336">
        <f t="shared" si="6"/>
        <v>0</v>
      </c>
    </row>
    <row r="102" spans="1:6" x14ac:dyDescent="0.2">
      <c r="A102" s="177">
        <v>23</v>
      </c>
      <c r="B102" s="178" t="s">
        <v>102</v>
      </c>
      <c r="C102" s="177">
        <v>150</v>
      </c>
      <c r="D102" s="177" t="s">
        <v>56</v>
      </c>
      <c r="E102" s="26">
        <v>0</v>
      </c>
      <c r="F102" s="210">
        <f t="shared" si="6"/>
        <v>0</v>
      </c>
    </row>
    <row r="103" spans="1:6" ht="28.5" customHeight="1" x14ac:dyDescent="0.2">
      <c r="A103" s="177">
        <v>24</v>
      </c>
      <c r="B103" s="178" t="s">
        <v>103</v>
      </c>
      <c r="C103" s="177"/>
      <c r="D103" s="193" t="s">
        <v>56</v>
      </c>
      <c r="E103" s="26">
        <v>0</v>
      </c>
      <c r="F103" s="210">
        <f t="shared" si="6"/>
        <v>0</v>
      </c>
    </row>
    <row r="104" spans="1:6" ht="28.5" customHeight="1" x14ac:dyDescent="0.2">
      <c r="A104" s="177">
        <v>25</v>
      </c>
      <c r="B104" s="178" t="s">
        <v>104</v>
      </c>
      <c r="C104" s="177">
        <v>150</v>
      </c>
      <c r="D104" s="193" t="s">
        <v>81</v>
      </c>
      <c r="E104" s="26">
        <v>0</v>
      </c>
      <c r="F104" s="210">
        <f t="shared" si="6"/>
        <v>0</v>
      </c>
    </row>
    <row r="105" spans="1:6" x14ac:dyDescent="0.2">
      <c r="A105" s="177">
        <v>26</v>
      </c>
      <c r="B105" s="178" t="s">
        <v>105</v>
      </c>
      <c r="C105" s="177">
        <v>100</v>
      </c>
      <c r="D105" s="177" t="s">
        <v>81</v>
      </c>
      <c r="E105" s="26">
        <v>0</v>
      </c>
      <c r="F105" s="210">
        <f t="shared" si="6"/>
        <v>0</v>
      </c>
    </row>
    <row r="106" spans="1:6" x14ac:dyDescent="0.2">
      <c r="A106" s="177">
        <v>27</v>
      </c>
      <c r="B106" s="178" t="s">
        <v>106</v>
      </c>
      <c r="C106" s="177">
        <v>5</v>
      </c>
      <c r="D106" s="177" t="s">
        <v>16</v>
      </c>
      <c r="E106" s="26">
        <v>0</v>
      </c>
      <c r="F106" s="210">
        <f t="shared" si="6"/>
        <v>0</v>
      </c>
    </row>
    <row r="107" spans="1:6" x14ac:dyDescent="0.2">
      <c r="A107" s="177">
        <v>28</v>
      </c>
      <c r="B107" s="178" t="s">
        <v>107</v>
      </c>
      <c r="C107" s="177">
        <v>25</v>
      </c>
      <c r="D107" s="177" t="s">
        <v>81</v>
      </c>
      <c r="E107" s="26">
        <v>0</v>
      </c>
      <c r="F107" s="210">
        <f t="shared" si="6"/>
        <v>0</v>
      </c>
    </row>
    <row r="108" spans="1:6" x14ac:dyDescent="0.2">
      <c r="A108" s="177">
        <v>29</v>
      </c>
      <c r="B108" s="178" t="s">
        <v>108</v>
      </c>
      <c r="C108" s="177"/>
      <c r="D108" s="177" t="s">
        <v>56</v>
      </c>
      <c r="E108" s="26">
        <v>0</v>
      </c>
      <c r="F108" s="210">
        <f t="shared" si="6"/>
        <v>0</v>
      </c>
    </row>
    <row r="109" spans="1:6" x14ac:dyDescent="0.2">
      <c r="A109" s="177">
        <v>30</v>
      </c>
      <c r="B109" s="178" t="s">
        <v>109</v>
      </c>
      <c r="C109" s="177"/>
      <c r="D109" s="177" t="s">
        <v>56</v>
      </c>
      <c r="E109" s="26">
        <v>0</v>
      </c>
      <c r="F109" s="210">
        <f t="shared" si="6"/>
        <v>0</v>
      </c>
    </row>
    <row r="110" spans="1:6" ht="28.5" customHeight="1" x14ac:dyDescent="0.2">
      <c r="A110" s="177">
        <v>31</v>
      </c>
      <c r="B110" s="178" t="s">
        <v>110</v>
      </c>
      <c r="C110" s="177"/>
      <c r="D110" s="177" t="s">
        <v>81</v>
      </c>
      <c r="E110" s="26">
        <v>0</v>
      </c>
      <c r="F110" s="210">
        <f t="shared" si="6"/>
        <v>0</v>
      </c>
    </row>
    <row r="111" spans="1:6" ht="38.25" x14ac:dyDescent="0.2">
      <c r="A111" s="177">
        <v>32</v>
      </c>
      <c r="B111" s="178" t="s">
        <v>111</v>
      </c>
      <c r="C111" s="177"/>
      <c r="D111" s="177" t="s">
        <v>81</v>
      </c>
      <c r="E111" s="26">
        <v>0</v>
      </c>
      <c r="F111" s="210">
        <f t="shared" si="6"/>
        <v>0</v>
      </c>
    </row>
    <row r="112" spans="1:6" ht="66" customHeight="1" x14ac:dyDescent="0.2">
      <c r="A112" s="177">
        <v>33</v>
      </c>
      <c r="B112" s="178" t="s">
        <v>112</v>
      </c>
      <c r="C112" s="177">
        <v>150</v>
      </c>
      <c r="D112" s="177" t="s">
        <v>81</v>
      </c>
      <c r="E112" s="26">
        <v>0</v>
      </c>
      <c r="F112" s="210">
        <f t="shared" si="6"/>
        <v>0</v>
      </c>
    </row>
    <row r="113" spans="1:6" ht="25.5" x14ac:dyDescent="0.2">
      <c r="A113" s="177">
        <v>34</v>
      </c>
      <c r="B113" s="178" t="s">
        <v>113</v>
      </c>
      <c r="C113" s="177"/>
      <c r="D113" s="177" t="s">
        <v>81</v>
      </c>
      <c r="E113" s="26">
        <v>0</v>
      </c>
      <c r="F113" s="179">
        <f t="shared" si="6"/>
        <v>0</v>
      </c>
    </row>
    <row r="114" spans="1:6" x14ac:dyDescent="0.2">
      <c r="A114" s="177">
        <v>35</v>
      </c>
      <c r="B114" s="178" t="s">
        <v>114</v>
      </c>
      <c r="C114" s="177">
        <v>100</v>
      </c>
      <c r="D114" s="177" t="s">
        <v>81</v>
      </c>
      <c r="E114" s="26">
        <v>0</v>
      </c>
      <c r="F114" s="179">
        <f t="shared" si="6"/>
        <v>0</v>
      </c>
    </row>
    <row r="115" spans="1:6" x14ac:dyDescent="0.2">
      <c r="A115" s="177">
        <v>36</v>
      </c>
      <c r="B115" s="194" t="s">
        <v>115</v>
      </c>
      <c r="C115" s="177"/>
      <c r="D115" s="177" t="s">
        <v>56</v>
      </c>
      <c r="E115" s="26">
        <v>0</v>
      </c>
      <c r="F115" s="179">
        <f t="shared" si="6"/>
        <v>0</v>
      </c>
    </row>
    <row r="116" spans="1:6" ht="25.5" x14ac:dyDescent="0.2">
      <c r="A116" s="177">
        <v>37</v>
      </c>
      <c r="B116" s="178" t="s">
        <v>116</v>
      </c>
      <c r="C116" s="177">
        <v>100</v>
      </c>
      <c r="D116" s="177" t="s">
        <v>56</v>
      </c>
      <c r="E116" s="26">
        <v>0</v>
      </c>
      <c r="F116" s="179">
        <f t="shared" si="6"/>
        <v>0</v>
      </c>
    </row>
    <row r="117" spans="1:6" x14ac:dyDescent="0.2">
      <c r="A117" s="177">
        <v>38</v>
      </c>
      <c r="B117" s="11" t="s">
        <v>117</v>
      </c>
      <c r="C117" s="177"/>
      <c r="D117" s="177" t="s">
        <v>56</v>
      </c>
      <c r="E117" s="26">
        <v>0</v>
      </c>
      <c r="F117" s="179">
        <f t="shared" si="6"/>
        <v>0</v>
      </c>
    </row>
    <row r="118" spans="1:6" ht="25.5" x14ac:dyDescent="0.2">
      <c r="A118" s="177">
        <v>39</v>
      </c>
      <c r="B118" s="178" t="s">
        <v>118</v>
      </c>
      <c r="C118" s="177"/>
      <c r="D118" s="177" t="s">
        <v>56</v>
      </c>
      <c r="E118" s="26">
        <v>0</v>
      </c>
      <c r="F118" s="179">
        <f t="shared" si="6"/>
        <v>0</v>
      </c>
    </row>
    <row r="119" spans="1:6" x14ac:dyDescent="0.2">
      <c r="A119" s="177">
        <v>40</v>
      </c>
      <c r="B119" s="178" t="s">
        <v>119</v>
      </c>
      <c r="C119" s="177"/>
      <c r="D119" s="193" t="s">
        <v>56</v>
      </c>
      <c r="E119" s="26">
        <v>0</v>
      </c>
      <c r="F119" s="179">
        <f t="shared" si="6"/>
        <v>0</v>
      </c>
    </row>
    <row r="120" spans="1:6" x14ac:dyDescent="0.2">
      <c r="A120" s="177">
        <v>41</v>
      </c>
      <c r="B120" s="11" t="s">
        <v>120</v>
      </c>
      <c r="C120" s="193"/>
      <c r="D120" s="12" t="s">
        <v>19</v>
      </c>
      <c r="E120" s="26">
        <v>0</v>
      </c>
      <c r="F120" s="179">
        <f t="shared" si="6"/>
        <v>0</v>
      </c>
    </row>
    <row r="121" spans="1:6" ht="25.5" x14ac:dyDescent="0.2">
      <c r="A121" s="177">
        <v>42</v>
      </c>
      <c r="B121" s="178" t="s">
        <v>121</v>
      </c>
      <c r="C121" s="177"/>
      <c r="D121" s="177" t="s">
        <v>56</v>
      </c>
      <c r="E121" s="26">
        <v>0</v>
      </c>
      <c r="F121" s="179">
        <f t="shared" si="6"/>
        <v>0</v>
      </c>
    </row>
    <row r="122" spans="1:6" x14ac:dyDescent="0.2">
      <c r="A122" s="177">
        <v>43</v>
      </c>
      <c r="B122" s="231" t="s">
        <v>496</v>
      </c>
      <c r="C122" s="232">
        <v>0</v>
      </c>
      <c r="D122" s="232" t="s">
        <v>19</v>
      </c>
      <c r="E122" s="26">
        <v>0</v>
      </c>
      <c r="F122" s="233">
        <f t="shared" si="6"/>
        <v>0</v>
      </c>
    </row>
    <row r="123" spans="1:6" ht="25.5" x14ac:dyDescent="0.2">
      <c r="A123" s="177">
        <v>44</v>
      </c>
      <c r="B123" s="178" t="s">
        <v>122</v>
      </c>
      <c r="C123" s="177">
        <v>150</v>
      </c>
      <c r="D123" s="177" t="s">
        <v>56</v>
      </c>
      <c r="E123" s="26">
        <v>0</v>
      </c>
      <c r="F123" s="179">
        <f t="shared" si="6"/>
        <v>0</v>
      </c>
    </row>
    <row r="124" spans="1:6" ht="25.5" x14ac:dyDescent="0.2">
      <c r="A124" s="177">
        <v>45</v>
      </c>
      <c r="B124" s="178" t="s">
        <v>123</v>
      </c>
      <c r="C124" s="177">
        <v>100</v>
      </c>
      <c r="D124" s="177" t="s">
        <v>81</v>
      </c>
      <c r="E124" s="26">
        <v>0</v>
      </c>
      <c r="F124" s="179">
        <f t="shared" si="6"/>
        <v>0</v>
      </c>
    </row>
    <row r="125" spans="1:6" ht="25.5" x14ac:dyDescent="0.2">
      <c r="A125" s="177">
        <v>46</v>
      </c>
      <c r="B125" s="178" t="s">
        <v>124</v>
      </c>
      <c r="C125" s="177">
        <v>150</v>
      </c>
      <c r="D125" s="177" t="s">
        <v>56</v>
      </c>
      <c r="E125" s="26">
        <v>0</v>
      </c>
      <c r="F125" s="179">
        <f t="shared" si="6"/>
        <v>0</v>
      </c>
    </row>
    <row r="126" spans="1:6" ht="12.75" customHeight="1" x14ac:dyDescent="0.2">
      <c r="A126" s="177">
        <v>47</v>
      </c>
      <c r="B126" s="194" t="s">
        <v>125</v>
      </c>
      <c r="C126" s="177"/>
      <c r="D126" s="177" t="s">
        <v>56</v>
      </c>
      <c r="E126" s="26">
        <v>0</v>
      </c>
      <c r="F126" s="179">
        <f t="shared" si="6"/>
        <v>0</v>
      </c>
    </row>
    <row r="127" spans="1:6" ht="93" customHeight="1" x14ac:dyDescent="0.2">
      <c r="A127" s="177">
        <v>48</v>
      </c>
      <c r="B127" s="178" t="s">
        <v>126</v>
      </c>
      <c r="C127" s="177"/>
      <c r="D127" s="177" t="s">
        <v>56</v>
      </c>
      <c r="E127" s="26">
        <v>0</v>
      </c>
      <c r="F127" s="179">
        <f t="shared" si="6"/>
        <v>0</v>
      </c>
    </row>
    <row r="128" spans="1:6" ht="140.25" x14ac:dyDescent="0.2">
      <c r="A128" s="177">
        <v>49</v>
      </c>
      <c r="B128" s="195" t="s">
        <v>127</v>
      </c>
      <c r="C128" s="177"/>
      <c r="D128" s="196" t="s">
        <v>56</v>
      </c>
      <c r="E128" s="26">
        <v>0</v>
      </c>
      <c r="F128" s="179">
        <f t="shared" si="6"/>
        <v>0</v>
      </c>
    </row>
    <row r="129" spans="1:6" x14ac:dyDescent="0.2">
      <c r="A129" s="174"/>
      <c r="B129" s="178"/>
      <c r="C129" s="46"/>
      <c r="D129" s="177"/>
      <c r="E129" s="181" t="s">
        <v>78</v>
      </c>
      <c r="F129" s="186">
        <f>SUM(F80:F128)</f>
        <v>0</v>
      </c>
    </row>
    <row r="130" spans="1:6" ht="36" customHeight="1" x14ac:dyDescent="0.2">
      <c r="A130" s="40"/>
      <c r="B130" s="47" t="s">
        <v>128</v>
      </c>
      <c r="C130" s="33"/>
      <c r="D130" s="33"/>
      <c r="E130" s="34"/>
      <c r="F130" s="179"/>
    </row>
    <row r="131" spans="1:6" ht="38.25" x14ac:dyDescent="0.2">
      <c r="A131" s="184" t="s">
        <v>3</v>
      </c>
      <c r="B131" s="184" t="s">
        <v>4</v>
      </c>
      <c r="C131" s="184" t="s">
        <v>5</v>
      </c>
      <c r="D131" s="184" t="s">
        <v>6</v>
      </c>
      <c r="E131" s="184" t="s">
        <v>7</v>
      </c>
      <c r="F131" s="184" t="s">
        <v>8</v>
      </c>
    </row>
    <row r="132" spans="1:6" x14ac:dyDescent="0.2">
      <c r="A132" s="176" t="s">
        <v>9</v>
      </c>
      <c r="B132" s="176" t="s">
        <v>10</v>
      </c>
      <c r="C132" s="176" t="s">
        <v>11</v>
      </c>
      <c r="D132" s="176" t="s">
        <v>12</v>
      </c>
      <c r="E132" s="176" t="s">
        <v>13</v>
      </c>
      <c r="F132" s="176" t="s">
        <v>14</v>
      </c>
    </row>
    <row r="133" spans="1:6" x14ac:dyDescent="0.2">
      <c r="A133" s="177">
        <v>1</v>
      </c>
      <c r="B133" s="178" t="s">
        <v>129</v>
      </c>
      <c r="C133" s="177">
        <v>15</v>
      </c>
      <c r="D133" s="177" t="s">
        <v>81</v>
      </c>
      <c r="E133" s="26">
        <v>0</v>
      </c>
      <c r="F133" s="179">
        <f t="shared" ref="F133:F199" si="7">C133*E133</f>
        <v>0</v>
      </c>
    </row>
    <row r="134" spans="1:6" x14ac:dyDescent="0.2">
      <c r="A134" s="177">
        <v>2</v>
      </c>
      <c r="B134" s="194" t="s">
        <v>130</v>
      </c>
      <c r="C134" s="177"/>
      <c r="D134" s="177" t="s">
        <v>16</v>
      </c>
      <c r="E134" s="26">
        <v>0</v>
      </c>
      <c r="F134" s="179">
        <f t="shared" si="7"/>
        <v>0</v>
      </c>
    </row>
    <row r="135" spans="1:6" x14ac:dyDescent="0.2">
      <c r="A135" s="177">
        <v>3</v>
      </c>
      <c r="B135" s="178" t="s">
        <v>131</v>
      </c>
      <c r="C135" s="177"/>
      <c r="D135" s="177" t="s">
        <v>81</v>
      </c>
      <c r="E135" s="26">
        <v>0</v>
      </c>
      <c r="F135" s="179">
        <f t="shared" si="7"/>
        <v>0</v>
      </c>
    </row>
    <row r="136" spans="1:6" x14ac:dyDescent="0.2">
      <c r="A136" s="177">
        <v>4</v>
      </c>
      <c r="B136" s="178" t="s">
        <v>132</v>
      </c>
      <c r="C136" s="177">
        <v>20</v>
      </c>
      <c r="D136" s="177" t="s">
        <v>81</v>
      </c>
      <c r="E136" s="26">
        <v>0</v>
      </c>
      <c r="F136" s="179">
        <f t="shared" si="7"/>
        <v>0</v>
      </c>
    </row>
    <row r="137" spans="1:6" x14ac:dyDescent="0.2">
      <c r="A137" s="177">
        <v>5</v>
      </c>
      <c r="B137" s="178" t="s">
        <v>133</v>
      </c>
      <c r="C137" s="177">
        <v>4</v>
      </c>
      <c r="D137" s="177" t="s">
        <v>81</v>
      </c>
      <c r="E137" s="26">
        <v>0</v>
      </c>
      <c r="F137" s="179">
        <f t="shared" si="7"/>
        <v>0</v>
      </c>
    </row>
    <row r="138" spans="1:6" x14ac:dyDescent="0.2">
      <c r="A138" s="177">
        <v>6</v>
      </c>
      <c r="B138" s="178" t="s">
        <v>134</v>
      </c>
      <c r="C138" s="177"/>
      <c r="D138" s="177" t="s">
        <v>81</v>
      </c>
      <c r="E138" s="26">
        <v>0</v>
      </c>
      <c r="F138" s="179">
        <f t="shared" si="7"/>
        <v>0</v>
      </c>
    </row>
    <row r="139" spans="1:6" x14ac:dyDescent="0.2">
      <c r="A139" s="177">
        <v>7</v>
      </c>
      <c r="B139" s="178" t="s">
        <v>135</v>
      </c>
      <c r="C139" s="177"/>
      <c r="D139" s="177" t="s">
        <v>81</v>
      </c>
      <c r="E139" s="26">
        <v>0</v>
      </c>
      <c r="F139" s="179">
        <f t="shared" si="7"/>
        <v>0</v>
      </c>
    </row>
    <row r="140" spans="1:6" x14ac:dyDescent="0.2">
      <c r="A140" s="177">
        <v>8</v>
      </c>
      <c r="B140" s="178" t="s">
        <v>136</v>
      </c>
      <c r="C140" s="177">
        <v>25</v>
      </c>
      <c r="D140" s="177" t="s">
        <v>56</v>
      </c>
      <c r="E140" s="26">
        <v>0</v>
      </c>
      <c r="F140" s="179">
        <f t="shared" si="7"/>
        <v>0</v>
      </c>
    </row>
    <row r="141" spans="1:6" x14ac:dyDescent="0.2">
      <c r="A141" s="177">
        <v>9</v>
      </c>
      <c r="B141" s="178" t="s">
        <v>137</v>
      </c>
      <c r="C141" s="177">
        <v>25</v>
      </c>
      <c r="D141" s="177" t="s">
        <v>81</v>
      </c>
      <c r="E141" s="26">
        <v>0</v>
      </c>
      <c r="F141" s="179">
        <f t="shared" si="7"/>
        <v>0</v>
      </c>
    </row>
    <row r="142" spans="1:6" x14ac:dyDescent="0.2">
      <c r="A142" s="177">
        <v>10</v>
      </c>
      <c r="B142" s="178" t="s">
        <v>138</v>
      </c>
      <c r="C142" s="177">
        <v>25</v>
      </c>
      <c r="D142" s="177" t="s">
        <v>81</v>
      </c>
      <c r="E142" s="26">
        <v>0</v>
      </c>
      <c r="F142" s="179">
        <f t="shared" si="7"/>
        <v>0</v>
      </c>
    </row>
    <row r="143" spans="1:6" x14ac:dyDescent="0.2">
      <c r="A143" s="177">
        <v>11</v>
      </c>
      <c r="B143" s="178" t="s">
        <v>139</v>
      </c>
      <c r="C143" s="177">
        <v>5</v>
      </c>
      <c r="D143" s="177" t="s">
        <v>81</v>
      </c>
      <c r="E143" s="26">
        <v>0</v>
      </c>
      <c r="F143" s="179">
        <f t="shared" si="7"/>
        <v>0</v>
      </c>
    </row>
    <row r="144" spans="1:6" x14ac:dyDescent="0.2">
      <c r="A144" s="177">
        <v>12</v>
      </c>
      <c r="B144" s="178" t="s">
        <v>140</v>
      </c>
      <c r="C144" s="177">
        <v>30</v>
      </c>
      <c r="D144" s="177" t="s">
        <v>56</v>
      </c>
      <c r="E144" s="26">
        <v>0</v>
      </c>
      <c r="F144" s="179">
        <f t="shared" si="7"/>
        <v>0</v>
      </c>
    </row>
    <row r="145" spans="1:6" x14ac:dyDescent="0.2">
      <c r="A145" s="177">
        <v>13</v>
      </c>
      <c r="B145" s="178" t="s">
        <v>141</v>
      </c>
      <c r="C145" s="177"/>
      <c r="D145" s="177" t="s">
        <v>56</v>
      </c>
      <c r="E145" s="26">
        <v>0</v>
      </c>
      <c r="F145" s="179">
        <f t="shared" si="7"/>
        <v>0</v>
      </c>
    </row>
    <row r="146" spans="1:6" x14ac:dyDescent="0.2">
      <c r="A146" s="177">
        <v>14</v>
      </c>
      <c r="B146" s="178" t="s">
        <v>142</v>
      </c>
      <c r="C146" s="177"/>
      <c r="D146" s="177" t="s">
        <v>56</v>
      </c>
      <c r="E146" s="26">
        <v>0</v>
      </c>
      <c r="F146" s="179">
        <f t="shared" si="7"/>
        <v>0</v>
      </c>
    </row>
    <row r="147" spans="1:6" x14ac:dyDescent="0.2">
      <c r="A147" s="177">
        <v>15</v>
      </c>
      <c r="B147" s="178" t="s">
        <v>143</v>
      </c>
      <c r="C147" s="177">
        <v>15</v>
      </c>
      <c r="D147" s="177" t="s">
        <v>56</v>
      </c>
      <c r="E147" s="26">
        <v>0</v>
      </c>
      <c r="F147" s="179">
        <f t="shared" si="7"/>
        <v>0</v>
      </c>
    </row>
    <row r="148" spans="1:6" x14ac:dyDescent="0.2">
      <c r="A148" s="177">
        <v>16</v>
      </c>
      <c r="B148" s="178" t="s">
        <v>144</v>
      </c>
      <c r="C148" s="177"/>
      <c r="D148" s="177" t="s">
        <v>56</v>
      </c>
      <c r="E148" s="26">
        <v>0</v>
      </c>
      <c r="F148" s="179">
        <f t="shared" si="7"/>
        <v>0</v>
      </c>
    </row>
    <row r="149" spans="1:6" x14ac:dyDescent="0.2">
      <c r="A149" s="177">
        <v>17</v>
      </c>
      <c r="B149" s="178" t="s">
        <v>145</v>
      </c>
      <c r="C149" s="177"/>
      <c r="D149" s="177" t="s">
        <v>56</v>
      </c>
      <c r="E149" s="26">
        <v>0</v>
      </c>
      <c r="F149" s="179">
        <f t="shared" si="7"/>
        <v>0</v>
      </c>
    </row>
    <row r="150" spans="1:6" x14ac:dyDescent="0.2">
      <c r="A150" s="177">
        <v>18</v>
      </c>
      <c r="B150" s="178" t="s">
        <v>146</v>
      </c>
      <c r="C150" s="177">
        <v>25</v>
      </c>
      <c r="D150" s="177" t="s">
        <v>56</v>
      </c>
      <c r="E150" s="26">
        <v>0</v>
      </c>
      <c r="F150" s="179">
        <f t="shared" si="7"/>
        <v>0</v>
      </c>
    </row>
    <row r="151" spans="1:6" x14ac:dyDescent="0.2">
      <c r="A151" s="177">
        <v>19</v>
      </c>
      <c r="B151" s="178" t="s">
        <v>147</v>
      </c>
      <c r="C151" s="177"/>
      <c r="D151" s="177" t="s">
        <v>56</v>
      </c>
      <c r="E151" s="26">
        <v>0</v>
      </c>
      <c r="F151" s="179">
        <f t="shared" si="7"/>
        <v>0</v>
      </c>
    </row>
    <row r="152" spans="1:6" x14ac:dyDescent="0.2">
      <c r="A152" s="177">
        <v>20</v>
      </c>
      <c r="B152" s="178" t="s">
        <v>148</v>
      </c>
      <c r="C152" s="177">
        <v>5</v>
      </c>
      <c r="D152" s="177" t="s">
        <v>56</v>
      </c>
      <c r="E152" s="26">
        <v>0</v>
      </c>
      <c r="F152" s="179">
        <f t="shared" si="7"/>
        <v>0</v>
      </c>
    </row>
    <row r="153" spans="1:6" x14ac:dyDescent="0.2">
      <c r="A153" s="177">
        <v>21</v>
      </c>
      <c r="B153" s="178" t="s">
        <v>149</v>
      </c>
      <c r="C153" s="177"/>
      <c r="D153" s="177" t="s">
        <v>56</v>
      </c>
      <c r="E153" s="26">
        <v>0</v>
      </c>
      <c r="F153" s="179">
        <f t="shared" si="7"/>
        <v>0</v>
      </c>
    </row>
    <row r="154" spans="1:6" x14ac:dyDescent="0.2">
      <c r="A154" s="177">
        <v>22</v>
      </c>
      <c r="B154" s="178" t="s">
        <v>150</v>
      </c>
      <c r="C154" s="177">
        <v>10</v>
      </c>
      <c r="D154" s="177" t="s">
        <v>56</v>
      </c>
      <c r="E154" s="26">
        <v>0</v>
      </c>
      <c r="F154" s="179">
        <f t="shared" si="7"/>
        <v>0</v>
      </c>
    </row>
    <row r="155" spans="1:6" x14ac:dyDescent="0.2">
      <c r="A155" s="177">
        <v>23</v>
      </c>
      <c r="B155" s="178" t="s">
        <v>151</v>
      </c>
      <c r="C155" s="177"/>
      <c r="D155" s="177" t="s">
        <v>56</v>
      </c>
      <c r="E155" s="26">
        <v>0</v>
      </c>
      <c r="F155" s="179">
        <f t="shared" si="7"/>
        <v>0</v>
      </c>
    </row>
    <row r="156" spans="1:6" x14ac:dyDescent="0.2">
      <c r="A156" s="177">
        <v>24</v>
      </c>
      <c r="B156" s="178" t="s">
        <v>152</v>
      </c>
      <c r="C156" s="177">
        <v>5</v>
      </c>
      <c r="D156" s="177" t="s">
        <v>56</v>
      </c>
      <c r="E156" s="26">
        <v>0</v>
      </c>
      <c r="F156" s="179">
        <f t="shared" si="7"/>
        <v>0</v>
      </c>
    </row>
    <row r="157" spans="1:6" x14ac:dyDescent="0.2">
      <c r="A157" s="177">
        <v>25</v>
      </c>
      <c r="B157" s="178" t="s">
        <v>153</v>
      </c>
      <c r="C157" s="177"/>
      <c r="D157" s="177" t="s">
        <v>56</v>
      </c>
      <c r="E157" s="26">
        <v>0</v>
      </c>
      <c r="F157" s="179">
        <f t="shared" si="7"/>
        <v>0</v>
      </c>
    </row>
    <row r="158" spans="1:6" x14ac:dyDescent="0.2">
      <c r="A158" s="177">
        <v>26</v>
      </c>
      <c r="B158" s="178" t="s">
        <v>154</v>
      </c>
      <c r="C158" s="177">
        <v>25</v>
      </c>
      <c r="D158" s="177" t="s">
        <v>56</v>
      </c>
      <c r="E158" s="26">
        <v>0</v>
      </c>
      <c r="F158" s="179">
        <f t="shared" si="7"/>
        <v>0</v>
      </c>
    </row>
    <row r="159" spans="1:6" x14ac:dyDescent="0.2">
      <c r="A159" s="177">
        <v>27</v>
      </c>
      <c r="B159" s="178" t="s">
        <v>155</v>
      </c>
      <c r="C159" s="177"/>
      <c r="D159" s="177" t="s">
        <v>56</v>
      </c>
      <c r="E159" s="26">
        <v>0</v>
      </c>
      <c r="F159" s="179">
        <f t="shared" si="7"/>
        <v>0</v>
      </c>
    </row>
    <row r="160" spans="1:6" x14ac:dyDescent="0.2">
      <c r="A160" s="177">
        <v>28</v>
      </c>
      <c r="B160" s="178" t="s">
        <v>156</v>
      </c>
      <c r="C160" s="177">
        <v>5</v>
      </c>
      <c r="D160" s="177" t="s">
        <v>81</v>
      </c>
      <c r="E160" s="26">
        <v>0</v>
      </c>
      <c r="F160" s="179">
        <f t="shared" si="7"/>
        <v>0</v>
      </c>
    </row>
    <row r="161" spans="1:6" x14ac:dyDescent="0.2">
      <c r="A161" s="177">
        <v>29</v>
      </c>
      <c r="B161" s="178" t="s">
        <v>157</v>
      </c>
      <c r="C161" s="177">
        <v>5</v>
      </c>
      <c r="D161" s="177" t="s">
        <v>81</v>
      </c>
      <c r="E161" s="26">
        <v>0</v>
      </c>
      <c r="F161" s="179">
        <f t="shared" si="7"/>
        <v>0</v>
      </c>
    </row>
    <row r="162" spans="1:6" x14ac:dyDescent="0.2">
      <c r="A162" s="177">
        <v>30</v>
      </c>
      <c r="B162" s="178" t="s">
        <v>158</v>
      </c>
      <c r="C162" s="177">
        <v>5</v>
      </c>
      <c r="D162" s="177" t="s">
        <v>81</v>
      </c>
      <c r="E162" s="26">
        <v>0</v>
      </c>
      <c r="F162" s="179">
        <f t="shared" si="7"/>
        <v>0</v>
      </c>
    </row>
    <row r="163" spans="1:6" x14ac:dyDescent="0.2">
      <c r="A163" s="177">
        <v>31</v>
      </c>
      <c r="B163" s="178" t="s">
        <v>159</v>
      </c>
      <c r="C163" s="177"/>
      <c r="D163" s="177" t="s">
        <v>81</v>
      </c>
      <c r="E163" s="26">
        <v>0</v>
      </c>
      <c r="F163" s="179">
        <f t="shared" si="7"/>
        <v>0</v>
      </c>
    </row>
    <row r="164" spans="1:6" x14ac:dyDescent="0.2">
      <c r="A164" s="177">
        <v>32</v>
      </c>
      <c r="B164" s="178" t="s">
        <v>160</v>
      </c>
      <c r="C164" s="177">
        <v>4</v>
      </c>
      <c r="D164" s="177" t="s">
        <v>56</v>
      </c>
      <c r="E164" s="26">
        <v>0</v>
      </c>
      <c r="F164" s="179">
        <f t="shared" si="7"/>
        <v>0</v>
      </c>
    </row>
    <row r="165" spans="1:6" x14ac:dyDescent="0.2">
      <c r="A165" s="177">
        <v>33</v>
      </c>
      <c r="B165" s="178" t="s">
        <v>161</v>
      </c>
      <c r="C165" s="177">
        <v>20</v>
      </c>
      <c r="D165" s="177" t="s">
        <v>81</v>
      </c>
      <c r="E165" s="26">
        <v>0</v>
      </c>
      <c r="F165" s="179">
        <f t="shared" si="7"/>
        <v>0</v>
      </c>
    </row>
    <row r="166" spans="1:6" x14ac:dyDescent="0.2">
      <c r="A166" s="177">
        <v>34</v>
      </c>
      <c r="B166" s="178" t="s">
        <v>162</v>
      </c>
      <c r="C166" s="177">
        <v>20</v>
      </c>
      <c r="D166" s="177" t="s">
        <v>81</v>
      </c>
      <c r="E166" s="26">
        <v>0</v>
      </c>
      <c r="F166" s="179">
        <f t="shared" si="7"/>
        <v>0</v>
      </c>
    </row>
    <row r="167" spans="1:6" x14ac:dyDescent="0.2">
      <c r="A167" s="177">
        <v>35</v>
      </c>
      <c r="B167" s="178" t="s">
        <v>163</v>
      </c>
      <c r="C167" s="177"/>
      <c r="D167" s="177" t="s">
        <v>81</v>
      </c>
      <c r="E167" s="26">
        <v>0</v>
      </c>
      <c r="F167" s="179">
        <f t="shared" si="7"/>
        <v>0</v>
      </c>
    </row>
    <row r="168" spans="1:6" x14ac:dyDescent="0.2">
      <c r="A168" s="177">
        <v>36</v>
      </c>
      <c r="B168" s="178" t="s">
        <v>164</v>
      </c>
      <c r="C168" s="177"/>
      <c r="D168" s="177" t="s">
        <v>81</v>
      </c>
      <c r="E168" s="26">
        <v>0</v>
      </c>
      <c r="F168" s="179">
        <f t="shared" si="7"/>
        <v>0</v>
      </c>
    </row>
    <row r="169" spans="1:6" x14ac:dyDescent="0.2">
      <c r="A169" s="177">
        <v>37</v>
      </c>
      <c r="B169" s="178" t="s">
        <v>165</v>
      </c>
      <c r="C169" s="177"/>
      <c r="D169" s="177" t="s">
        <v>56</v>
      </c>
      <c r="E169" s="26">
        <v>0</v>
      </c>
      <c r="F169" s="179">
        <f t="shared" si="7"/>
        <v>0</v>
      </c>
    </row>
    <row r="170" spans="1:6" x14ac:dyDescent="0.2">
      <c r="A170" s="177">
        <v>38</v>
      </c>
      <c r="B170" s="178" t="s">
        <v>166</v>
      </c>
      <c r="C170" s="177"/>
      <c r="D170" s="177" t="s">
        <v>56</v>
      </c>
      <c r="E170" s="26">
        <v>0</v>
      </c>
      <c r="F170" s="179">
        <f t="shared" si="7"/>
        <v>0</v>
      </c>
    </row>
    <row r="171" spans="1:6" x14ac:dyDescent="0.2">
      <c r="A171" s="177">
        <v>39</v>
      </c>
      <c r="B171" s="178" t="s">
        <v>167</v>
      </c>
      <c r="C171" s="177">
        <v>20</v>
      </c>
      <c r="D171" s="177" t="s">
        <v>81</v>
      </c>
      <c r="E171" s="26">
        <v>0</v>
      </c>
      <c r="F171" s="179">
        <f t="shared" si="7"/>
        <v>0</v>
      </c>
    </row>
    <row r="172" spans="1:6" x14ac:dyDescent="0.2">
      <c r="A172" s="177">
        <v>40</v>
      </c>
      <c r="B172" s="178" t="s">
        <v>168</v>
      </c>
      <c r="C172" s="177"/>
      <c r="D172" s="177" t="s">
        <v>56</v>
      </c>
      <c r="E172" s="26">
        <v>0</v>
      </c>
      <c r="F172" s="179">
        <f t="shared" si="7"/>
        <v>0</v>
      </c>
    </row>
    <row r="173" spans="1:6" x14ac:dyDescent="0.2">
      <c r="A173" s="177">
        <v>41</v>
      </c>
      <c r="B173" s="178" t="s">
        <v>169</v>
      </c>
      <c r="C173" s="177"/>
      <c r="D173" s="177" t="s">
        <v>56</v>
      </c>
      <c r="E173" s="26">
        <v>0</v>
      </c>
      <c r="F173" s="179">
        <f t="shared" si="7"/>
        <v>0</v>
      </c>
    </row>
    <row r="174" spans="1:6" x14ac:dyDescent="0.2">
      <c r="A174" s="177">
        <v>42</v>
      </c>
      <c r="B174" s="178" t="s">
        <v>170</v>
      </c>
      <c r="C174" s="177"/>
      <c r="D174" s="177" t="s">
        <v>56</v>
      </c>
      <c r="E174" s="26">
        <v>0</v>
      </c>
      <c r="F174" s="179">
        <f t="shared" si="7"/>
        <v>0</v>
      </c>
    </row>
    <row r="175" spans="1:6" x14ac:dyDescent="0.2">
      <c r="A175" s="177">
        <v>43</v>
      </c>
      <c r="B175" s="178" t="s">
        <v>171</v>
      </c>
      <c r="C175" s="177"/>
      <c r="D175" s="177" t="s">
        <v>56</v>
      </c>
      <c r="E175" s="26">
        <v>0</v>
      </c>
      <c r="F175" s="179">
        <f t="shared" si="7"/>
        <v>0</v>
      </c>
    </row>
    <row r="176" spans="1:6" x14ac:dyDescent="0.2">
      <c r="A176" s="177">
        <v>44</v>
      </c>
      <c r="B176" s="178" t="s">
        <v>172</v>
      </c>
      <c r="C176" s="177"/>
      <c r="D176" s="177" t="s">
        <v>56</v>
      </c>
      <c r="E176" s="26">
        <v>0</v>
      </c>
      <c r="F176" s="179">
        <f t="shared" si="7"/>
        <v>0</v>
      </c>
    </row>
    <row r="177" spans="1:6" x14ac:dyDescent="0.2">
      <c r="A177" s="177">
        <v>45</v>
      </c>
      <c r="B177" s="178" t="s">
        <v>173</v>
      </c>
      <c r="C177" s="177">
        <v>5</v>
      </c>
      <c r="D177" s="177" t="s">
        <v>56</v>
      </c>
      <c r="E177" s="26">
        <v>0</v>
      </c>
      <c r="F177" s="179">
        <f t="shared" si="7"/>
        <v>0</v>
      </c>
    </row>
    <row r="178" spans="1:6" x14ac:dyDescent="0.2">
      <c r="A178" s="177">
        <v>46</v>
      </c>
      <c r="B178" s="178" t="s">
        <v>174</v>
      </c>
      <c r="C178" s="177">
        <v>5</v>
      </c>
      <c r="D178" s="177" t="s">
        <v>81</v>
      </c>
      <c r="E178" s="26">
        <v>0</v>
      </c>
      <c r="F178" s="179">
        <f t="shared" si="7"/>
        <v>0</v>
      </c>
    </row>
    <row r="179" spans="1:6" x14ac:dyDescent="0.2">
      <c r="A179" s="177">
        <v>47</v>
      </c>
      <c r="B179" s="178" t="s">
        <v>175</v>
      </c>
      <c r="C179" s="177"/>
      <c r="D179" s="177" t="s">
        <v>56</v>
      </c>
      <c r="E179" s="26">
        <v>0</v>
      </c>
      <c r="F179" s="179">
        <f t="shared" si="7"/>
        <v>0</v>
      </c>
    </row>
    <row r="180" spans="1:6" x14ac:dyDescent="0.2">
      <c r="A180" s="177">
        <v>48</v>
      </c>
      <c r="B180" s="178" t="s">
        <v>176</v>
      </c>
      <c r="C180" s="177">
        <v>10</v>
      </c>
      <c r="D180" s="177" t="s">
        <v>56</v>
      </c>
      <c r="E180" s="26">
        <v>0</v>
      </c>
      <c r="F180" s="179">
        <f t="shared" si="7"/>
        <v>0</v>
      </c>
    </row>
    <row r="181" spans="1:6" x14ac:dyDescent="0.2">
      <c r="A181" s="177">
        <v>49</v>
      </c>
      <c r="B181" s="252" t="s">
        <v>609</v>
      </c>
      <c r="C181" s="232">
        <v>0</v>
      </c>
      <c r="D181" s="232" t="s">
        <v>56</v>
      </c>
      <c r="E181" s="26">
        <v>0</v>
      </c>
      <c r="F181" s="233">
        <f t="shared" si="7"/>
        <v>0</v>
      </c>
    </row>
    <row r="182" spans="1:6" x14ac:dyDescent="0.2">
      <c r="A182" s="177">
        <v>50</v>
      </c>
      <c r="B182" s="252" t="s">
        <v>610</v>
      </c>
      <c r="C182" s="232">
        <v>0</v>
      </c>
      <c r="D182" s="232" t="s">
        <v>56</v>
      </c>
      <c r="E182" s="26">
        <v>0</v>
      </c>
      <c r="F182" s="233">
        <f t="shared" si="7"/>
        <v>0</v>
      </c>
    </row>
    <row r="183" spans="1:6" x14ac:dyDescent="0.2">
      <c r="A183" s="177">
        <v>51</v>
      </c>
      <c r="B183" s="252" t="s">
        <v>611</v>
      </c>
      <c r="C183" s="232">
        <v>0</v>
      </c>
      <c r="D183" s="232" t="s">
        <v>56</v>
      </c>
      <c r="E183" s="26">
        <v>0</v>
      </c>
      <c r="F183" s="233">
        <f t="shared" si="7"/>
        <v>0</v>
      </c>
    </row>
    <row r="184" spans="1:6" x14ac:dyDescent="0.2">
      <c r="A184" s="177">
        <v>52</v>
      </c>
      <c r="B184" s="178" t="s">
        <v>177</v>
      </c>
      <c r="C184" s="177"/>
      <c r="D184" s="177" t="s">
        <v>81</v>
      </c>
      <c r="E184" s="26">
        <v>0</v>
      </c>
      <c r="F184" s="179">
        <f t="shared" si="7"/>
        <v>0</v>
      </c>
    </row>
    <row r="185" spans="1:6" x14ac:dyDescent="0.2">
      <c r="A185" s="177">
        <v>53</v>
      </c>
      <c r="B185" s="178" t="s">
        <v>178</v>
      </c>
      <c r="C185" s="177">
        <v>15</v>
      </c>
      <c r="D185" s="177" t="s">
        <v>81</v>
      </c>
      <c r="E185" s="26">
        <v>0</v>
      </c>
      <c r="F185" s="179">
        <f t="shared" si="7"/>
        <v>0</v>
      </c>
    </row>
    <row r="186" spans="1:6" x14ac:dyDescent="0.2">
      <c r="A186" s="177">
        <v>54</v>
      </c>
      <c r="B186" s="178" t="s">
        <v>179</v>
      </c>
      <c r="C186" s="177"/>
      <c r="D186" s="177" t="s">
        <v>81</v>
      </c>
      <c r="E186" s="26">
        <v>0</v>
      </c>
      <c r="F186" s="179">
        <f t="shared" si="7"/>
        <v>0</v>
      </c>
    </row>
    <row r="187" spans="1:6" x14ac:dyDescent="0.2">
      <c r="A187" s="177">
        <v>55</v>
      </c>
      <c r="B187" s="178" t="s">
        <v>180</v>
      </c>
      <c r="C187" s="177"/>
      <c r="D187" s="177" t="s">
        <v>81</v>
      </c>
      <c r="E187" s="26">
        <v>0</v>
      </c>
      <c r="F187" s="179">
        <f t="shared" si="7"/>
        <v>0</v>
      </c>
    </row>
    <row r="188" spans="1:6" x14ac:dyDescent="0.2">
      <c r="A188" s="177">
        <v>56</v>
      </c>
      <c r="B188" s="178" t="s">
        <v>181</v>
      </c>
      <c r="C188" s="177"/>
      <c r="D188" s="177" t="s">
        <v>81</v>
      </c>
      <c r="E188" s="26">
        <v>0</v>
      </c>
      <c r="F188" s="179">
        <f t="shared" si="7"/>
        <v>0</v>
      </c>
    </row>
    <row r="189" spans="1:6" x14ac:dyDescent="0.2">
      <c r="A189" s="177">
        <v>57</v>
      </c>
      <c r="B189" s="178" t="s">
        <v>182</v>
      </c>
      <c r="C189" s="177">
        <v>15</v>
      </c>
      <c r="D189" s="177" t="s">
        <v>81</v>
      </c>
      <c r="E189" s="26">
        <v>0</v>
      </c>
      <c r="F189" s="179">
        <f t="shared" si="7"/>
        <v>0</v>
      </c>
    </row>
    <row r="190" spans="1:6" x14ac:dyDescent="0.2">
      <c r="A190" s="177">
        <v>58</v>
      </c>
      <c r="B190" s="178" t="s">
        <v>183</v>
      </c>
      <c r="C190" s="177">
        <v>4</v>
      </c>
      <c r="D190" s="177" t="s">
        <v>81</v>
      </c>
      <c r="E190" s="26">
        <v>0</v>
      </c>
      <c r="F190" s="179">
        <f t="shared" si="7"/>
        <v>0</v>
      </c>
    </row>
    <row r="191" spans="1:6" x14ac:dyDescent="0.2">
      <c r="A191" s="177">
        <v>59</v>
      </c>
      <c r="B191" s="178" t="s">
        <v>184</v>
      </c>
      <c r="C191" s="177"/>
      <c r="D191" s="177" t="s">
        <v>81</v>
      </c>
      <c r="E191" s="26">
        <v>0</v>
      </c>
      <c r="F191" s="179">
        <f t="shared" si="7"/>
        <v>0</v>
      </c>
    </row>
    <row r="192" spans="1:6" x14ac:dyDescent="0.2">
      <c r="A192" s="177">
        <v>60</v>
      </c>
      <c r="B192" s="178" t="s">
        <v>185</v>
      </c>
      <c r="C192" s="177"/>
      <c r="D192" s="177" t="s">
        <v>56</v>
      </c>
      <c r="E192" s="26">
        <v>0</v>
      </c>
      <c r="F192" s="179">
        <f t="shared" si="7"/>
        <v>0</v>
      </c>
    </row>
    <row r="193" spans="1:6" x14ac:dyDescent="0.2">
      <c r="A193" s="177">
        <v>61</v>
      </c>
      <c r="B193" s="178" t="s">
        <v>186</v>
      </c>
      <c r="C193" s="177">
        <v>5</v>
      </c>
      <c r="D193" s="177" t="s">
        <v>81</v>
      </c>
      <c r="E193" s="26">
        <v>0</v>
      </c>
      <c r="F193" s="179">
        <f t="shared" si="7"/>
        <v>0</v>
      </c>
    </row>
    <row r="194" spans="1:6" x14ac:dyDescent="0.2">
      <c r="A194" s="177">
        <v>62</v>
      </c>
      <c r="B194" s="178" t="s">
        <v>187</v>
      </c>
      <c r="C194" s="177"/>
      <c r="D194" s="177" t="s">
        <v>81</v>
      </c>
      <c r="E194" s="26">
        <v>0</v>
      </c>
      <c r="F194" s="179">
        <f t="shared" si="7"/>
        <v>0</v>
      </c>
    </row>
    <row r="195" spans="1:6" x14ac:dyDescent="0.2">
      <c r="A195" s="177">
        <v>63</v>
      </c>
      <c r="B195" s="178" t="s">
        <v>188</v>
      </c>
      <c r="C195" s="177"/>
      <c r="D195" s="177" t="s">
        <v>81</v>
      </c>
      <c r="E195" s="26">
        <v>0</v>
      </c>
      <c r="F195" s="179">
        <f t="shared" si="7"/>
        <v>0</v>
      </c>
    </row>
    <row r="196" spans="1:6" ht="76.5" x14ac:dyDescent="0.2">
      <c r="A196" s="177">
        <v>64</v>
      </c>
      <c r="B196" s="48" t="s">
        <v>189</v>
      </c>
      <c r="C196" s="49">
        <v>20</v>
      </c>
      <c r="D196" s="50" t="s">
        <v>81</v>
      </c>
      <c r="E196" s="26">
        <v>0</v>
      </c>
      <c r="F196" s="179">
        <f t="shared" si="7"/>
        <v>0</v>
      </c>
    </row>
    <row r="197" spans="1:6" x14ac:dyDescent="0.2">
      <c r="A197" s="177">
        <v>65</v>
      </c>
      <c r="B197" s="178" t="s">
        <v>190</v>
      </c>
      <c r="C197" s="177">
        <v>5</v>
      </c>
      <c r="D197" s="177" t="s">
        <v>16</v>
      </c>
      <c r="E197" s="26">
        <v>0</v>
      </c>
      <c r="F197" s="179">
        <f t="shared" si="7"/>
        <v>0</v>
      </c>
    </row>
    <row r="198" spans="1:6" x14ac:dyDescent="0.2">
      <c r="A198" s="177">
        <v>66</v>
      </c>
      <c r="B198" s="178" t="s">
        <v>191</v>
      </c>
      <c r="C198" s="177">
        <v>15</v>
      </c>
      <c r="D198" s="177" t="s">
        <v>81</v>
      </c>
      <c r="E198" s="26">
        <v>0</v>
      </c>
      <c r="F198" s="179">
        <f t="shared" si="7"/>
        <v>0</v>
      </c>
    </row>
    <row r="199" spans="1:6" x14ac:dyDescent="0.2">
      <c r="A199" s="177">
        <v>67</v>
      </c>
      <c r="B199" s="178" t="s">
        <v>192</v>
      </c>
      <c r="C199" s="177"/>
      <c r="D199" s="177" t="s">
        <v>81</v>
      </c>
      <c r="E199" s="26">
        <v>0</v>
      </c>
      <c r="F199" s="179">
        <f t="shared" si="7"/>
        <v>0</v>
      </c>
    </row>
    <row r="200" spans="1:6" x14ac:dyDescent="0.2">
      <c r="A200" s="177">
        <v>68</v>
      </c>
      <c r="B200" s="178" t="s">
        <v>193</v>
      </c>
      <c r="C200" s="177"/>
      <c r="D200" s="177" t="s">
        <v>81</v>
      </c>
      <c r="E200" s="26">
        <v>0</v>
      </c>
      <c r="F200" s="179">
        <f t="shared" ref="F200:F266" si="8">C200*E200</f>
        <v>0</v>
      </c>
    </row>
    <row r="201" spans="1:6" ht="25.5" x14ac:dyDescent="0.2">
      <c r="A201" s="177">
        <v>69</v>
      </c>
      <c r="B201" s="178" t="s">
        <v>194</v>
      </c>
      <c r="C201" s="177"/>
      <c r="D201" s="177" t="s">
        <v>81</v>
      </c>
      <c r="E201" s="26">
        <v>0</v>
      </c>
      <c r="F201" s="179">
        <f t="shared" si="8"/>
        <v>0</v>
      </c>
    </row>
    <row r="202" spans="1:6" ht="63.75" x14ac:dyDescent="0.2">
      <c r="A202" s="177">
        <v>70</v>
      </c>
      <c r="B202" s="197" t="s">
        <v>195</v>
      </c>
      <c r="C202" s="177"/>
      <c r="D202" s="177" t="s">
        <v>56</v>
      </c>
      <c r="E202" s="26">
        <v>0</v>
      </c>
      <c r="F202" s="179">
        <f t="shared" si="8"/>
        <v>0</v>
      </c>
    </row>
    <row r="203" spans="1:6" x14ac:dyDescent="0.2">
      <c r="A203" s="177">
        <v>71</v>
      </c>
      <c r="B203" s="178" t="s">
        <v>196</v>
      </c>
      <c r="C203" s="177">
        <v>100</v>
      </c>
      <c r="D203" s="193" t="s">
        <v>56</v>
      </c>
      <c r="E203" s="26">
        <v>0</v>
      </c>
      <c r="F203" s="179">
        <f t="shared" si="8"/>
        <v>0</v>
      </c>
    </row>
    <row r="204" spans="1:6" ht="25.5" x14ac:dyDescent="0.2">
      <c r="A204" s="177">
        <v>72</v>
      </c>
      <c r="B204" s="178" t="s">
        <v>197</v>
      </c>
      <c r="C204" s="177">
        <v>5</v>
      </c>
      <c r="D204" s="177" t="s">
        <v>81</v>
      </c>
      <c r="E204" s="26">
        <v>0</v>
      </c>
      <c r="F204" s="179">
        <f t="shared" si="8"/>
        <v>0</v>
      </c>
    </row>
    <row r="205" spans="1:6" ht="63.75" x14ac:dyDescent="0.2">
      <c r="A205" s="177">
        <v>73</v>
      </c>
      <c r="B205" s="178" t="s">
        <v>198</v>
      </c>
      <c r="C205" s="177">
        <v>80</v>
      </c>
      <c r="D205" s="177" t="s">
        <v>56</v>
      </c>
      <c r="E205" s="26">
        <v>0</v>
      </c>
      <c r="F205" s="179">
        <f t="shared" si="8"/>
        <v>0</v>
      </c>
    </row>
    <row r="206" spans="1:6" ht="51" x14ac:dyDescent="0.2">
      <c r="A206" s="177">
        <v>74</v>
      </c>
      <c r="B206" s="178" t="s">
        <v>199</v>
      </c>
      <c r="C206" s="177"/>
      <c r="D206" s="177" t="s">
        <v>56</v>
      </c>
      <c r="E206" s="26">
        <v>0</v>
      </c>
      <c r="F206" s="179">
        <f t="shared" si="8"/>
        <v>0</v>
      </c>
    </row>
    <row r="207" spans="1:6" ht="51" x14ac:dyDescent="0.2">
      <c r="A207" s="177">
        <v>75</v>
      </c>
      <c r="B207" s="178" t="s">
        <v>200</v>
      </c>
      <c r="C207" s="177">
        <v>40</v>
      </c>
      <c r="D207" s="177" t="s">
        <v>81</v>
      </c>
      <c r="E207" s="26">
        <v>0</v>
      </c>
      <c r="F207" s="179">
        <f t="shared" si="8"/>
        <v>0</v>
      </c>
    </row>
    <row r="208" spans="1:6" x14ac:dyDescent="0.2">
      <c r="A208" s="177">
        <v>76</v>
      </c>
      <c r="B208" s="197" t="s">
        <v>201</v>
      </c>
      <c r="C208" s="177"/>
      <c r="D208" s="193" t="s">
        <v>19</v>
      </c>
      <c r="E208" s="26">
        <v>0</v>
      </c>
      <c r="F208" s="179">
        <f t="shared" si="8"/>
        <v>0</v>
      </c>
    </row>
    <row r="209" spans="1:6" ht="63.75" x14ac:dyDescent="0.2">
      <c r="A209" s="177">
        <v>77</v>
      </c>
      <c r="B209" s="197" t="s">
        <v>202</v>
      </c>
      <c r="C209" s="177"/>
      <c r="D209" s="193" t="s">
        <v>81</v>
      </c>
      <c r="E209" s="26">
        <v>0</v>
      </c>
      <c r="F209" s="179">
        <f t="shared" si="8"/>
        <v>0</v>
      </c>
    </row>
    <row r="210" spans="1:6" ht="51" x14ac:dyDescent="0.2">
      <c r="A210" s="177">
        <v>78</v>
      </c>
      <c r="B210" s="197" t="s">
        <v>203</v>
      </c>
      <c r="C210" s="177"/>
      <c r="D210" s="193" t="s">
        <v>81</v>
      </c>
      <c r="E210" s="26">
        <v>0</v>
      </c>
      <c r="F210" s="179">
        <f t="shared" si="8"/>
        <v>0</v>
      </c>
    </row>
    <row r="211" spans="1:6" x14ac:dyDescent="0.2">
      <c r="A211" s="177">
        <v>79</v>
      </c>
      <c r="B211" s="197" t="s">
        <v>204</v>
      </c>
      <c r="C211" s="177">
        <v>5</v>
      </c>
      <c r="D211" s="177" t="s">
        <v>56</v>
      </c>
      <c r="E211" s="26">
        <v>0</v>
      </c>
      <c r="F211" s="179">
        <f t="shared" si="8"/>
        <v>0</v>
      </c>
    </row>
    <row r="212" spans="1:6" ht="25.5" x14ac:dyDescent="0.2">
      <c r="A212" s="177">
        <v>80</v>
      </c>
      <c r="B212" s="178" t="s">
        <v>205</v>
      </c>
      <c r="C212" s="177">
        <v>30</v>
      </c>
      <c r="D212" s="177" t="s">
        <v>206</v>
      </c>
      <c r="E212" s="26">
        <v>0</v>
      </c>
      <c r="F212" s="179">
        <f t="shared" si="8"/>
        <v>0</v>
      </c>
    </row>
    <row r="213" spans="1:6" ht="25.5" x14ac:dyDescent="0.2">
      <c r="A213" s="177">
        <v>81</v>
      </c>
      <c r="B213" s="178" t="s">
        <v>207</v>
      </c>
      <c r="C213" s="177">
        <v>20</v>
      </c>
      <c r="D213" s="177" t="s">
        <v>16</v>
      </c>
      <c r="E213" s="26">
        <v>0</v>
      </c>
      <c r="F213" s="179">
        <f t="shared" si="8"/>
        <v>0</v>
      </c>
    </row>
    <row r="214" spans="1:6" ht="38.25" x14ac:dyDescent="0.2">
      <c r="A214" s="177">
        <v>82</v>
      </c>
      <c r="B214" s="178" t="s">
        <v>208</v>
      </c>
      <c r="C214" s="177"/>
      <c r="D214" s="177" t="s">
        <v>19</v>
      </c>
      <c r="E214" s="26">
        <v>0</v>
      </c>
      <c r="F214" s="179">
        <f t="shared" si="8"/>
        <v>0</v>
      </c>
    </row>
    <row r="215" spans="1:6" x14ac:dyDescent="0.2">
      <c r="A215" s="177">
        <v>83</v>
      </c>
      <c r="B215" s="178" t="s">
        <v>209</v>
      </c>
      <c r="C215" s="177"/>
      <c r="D215" s="177" t="s">
        <v>81</v>
      </c>
      <c r="E215" s="26">
        <v>0</v>
      </c>
      <c r="F215" s="179">
        <f t="shared" si="8"/>
        <v>0</v>
      </c>
    </row>
    <row r="216" spans="1:6" x14ac:dyDescent="0.2">
      <c r="A216" s="177">
        <v>84</v>
      </c>
      <c r="B216" s="198" t="s">
        <v>210</v>
      </c>
      <c r="C216" s="177"/>
      <c r="D216" s="177" t="s">
        <v>56</v>
      </c>
      <c r="E216" s="26">
        <v>0</v>
      </c>
      <c r="F216" s="179">
        <f t="shared" si="8"/>
        <v>0</v>
      </c>
    </row>
    <row r="217" spans="1:6" x14ac:dyDescent="0.2">
      <c r="A217" s="177">
        <v>85</v>
      </c>
      <c r="B217" s="178" t="s">
        <v>211</v>
      </c>
      <c r="C217" s="177"/>
      <c r="D217" s="177" t="s">
        <v>81</v>
      </c>
      <c r="E217" s="26">
        <v>0</v>
      </c>
      <c r="F217" s="179">
        <f t="shared" si="8"/>
        <v>0</v>
      </c>
    </row>
    <row r="218" spans="1:6" x14ac:dyDescent="0.2">
      <c r="A218" s="177">
        <v>86</v>
      </c>
      <c r="B218" s="178" t="s">
        <v>212</v>
      </c>
      <c r="C218" s="177"/>
      <c r="D218" s="177" t="s">
        <v>81</v>
      </c>
      <c r="E218" s="26">
        <v>0</v>
      </c>
      <c r="F218" s="179">
        <f t="shared" si="8"/>
        <v>0</v>
      </c>
    </row>
    <row r="219" spans="1:6" x14ac:dyDescent="0.2">
      <c r="A219" s="177">
        <v>87</v>
      </c>
      <c r="B219" s="178" t="s">
        <v>213</v>
      </c>
      <c r="C219" s="177">
        <v>15</v>
      </c>
      <c r="D219" s="177" t="s">
        <v>81</v>
      </c>
      <c r="E219" s="26">
        <v>0</v>
      </c>
      <c r="F219" s="179">
        <f t="shared" si="8"/>
        <v>0</v>
      </c>
    </row>
    <row r="220" spans="1:6" x14ac:dyDescent="0.2">
      <c r="A220" s="177">
        <v>88</v>
      </c>
      <c r="B220" s="178" t="s">
        <v>214</v>
      </c>
      <c r="C220" s="177">
        <v>5</v>
      </c>
      <c r="D220" s="177" t="s">
        <v>56</v>
      </c>
      <c r="E220" s="26">
        <v>0</v>
      </c>
      <c r="F220" s="179">
        <f t="shared" si="8"/>
        <v>0</v>
      </c>
    </row>
    <row r="221" spans="1:6" x14ac:dyDescent="0.2">
      <c r="A221" s="177">
        <v>89</v>
      </c>
      <c r="B221" s="194" t="s">
        <v>215</v>
      </c>
      <c r="C221" s="177"/>
      <c r="D221" s="177" t="s">
        <v>56</v>
      </c>
      <c r="E221" s="26">
        <v>0</v>
      </c>
      <c r="F221" s="179">
        <f t="shared" si="8"/>
        <v>0</v>
      </c>
    </row>
    <row r="222" spans="1:6" x14ac:dyDescent="0.2">
      <c r="A222" s="177">
        <v>90</v>
      </c>
      <c r="B222" s="194" t="s">
        <v>216</v>
      </c>
      <c r="C222" s="193"/>
      <c r="D222" s="177" t="s">
        <v>19</v>
      </c>
      <c r="E222" s="26">
        <v>0</v>
      </c>
      <c r="F222" s="179">
        <f t="shared" si="8"/>
        <v>0</v>
      </c>
    </row>
    <row r="223" spans="1:6" x14ac:dyDescent="0.2">
      <c r="A223" s="177">
        <v>91</v>
      </c>
      <c r="B223" s="194" t="s">
        <v>217</v>
      </c>
      <c r="C223" s="193"/>
      <c r="D223" s="177" t="s">
        <v>19</v>
      </c>
      <c r="E223" s="26">
        <v>0</v>
      </c>
      <c r="F223" s="179">
        <f t="shared" si="8"/>
        <v>0</v>
      </c>
    </row>
    <row r="224" spans="1:6" x14ac:dyDescent="0.2">
      <c r="A224" s="177">
        <v>92</v>
      </c>
      <c r="B224" s="178" t="s">
        <v>218</v>
      </c>
      <c r="C224" s="177"/>
      <c r="D224" s="177" t="s">
        <v>16</v>
      </c>
      <c r="E224" s="26">
        <v>0</v>
      </c>
      <c r="F224" s="179">
        <f t="shared" si="8"/>
        <v>0</v>
      </c>
    </row>
    <row r="225" spans="1:6" x14ac:dyDescent="0.2">
      <c r="A225" s="177">
        <v>93</v>
      </c>
      <c r="B225" s="178" t="s">
        <v>219</v>
      </c>
      <c r="C225" s="177"/>
      <c r="D225" s="177" t="s">
        <v>81</v>
      </c>
      <c r="E225" s="26">
        <v>0</v>
      </c>
      <c r="F225" s="179">
        <f t="shared" si="8"/>
        <v>0</v>
      </c>
    </row>
    <row r="226" spans="1:6" x14ac:dyDescent="0.2">
      <c r="A226" s="177">
        <v>94</v>
      </c>
      <c r="B226" s="178" t="s">
        <v>220</v>
      </c>
      <c r="C226" s="177"/>
      <c r="D226" s="196" t="s">
        <v>81</v>
      </c>
      <c r="E226" s="26">
        <v>0</v>
      </c>
      <c r="F226" s="179">
        <f t="shared" si="8"/>
        <v>0</v>
      </c>
    </row>
    <row r="227" spans="1:6" x14ac:dyDescent="0.2">
      <c r="A227" s="177">
        <v>95</v>
      </c>
      <c r="B227" s="178" t="s">
        <v>221</v>
      </c>
      <c r="C227" s="177"/>
      <c r="D227" s="177" t="s">
        <v>222</v>
      </c>
      <c r="E227" s="26">
        <v>0</v>
      </c>
      <c r="F227" s="179">
        <f t="shared" si="8"/>
        <v>0</v>
      </c>
    </row>
    <row r="228" spans="1:6" x14ac:dyDescent="0.2">
      <c r="A228" s="177">
        <v>96</v>
      </c>
      <c r="B228" s="178" t="s">
        <v>223</v>
      </c>
      <c r="C228" s="177">
        <v>60</v>
      </c>
      <c r="D228" s="177" t="s">
        <v>56</v>
      </c>
      <c r="E228" s="26">
        <v>0</v>
      </c>
      <c r="F228" s="179">
        <f t="shared" si="8"/>
        <v>0</v>
      </c>
    </row>
    <row r="229" spans="1:6" x14ac:dyDescent="0.2">
      <c r="A229" s="177">
        <v>97</v>
      </c>
      <c r="B229" s="178" t="s">
        <v>224</v>
      </c>
      <c r="C229" s="177"/>
      <c r="D229" s="177" t="s">
        <v>16</v>
      </c>
      <c r="E229" s="26">
        <v>0</v>
      </c>
      <c r="F229" s="179">
        <f t="shared" si="8"/>
        <v>0</v>
      </c>
    </row>
    <row r="230" spans="1:6" x14ac:dyDescent="0.2">
      <c r="A230" s="177">
        <v>98</v>
      </c>
      <c r="B230" s="178" t="s">
        <v>225</v>
      </c>
      <c r="C230" s="177">
        <v>10</v>
      </c>
      <c r="D230" s="177" t="s">
        <v>16</v>
      </c>
      <c r="E230" s="26">
        <v>0</v>
      </c>
      <c r="F230" s="179">
        <f t="shared" si="8"/>
        <v>0</v>
      </c>
    </row>
    <row r="231" spans="1:6" x14ac:dyDescent="0.2">
      <c r="A231" s="177">
        <v>99</v>
      </c>
      <c r="B231" s="178" t="s">
        <v>226</v>
      </c>
      <c r="C231" s="177">
        <v>10</v>
      </c>
      <c r="D231" s="177" t="s">
        <v>16</v>
      </c>
      <c r="E231" s="26">
        <v>0</v>
      </c>
      <c r="F231" s="179">
        <f t="shared" si="8"/>
        <v>0</v>
      </c>
    </row>
    <row r="232" spans="1:6" x14ac:dyDescent="0.2">
      <c r="A232" s="177">
        <v>100</v>
      </c>
      <c r="B232" s="178" t="s">
        <v>227</v>
      </c>
      <c r="C232" s="177"/>
      <c r="D232" s="177" t="s">
        <v>81</v>
      </c>
      <c r="E232" s="26">
        <v>0</v>
      </c>
      <c r="F232" s="179">
        <f t="shared" si="8"/>
        <v>0</v>
      </c>
    </row>
    <row r="233" spans="1:6" x14ac:dyDescent="0.2">
      <c r="A233" s="177">
        <v>101</v>
      </c>
      <c r="B233" s="178" t="s">
        <v>228</v>
      </c>
      <c r="C233" s="177"/>
      <c r="D233" s="177" t="s">
        <v>16</v>
      </c>
      <c r="E233" s="26">
        <v>0</v>
      </c>
      <c r="F233" s="179">
        <f t="shared" si="8"/>
        <v>0</v>
      </c>
    </row>
    <row r="234" spans="1:6" x14ac:dyDescent="0.2">
      <c r="A234" s="177">
        <v>102</v>
      </c>
      <c r="B234" s="178" t="s">
        <v>229</v>
      </c>
      <c r="C234" s="177">
        <v>20</v>
      </c>
      <c r="D234" s="177" t="s">
        <v>81</v>
      </c>
      <c r="E234" s="26">
        <v>0</v>
      </c>
      <c r="F234" s="179">
        <f t="shared" si="8"/>
        <v>0</v>
      </c>
    </row>
    <row r="235" spans="1:6" x14ac:dyDescent="0.2">
      <c r="A235" s="177">
        <v>103</v>
      </c>
      <c r="B235" s="178" t="s">
        <v>230</v>
      </c>
      <c r="C235" s="177">
        <v>10</v>
      </c>
      <c r="D235" s="177" t="s">
        <v>16</v>
      </c>
      <c r="E235" s="26">
        <v>0</v>
      </c>
      <c r="F235" s="179">
        <f t="shared" si="8"/>
        <v>0</v>
      </c>
    </row>
    <row r="236" spans="1:6" x14ac:dyDescent="0.2">
      <c r="A236" s="177">
        <v>104</v>
      </c>
      <c r="B236" s="178" t="s">
        <v>231</v>
      </c>
      <c r="C236" s="177">
        <v>10</v>
      </c>
      <c r="D236" s="177" t="s">
        <v>81</v>
      </c>
      <c r="E236" s="26">
        <v>0</v>
      </c>
      <c r="F236" s="179">
        <f t="shared" si="8"/>
        <v>0</v>
      </c>
    </row>
    <row r="237" spans="1:6" x14ac:dyDescent="0.2">
      <c r="A237" s="177">
        <v>105</v>
      </c>
      <c r="B237" s="178" t="s">
        <v>232</v>
      </c>
      <c r="C237" s="177">
        <v>5</v>
      </c>
      <c r="D237" s="177" t="s">
        <v>16</v>
      </c>
      <c r="E237" s="26">
        <v>0</v>
      </c>
      <c r="F237" s="179">
        <f t="shared" si="8"/>
        <v>0</v>
      </c>
    </row>
    <row r="238" spans="1:6" x14ac:dyDescent="0.2">
      <c r="A238" s="177">
        <v>106</v>
      </c>
      <c r="B238" s="178" t="s">
        <v>233</v>
      </c>
      <c r="C238" s="177"/>
      <c r="D238" s="177" t="s">
        <v>81</v>
      </c>
      <c r="E238" s="26">
        <v>0</v>
      </c>
      <c r="F238" s="179">
        <f t="shared" si="8"/>
        <v>0</v>
      </c>
    </row>
    <row r="239" spans="1:6" ht="51" x14ac:dyDescent="0.2">
      <c r="A239" s="177">
        <v>107</v>
      </c>
      <c r="B239" s="178" t="s">
        <v>234</v>
      </c>
      <c r="C239" s="177">
        <v>100</v>
      </c>
      <c r="D239" s="177" t="s">
        <v>81</v>
      </c>
      <c r="E239" s="26">
        <v>0</v>
      </c>
      <c r="F239" s="179">
        <f t="shared" si="8"/>
        <v>0</v>
      </c>
    </row>
    <row r="240" spans="1:6" ht="25.5" x14ac:dyDescent="0.2">
      <c r="A240" s="177">
        <v>108</v>
      </c>
      <c r="B240" s="178" t="s">
        <v>235</v>
      </c>
      <c r="C240" s="177">
        <v>100</v>
      </c>
      <c r="D240" s="177" t="s">
        <v>81</v>
      </c>
      <c r="E240" s="26">
        <v>0</v>
      </c>
      <c r="F240" s="179">
        <f t="shared" si="8"/>
        <v>0</v>
      </c>
    </row>
    <row r="241" spans="1:6" x14ac:dyDescent="0.2">
      <c r="A241" s="177">
        <v>109</v>
      </c>
      <c r="B241" s="231" t="s">
        <v>498</v>
      </c>
      <c r="C241" s="232">
        <v>0</v>
      </c>
      <c r="D241" s="232" t="s">
        <v>81</v>
      </c>
      <c r="E241" s="26">
        <v>0</v>
      </c>
      <c r="F241" s="233">
        <f t="shared" si="8"/>
        <v>0</v>
      </c>
    </row>
    <row r="242" spans="1:6" x14ac:dyDescent="0.2">
      <c r="A242" s="177">
        <v>110</v>
      </c>
      <c r="B242" s="178" t="s">
        <v>236</v>
      </c>
      <c r="C242" s="177">
        <v>5</v>
      </c>
      <c r="D242" s="177" t="s">
        <v>81</v>
      </c>
      <c r="E242" s="26">
        <v>0</v>
      </c>
      <c r="F242" s="179">
        <f t="shared" si="8"/>
        <v>0</v>
      </c>
    </row>
    <row r="243" spans="1:6" x14ac:dyDescent="0.2">
      <c r="A243" s="177">
        <v>111</v>
      </c>
      <c r="B243" s="178" t="s">
        <v>237</v>
      </c>
      <c r="C243" s="177"/>
      <c r="D243" s="177" t="s">
        <v>81</v>
      </c>
      <c r="E243" s="26">
        <v>0</v>
      </c>
      <c r="F243" s="179">
        <f t="shared" si="8"/>
        <v>0</v>
      </c>
    </row>
    <row r="244" spans="1:6" x14ac:dyDescent="0.2">
      <c r="A244" s="177">
        <v>112</v>
      </c>
      <c r="B244" s="178" t="s">
        <v>238</v>
      </c>
      <c r="C244" s="177"/>
      <c r="D244" s="177" t="s">
        <v>81</v>
      </c>
      <c r="E244" s="26">
        <v>0</v>
      </c>
      <c r="F244" s="179">
        <f t="shared" si="8"/>
        <v>0</v>
      </c>
    </row>
    <row r="245" spans="1:6" x14ac:dyDescent="0.2">
      <c r="A245" s="177">
        <v>113</v>
      </c>
      <c r="B245" s="178" t="s">
        <v>239</v>
      </c>
      <c r="C245" s="177">
        <v>5</v>
      </c>
      <c r="D245" s="177" t="s">
        <v>81</v>
      </c>
      <c r="E245" s="26">
        <v>0</v>
      </c>
      <c r="F245" s="179">
        <f t="shared" si="8"/>
        <v>0</v>
      </c>
    </row>
    <row r="246" spans="1:6" ht="38.25" x14ac:dyDescent="0.2">
      <c r="A246" s="177">
        <v>114</v>
      </c>
      <c r="B246" s="178" t="s">
        <v>240</v>
      </c>
      <c r="C246" s="177"/>
      <c r="D246" s="177" t="s">
        <v>81</v>
      </c>
      <c r="E246" s="26">
        <v>0</v>
      </c>
      <c r="F246" s="179">
        <f t="shared" si="8"/>
        <v>0</v>
      </c>
    </row>
    <row r="247" spans="1:6" x14ac:dyDescent="0.2">
      <c r="A247" s="177">
        <v>115</v>
      </c>
      <c r="B247" s="178" t="s">
        <v>241</v>
      </c>
      <c r="C247" s="177"/>
      <c r="D247" s="177" t="s">
        <v>81</v>
      </c>
      <c r="E247" s="26">
        <v>0</v>
      </c>
      <c r="F247" s="179">
        <f t="shared" si="8"/>
        <v>0</v>
      </c>
    </row>
    <row r="248" spans="1:6" x14ac:dyDescent="0.2">
      <c r="A248" s="177">
        <v>116</v>
      </c>
      <c r="B248" s="178" t="s">
        <v>242</v>
      </c>
      <c r="C248" s="177"/>
      <c r="D248" s="177" t="s">
        <v>81</v>
      </c>
      <c r="E248" s="26">
        <v>0</v>
      </c>
      <c r="F248" s="179">
        <f t="shared" si="8"/>
        <v>0</v>
      </c>
    </row>
    <row r="249" spans="1:6" x14ac:dyDescent="0.2">
      <c r="A249" s="177">
        <v>117</v>
      </c>
      <c r="B249" s="178" t="s">
        <v>243</v>
      </c>
      <c r="C249" s="177"/>
      <c r="D249" s="177" t="s">
        <v>81</v>
      </c>
      <c r="E249" s="26">
        <v>0</v>
      </c>
      <c r="F249" s="179">
        <f t="shared" si="8"/>
        <v>0</v>
      </c>
    </row>
    <row r="250" spans="1:6" x14ac:dyDescent="0.2">
      <c r="A250" s="177">
        <v>118</v>
      </c>
      <c r="B250" s="178" t="s">
        <v>244</v>
      </c>
      <c r="C250" s="177"/>
      <c r="D250" s="177" t="s">
        <v>81</v>
      </c>
      <c r="E250" s="26">
        <v>0</v>
      </c>
      <c r="F250" s="179">
        <f t="shared" si="8"/>
        <v>0</v>
      </c>
    </row>
    <row r="251" spans="1:6" x14ac:dyDescent="0.2">
      <c r="A251" s="177">
        <v>119</v>
      </c>
      <c r="B251" s="197" t="s">
        <v>245</v>
      </c>
      <c r="C251" s="177">
        <v>10</v>
      </c>
      <c r="D251" s="177" t="s">
        <v>81</v>
      </c>
      <c r="E251" s="26">
        <v>0</v>
      </c>
      <c r="F251" s="179">
        <f t="shared" si="8"/>
        <v>0</v>
      </c>
    </row>
    <row r="252" spans="1:6" ht="25.5" x14ac:dyDescent="0.2">
      <c r="A252" s="177">
        <v>120</v>
      </c>
      <c r="B252" s="178" t="s">
        <v>246</v>
      </c>
      <c r="C252" s="177"/>
      <c r="D252" s="177" t="s">
        <v>16</v>
      </c>
      <c r="E252" s="26">
        <v>0</v>
      </c>
      <c r="F252" s="179">
        <f t="shared" si="8"/>
        <v>0</v>
      </c>
    </row>
    <row r="253" spans="1:6" x14ac:dyDescent="0.2">
      <c r="A253" s="177">
        <v>121</v>
      </c>
      <c r="B253" s="252" t="s">
        <v>502</v>
      </c>
      <c r="C253" s="232">
        <v>0</v>
      </c>
      <c r="D253" s="232" t="s">
        <v>81</v>
      </c>
      <c r="E253" s="26">
        <v>0</v>
      </c>
      <c r="F253" s="233">
        <f t="shared" si="8"/>
        <v>0</v>
      </c>
    </row>
    <row r="254" spans="1:6" x14ac:dyDescent="0.2">
      <c r="A254" s="177">
        <v>122</v>
      </c>
      <c r="B254" s="178" t="s">
        <v>247</v>
      </c>
      <c r="C254" s="177"/>
      <c r="D254" s="177" t="s">
        <v>81</v>
      </c>
      <c r="E254" s="26">
        <v>0</v>
      </c>
      <c r="F254" s="179">
        <f t="shared" si="8"/>
        <v>0</v>
      </c>
    </row>
    <row r="255" spans="1:6" x14ac:dyDescent="0.2">
      <c r="A255" s="177">
        <v>123</v>
      </c>
      <c r="B255" s="258" t="s">
        <v>606</v>
      </c>
      <c r="C255" s="42">
        <v>0</v>
      </c>
      <c r="D255" s="42" t="s">
        <v>81</v>
      </c>
      <c r="E255" s="26">
        <v>0</v>
      </c>
      <c r="F255" s="259">
        <f t="shared" si="8"/>
        <v>0</v>
      </c>
    </row>
    <row r="256" spans="1:6" x14ac:dyDescent="0.2">
      <c r="A256" s="177">
        <v>124</v>
      </c>
      <c r="B256" s="197" t="s">
        <v>248</v>
      </c>
      <c r="C256" s="177">
        <v>3</v>
      </c>
      <c r="D256" s="177" t="s">
        <v>206</v>
      </c>
      <c r="E256" s="26">
        <v>0</v>
      </c>
      <c r="F256" s="179">
        <f t="shared" si="8"/>
        <v>0</v>
      </c>
    </row>
    <row r="257" spans="1:6" ht="25.5" x14ac:dyDescent="0.2">
      <c r="A257" s="177">
        <v>125</v>
      </c>
      <c r="B257" s="178" t="s">
        <v>249</v>
      </c>
      <c r="C257" s="177"/>
      <c r="D257" s="177" t="s">
        <v>81</v>
      </c>
      <c r="E257" s="26">
        <v>0</v>
      </c>
      <c r="F257" s="179">
        <f t="shared" si="8"/>
        <v>0</v>
      </c>
    </row>
    <row r="258" spans="1:6" x14ac:dyDescent="0.2">
      <c r="A258" s="177">
        <v>126</v>
      </c>
      <c r="B258" s="178" t="s">
        <v>250</v>
      </c>
      <c r="C258" s="177">
        <v>10</v>
      </c>
      <c r="D258" s="177" t="s">
        <v>16</v>
      </c>
      <c r="E258" s="26">
        <v>0</v>
      </c>
      <c r="F258" s="179">
        <f t="shared" si="8"/>
        <v>0</v>
      </c>
    </row>
    <row r="259" spans="1:6" x14ac:dyDescent="0.2">
      <c r="A259" s="177">
        <v>127</v>
      </c>
      <c r="B259" s="178" t="s">
        <v>251</v>
      </c>
      <c r="C259" s="177"/>
      <c r="D259" s="177" t="s">
        <v>16</v>
      </c>
      <c r="E259" s="26">
        <v>0</v>
      </c>
      <c r="F259" s="179">
        <f t="shared" si="8"/>
        <v>0</v>
      </c>
    </row>
    <row r="260" spans="1:6" ht="25.5" x14ac:dyDescent="0.2">
      <c r="A260" s="177">
        <v>128</v>
      </c>
      <c r="B260" s="178" t="s">
        <v>252</v>
      </c>
      <c r="C260" s="177"/>
      <c r="D260" s="177" t="s">
        <v>56</v>
      </c>
      <c r="E260" s="26">
        <v>0</v>
      </c>
      <c r="F260" s="179">
        <f t="shared" si="8"/>
        <v>0</v>
      </c>
    </row>
    <row r="261" spans="1:6" x14ac:dyDescent="0.2">
      <c r="A261" s="177">
        <v>129</v>
      </c>
      <c r="B261" s="178" t="s">
        <v>253</v>
      </c>
      <c r="C261" s="177">
        <v>5</v>
      </c>
      <c r="D261" s="196" t="s">
        <v>16</v>
      </c>
      <c r="E261" s="26">
        <v>0</v>
      </c>
      <c r="F261" s="179">
        <f t="shared" si="8"/>
        <v>0</v>
      </c>
    </row>
    <row r="262" spans="1:6" x14ac:dyDescent="0.2">
      <c r="A262" s="177">
        <v>130</v>
      </c>
      <c r="B262" s="178" t="s">
        <v>254</v>
      </c>
      <c r="C262" s="177"/>
      <c r="D262" s="196" t="s">
        <v>81</v>
      </c>
      <c r="E262" s="26">
        <v>0</v>
      </c>
      <c r="F262" s="179">
        <f t="shared" si="8"/>
        <v>0</v>
      </c>
    </row>
    <row r="263" spans="1:6" ht="25.5" x14ac:dyDescent="0.2">
      <c r="A263" s="177">
        <v>131</v>
      </c>
      <c r="B263" s="178" t="s">
        <v>255</v>
      </c>
      <c r="C263" s="177"/>
      <c r="D263" s="177" t="s">
        <v>56</v>
      </c>
      <c r="E263" s="26">
        <v>0</v>
      </c>
      <c r="F263" s="179">
        <f t="shared" si="8"/>
        <v>0</v>
      </c>
    </row>
    <row r="264" spans="1:6" x14ac:dyDescent="0.2">
      <c r="A264" s="177">
        <v>132</v>
      </c>
      <c r="B264" s="198" t="s">
        <v>256</v>
      </c>
      <c r="C264" s="177"/>
      <c r="D264" s="177" t="s">
        <v>56</v>
      </c>
      <c r="E264" s="26">
        <v>0</v>
      </c>
      <c r="F264" s="179">
        <f t="shared" si="8"/>
        <v>0</v>
      </c>
    </row>
    <row r="265" spans="1:6" ht="13.5" customHeight="1" x14ac:dyDescent="0.2">
      <c r="A265" s="177">
        <v>133</v>
      </c>
      <c r="B265" s="178" t="s">
        <v>257</v>
      </c>
      <c r="C265" s="177"/>
      <c r="D265" s="177" t="s">
        <v>56</v>
      </c>
      <c r="E265" s="26">
        <v>0</v>
      </c>
      <c r="F265" s="179">
        <f t="shared" si="8"/>
        <v>0</v>
      </c>
    </row>
    <row r="266" spans="1:6" x14ac:dyDescent="0.2">
      <c r="A266" s="177">
        <v>134</v>
      </c>
      <c r="B266" s="11" t="s">
        <v>258</v>
      </c>
      <c r="C266" s="177"/>
      <c r="D266" s="12" t="s">
        <v>56</v>
      </c>
      <c r="E266" s="26">
        <v>0</v>
      </c>
      <c r="F266" s="179">
        <f t="shared" si="8"/>
        <v>0</v>
      </c>
    </row>
    <row r="267" spans="1:6" x14ac:dyDescent="0.2">
      <c r="A267" s="177">
        <v>135</v>
      </c>
      <c r="B267" s="178" t="s">
        <v>259</v>
      </c>
      <c r="C267" s="177">
        <v>100</v>
      </c>
      <c r="D267" s="177" t="s">
        <v>81</v>
      </c>
      <c r="E267" s="26">
        <v>0</v>
      </c>
      <c r="F267" s="179">
        <f t="shared" ref="F267:F304" si="9">C267*E267</f>
        <v>0</v>
      </c>
    </row>
    <row r="268" spans="1:6" x14ac:dyDescent="0.2">
      <c r="A268" s="177">
        <v>136</v>
      </c>
      <c r="B268" s="178" t="s">
        <v>260</v>
      </c>
      <c r="C268" s="177">
        <v>150</v>
      </c>
      <c r="D268" s="177" t="s">
        <v>56</v>
      </c>
      <c r="E268" s="26">
        <v>0</v>
      </c>
      <c r="F268" s="179">
        <f t="shared" si="9"/>
        <v>0</v>
      </c>
    </row>
    <row r="269" spans="1:6" x14ac:dyDescent="0.2">
      <c r="A269" s="177">
        <v>137</v>
      </c>
      <c r="B269" s="178" t="s">
        <v>261</v>
      </c>
      <c r="C269" s="177">
        <v>100</v>
      </c>
      <c r="D269" s="177" t="s">
        <v>81</v>
      </c>
      <c r="E269" s="26">
        <v>0</v>
      </c>
      <c r="F269" s="179">
        <f t="shared" si="9"/>
        <v>0</v>
      </c>
    </row>
    <row r="270" spans="1:6" x14ac:dyDescent="0.2">
      <c r="A270" s="177">
        <v>138</v>
      </c>
      <c r="B270" s="198" t="s">
        <v>262</v>
      </c>
      <c r="C270" s="177">
        <v>100</v>
      </c>
      <c r="D270" s="177" t="s">
        <v>81</v>
      </c>
      <c r="E270" s="26">
        <v>0</v>
      </c>
      <c r="F270" s="179">
        <f t="shared" si="9"/>
        <v>0</v>
      </c>
    </row>
    <row r="271" spans="1:6" x14ac:dyDescent="0.2">
      <c r="A271" s="177">
        <v>139</v>
      </c>
      <c r="B271" s="252" t="s">
        <v>608</v>
      </c>
      <c r="C271" s="232">
        <v>0</v>
      </c>
      <c r="D271" s="232" t="s">
        <v>81</v>
      </c>
      <c r="E271" s="26">
        <v>0</v>
      </c>
      <c r="F271" s="233">
        <f t="shared" si="9"/>
        <v>0</v>
      </c>
    </row>
    <row r="272" spans="1:6" ht="51" x14ac:dyDescent="0.2">
      <c r="A272" s="177">
        <v>140</v>
      </c>
      <c r="B272" s="178" t="s">
        <v>263</v>
      </c>
      <c r="C272" s="177">
        <v>100</v>
      </c>
      <c r="D272" s="177" t="s">
        <v>56</v>
      </c>
      <c r="E272" s="26">
        <v>0</v>
      </c>
      <c r="F272" s="179">
        <f t="shared" si="9"/>
        <v>0</v>
      </c>
    </row>
    <row r="273" spans="1:6" ht="38.25" x14ac:dyDescent="0.2">
      <c r="A273" s="177">
        <v>141</v>
      </c>
      <c r="B273" s="178" t="s">
        <v>264</v>
      </c>
      <c r="C273" s="177"/>
      <c r="D273" s="177" t="s">
        <v>81</v>
      </c>
      <c r="E273" s="26">
        <v>0</v>
      </c>
      <c r="F273" s="179">
        <f t="shared" si="9"/>
        <v>0</v>
      </c>
    </row>
    <row r="274" spans="1:6" ht="25.5" x14ac:dyDescent="0.2">
      <c r="A274" s="177">
        <v>142</v>
      </c>
      <c r="B274" s="178" t="s">
        <v>265</v>
      </c>
      <c r="C274" s="177"/>
      <c r="D274" s="177" t="s">
        <v>56</v>
      </c>
      <c r="E274" s="26">
        <v>0</v>
      </c>
      <c r="F274" s="179">
        <f t="shared" si="9"/>
        <v>0</v>
      </c>
    </row>
    <row r="275" spans="1:6" ht="38.25" x14ac:dyDescent="0.2">
      <c r="A275" s="177">
        <v>143</v>
      </c>
      <c r="B275" s="178" t="s">
        <v>266</v>
      </c>
      <c r="C275" s="177">
        <v>50</v>
      </c>
      <c r="D275" s="177" t="s">
        <v>206</v>
      </c>
      <c r="E275" s="26">
        <v>0</v>
      </c>
      <c r="F275" s="179">
        <f t="shared" si="9"/>
        <v>0</v>
      </c>
    </row>
    <row r="276" spans="1:6" ht="25.5" x14ac:dyDescent="0.2">
      <c r="A276" s="177">
        <v>144</v>
      </c>
      <c r="B276" s="53" t="s">
        <v>267</v>
      </c>
      <c r="C276" s="177"/>
      <c r="D276" s="193" t="s">
        <v>56</v>
      </c>
      <c r="E276" s="26">
        <v>0</v>
      </c>
      <c r="F276" s="179">
        <f t="shared" si="9"/>
        <v>0</v>
      </c>
    </row>
    <row r="277" spans="1:6" x14ac:dyDescent="0.2">
      <c r="A277" s="177">
        <v>145</v>
      </c>
      <c r="B277" s="178" t="s">
        <v>268</v>
      </c>
      <c r="C277" s="177"/>
      <c r="D277" s="177" t="s">
        <v>81</v>
      </c>
      <c r="E277" s="26">
        <v>0</v>
      </c>
      <c r="F277" s="179">
        <f t="shared" si="9"/>
        <v>0</v>
      </c>
    </row>
    <row r="278" spans="1:6" ht="25.5" x14ac:dyDescent="0.2">
      <c r="A278" s="177">
        <v>146</v>
      </c>
      <c r="B278" s="178" t="s">
        <v>269</v>
      </c>
      <c r="C278" s="177">
        <v>5</v>
      </c>
      <c r="D278" s="177" t="s">
        <v>16</v>
      </c>
      <c r="E278" s="26">
        <v>0</v>
      </c>
      <c r="F278" s="179">
        <f t="shared" si="9"/>
        <v>0</v>
      </c>
    </row>
    <row r="279" spans="1:6" ht="63.75" x14ac:dyDescent="0.2">
      <c r="A279" s="177">
        <v>147</v>
      </c>
      <c r="B279" s="178" t="s">
        <v>270</v>
      </c>
      <c r="C279" s="177"/>
      <c r="D279" s="177" t="s">
        <v>56</v>
      </c>
      <c r="E279" s="26">
        <v>0</v>
      </c>
      <c r="F279" s="179">
        <f t="shared" si="9"/>
        <v>0</v>
      </c>
    </row>
    <row r="280" spans="1:6" ht="45.75" customHeight="1" x14ac:dyDescent="0.2">
      <c r="A280" s="177">
        <v>148</v>
      </c>
      <c r="B280" s="178" t="s">
        <v>271</v>
      </c>
      <c r="C280" s="177"/>
      <c r="D280" s="177" t="s">
        <v>56</v>
      </c>
      <c r="E280" s="26">
        <v>0</v>
      </c>
      <c r="F280" s="179">
        <f t="shared" si="9"/>
        <v>0</v>
      </c>
    </row>
    <row r="281" spans="1:6" ht="38.25" x14ac:dyDescent="0.2">
      <c r="A281" s="177">
        <v>149</v>
      </c>
      <c r="B281" s="178" t="s">
        <v>272</v>
      </c>
      <c r="C281" s="177"/>
      <c r="D281" s="177" t="s">
        <v>81</v>
      </c>
      <c r="E281" s="26">
        <v>0</v>
      </c>
      <c r="F281" s="179">
        <f t="shared" si="9"/>
        <v>0</v>
      </c>
    </row>
    <row r="282" spans="1:6" ht="38.25" x14ac:dyDescent="0.2">
      <c r="A282" s="177">
        <v>150</v>
      </c>
      <c r="B282" s="178" t="s">
        <v>273</v>
      </c>
      <c r="C282" s="177"/>
      <c r="D282" s="177" t="s">
        <v>81</v>
      </c>
      <c r="E282" s="26">
        <v>0</v>
      </c>
      <c r="F282" s="179">
        <f t="shared" si="9"/>
        <v>0</v>
      </c>
    </row>
    <row r="283" spans="1:6" ht="38.25" x14ac:dyDescent="0.2">
      <c r="A283" s="177">
        <v>151</v>
      </c>
      <c r="B283" s="178" t="s">
        <v>274</v>
      </c>
      <c r="C283" s="177"/>
      <c r="D283" s="54" t="s">
        <v>56</v>
      </c>
      <c r="E283" s="26">
        <v>0</v>
      </c>
      <c r="F283" s="179">
        <f t="shared" si="9"/>
        <v>0</v>
      </c>
    </row>
    <row r="284" spans="1:6" ht="38.25" x14ac:dyDescent="0.2">
      <c r="A284" s="177">
        <v>152</v>
      </c>
      <c r="B284" s="252" t="s">
        <v>499</v>
      </c>
      <c r="C284" s="232">
        <v>0</v>
      </c>
      <c r="D284" s="232" t="s">
        <v>81</v>
      </c>
      <c r="E284" s="26">
        <v>0</v>
      </c>
      <c r="F284" s="233">
        <f t="shared" si="9"/>
        <v>0</v>
      </c>
    </row>
    <row r="285" spans="1:6" ht="38.25" x14ac:dyDescent="0.2">
      <c r="A285" s="177">
        <v>154</v>
      </c>
      <c r="B285" s="55" t="s">
        <v>275</v>
      </c>
      <c r="C285" s="177"/>
      <c r="D285" s="196" t="s">
        <v>222</v>
      </c>
      <c r="E285" s="26">
        <v>0</v>
      </c>
      <c r="F285" s="179">
        <f t="shared" si="9"/>
        <v>0</v>
      </c>
    </row>
    <row r="286" spans="1:6" ht="38.25" x14ac:dyDescent="0.2">
      <c r="A286" s="177">
        <v>155</v>
      </c>
      <c r="B286" s="178" t="s">
        <v>276</v>
      </c>
      <c r="C286" s="177"/>
      <c r="D286" s="177" t="s">
        <v>16</v>
      </c>
      <c r="E286" s="26">
        <v>0</v>
      </c>
      <c r="F286" s="179">
        <f t="shared" si="9"/>
        <v>0</v>
      </c>
    </row>
    <row r="287" spans="1:6" ht="51" x14ac:dyDescent="0.2">
      <c r="A287" s="177">
        <v>156</v>
      </c>
      <c r="B287" s="56" t="s">
        <v>277</v>
      </c>
      <c r="C287" s="177"/>
      <c r="D287" s="196" t="s">
        <v>222</v>
      </c>
      <c r="E287" s="26">
        <v>0</v>
      </c>
      <c r="F287" s="179">
        <f t="shared" si="9"/>
        <v>0</v>
      </c>
    </row>
    <row r="288" spans="1:6" ht="38.25" x14ac:dyDescent="0.2">
      <c r="A288" s="177">
        <v>157</v>
      </c>
      <c r="B288" s="178" t="s">
        <v>278</v>
      </c>
      <c r="C288" s="177">
        <v>200</v>
      </c>
      <c r="D288" s="177" t="s">
        <v>56</v>
      </c>
      <c r="E288" s="26">
        <v>0</v>
      </c>
      <c r="F288" s="179">
        <f t="shared" si="9"/>
        <v>0</v>
      </c>
    </row>
    <row r="289" spans="1:1024" x14ac:dyDescent="0.2">
      <c r="A289" s="177">
        <v>158</v>
      </c>
      <c r="B289" s="178" t="s">
        <v>279</v>
      </c>
      <c r="C289" s="177"/>
      <c r="D289" s="177" t="s">
        <v>56</v>
      </c>
      <c r="E289" s="26">
        <v>0</v>
      </c>
      <c r="F289" s="179">
        <f t="shared" si="9"/>
        <v>0</v>
      </c>
    </row>
    <row r="290" spans="1:1024" ht="38.25" x14ac:dyDescent="0.2">
      <c r="A290" s="177">
        <v>159</v>
      </c>
      <c r="B290" s="197" t="s">
        <v>280</v>
      </c>
      <c r="C290" s="177"/>
      <c r="D290" s="196" t="s">
        <v>81</v>
      </c>
      <c r="E290" s="26">
        <v>0</v>
      </c>
      <c r="F290" s="179">
        <f t="shared" si="9"/>
        <v>0</v>
      </c>
    </row>
    <row r="291" spans="1:1024" x14ac:dyDescent="0.2">
      <c r="A291" s="177">
        <v>160</v>
      </c>
      <c r="B291" s="178" t="s">
        <v>281</v>
      </c>
      <c r="C291" s="177"/>
      <c r="D291" s="177" t="s">
        <v>56</v>
      </c>
      <c r="E291" s="26">
        <v>0</v>
      </c>
      <c r="F291" s="179">
        <f t="shared" si="9"/>
        <v>0</v>
      </c>
    </row>
    <row r="292" spans="1:1024" x14ac:dyDescent="0.2">
      <c r="A292" s="177">
        <v>161</v>
      </c>
      <c r="B292" s="178" t="s">
        <v>282</v>
      </c>
      <c r="C292" s="177"/>
      <c r="D292" s="177" t="s">
        <v>81</v>
      </c>
      <c r="E292" s="26">
        <v>0</v>
      </c>
      <c r="F292" s="179">
        <f t="shared" si="9"/>
        <v>0</v>
      </c>
    </row>
    <row r="293" spans="1:1024" ht="25.5" x14ac:dyDescent="0.2">
      <c r="A293" s="177">
        <v>162</v>
      </c>
      <c r="B293" s="178" t="s">
        <v>283</v>
      </c>
      <c r="C293" s="177"/>
      <c r="D293" s="177" t="s">
        <v>81</v>
      </c>
      <c r="E293" s="26">
        <v>0</v>
      </c>
      <c r="F293" s="179">
        <f t="shared" si="9"/>
        <v>0</v>
      </c>
    </row>
    <row r="294" spans="1:1024" x14ac:dyDescent="0.2">
      <c r="A294" s="177">
        <v>163</v>
      </c>
      <c r="B294" s="178" t="s">
        <v>284</v>
      </c>
      <c r="C294" s="177">
        <v>100</v>
      </c>
      <c r="D294" s="177" t="s">
        <v>56</v>
      </c>
      <c r="E294" s="26">
        <v>0</v>
      </c>
      <c r="F294" s="179">
        <f t="shared" si="9"/>
        <v>0</v>
      </c>
    </row>
    <row r="295" spans="1:1024" ht="38.25" x14ac:dyDescent="0.2">
      <c r="A295" s="177">
        <v>164</v>
      </c>
      <c r="B295" s="55" t="s">
        <v>285</v>
      </c>
      <c r="C295" s="177"/>
      <c r="D295" s="196" t="s">
        <v>56</v>
      </c>
      <c r="E295" s="26">
        <v>0</v>
      </c>
      <c r="F295" s="179">
        <f t="shared" si="9"/>
        <v>0</v>
      </c>
    </row>
    <row r="296" spans="1:1024" x14ac:dyDescent="0.2">
      <c r="A296" s="177">
        <v>165</v>
      </c>
      <c r="B296" s="178" t="s">
        <v>286</v>
      </c>
      <c r="C296" s="177"/>
      <c r="D296" s="193" t="s">
        <v>56</v>
      </c>
      <c r="E296" s="26">
        <v>0</v>
      </c>
      <c r="F296" s="179">
        <f t="shared" si="9"/>
        <v>0</v>
      </c>
    </row>
    <row r="297" spans="1:1024" x14ac:dyDescent="0.2">
      <c r="A297" s="177">
        <v>166</v>
      </c>
      <c r="B297" s="178" t="s">
        <v>287</v>
      </c>
      <c r="C297" s="177"/>
      <c r="D297" s="177" t="s">
        <v>56</v>
      </c>
      <c r="E297" s="26">
        <v>0</v>
      </c>
      <c r="F297" s="179">
        <f t="shared" si="9"/>
        <v>0</v>
      </c>
    </row>
    <row r="298" spans="1:1024" x14ac:dyDescent="0.2">
      <c r="A298" s="177">
        <v>167</v>
      </c>
      <c r="B298" s="178" t="s">
        <v>288</v>
      </c>
      <c r="C298" s="177"/>
      <c r="D298" s="177" t="s">
        <v>81</v>
      </c>
      <c r="E298" s="26">
        <v>0</v>
      </c>
      <c r="F298" s="179">
        <f t="shared" si="9"/>
        <v>0</v>
      </c>
    </row>
    <row r="299" spans="1:1024" ht="57" customHeight="1" x14ac:dyDescent="0.2">
      <c r="A299" s="177">
        <v>168</v>
      </c>
      <c r="B299" s="56" t="s">
        <v>289</v>
      </c>
      <c r="C299" s="49"/>
      <c r="D299" s="57" t="s">
        <v>81</v>
      </c>
      <c r="E299" s="26">
        <v>0</v>
      </c>
      <c r="F299" s="210">
        <f t="shared" si="9"/>
        <v>0</v>
      </c>
    </row>
    <row r="300" spans="1:1024" s="338" customFormat="1" ht="33" customHeight="1" x14ac:dyDescent="0.2">
      <c r="A300" s="177">
        <v>169</v>
      </c>
      <c r="B300" s="264" t="s">
        <v>500</v>
      </c>
      <c r="C300" s="177">
        <v>0</v>
      </c>
      <c r="D300" s="193" t="s">
        <v>81</v>
      </c>
      <c r="E300" s="26">
        <v>0</v>
      </c>
      <c r="F300" s="210">
        <f t="shared" si="9"/>
        <v>0</v>
      </c>
      <c r="G300" s="337"/>
      <c r="H300" s="337"/>
      <c r="I300" s="337"/>
      <c r="J300" s="337"/>
      <c r="K300" s="337"/>
      <c r="L300" s="337"/>
      <c r="M300" s="337"/>
      <c r="N300" s="337"/>
      <c r="O300" s="337"/>
      <c r="P300" s="337"/>
      <c r="Q300" s="337"/>
      <c r="R300" s="337"/>
      <c r="S300" s="337"/>
      <c r="T300" s="337"/>
      <c r="U300" s="337"/>
      <c r="V300" s="337"/>
      <c r="W300" s="337"/>
      <c r="X300" s="337"/>
      <c r="Y300" s="337"/>
      <c r="Z300" s="337"/>
      <c r="AA300" s="337"/>
      <c r="AB300" s="337"/>
      <c r="AC300" s="337"/>
      <c r="AD300" s="337"/>
      <c r="AE300" s="337"/>
      <c r="AF300" s="337"/>
      <c r="AG300" s="337"/>
      <c r="AH300" s="337"/>
      <c r="AI300" s="337"/>
      <c r="AJ300" s="337"/>
      <c r="AK300" s="337"/>
      <c r="AL300" s="337"/>
      <c r="AM300" s="337"/>
      <c r="AN300" s="337"/>
      <c r="AO300" s="337"/>
      <c r="AP300" s="337"/>
      <c r="AQ300" s="337"/>
      <c r="AR300" s="337"/>
      <c r="AS300" s="337"/>
      <c r="AT300" s="337"/>
      <c r="AU300" s="337"/>
      <c r="AV300" s="337"/>
      <c r="AW300" s="337"/>
      <c r="AX300" s="337"/>
      <c r="AY300" s="337"/>
      <c r="AZ300" s="337"/>
      <c r="BA300" s="337"/>
      <c r="BB300" s="337"/>
      <c r="BC300" s="337"/>
      <c r="BD300" s="337"/>
      <c r="BE300" s="337"/>
      <c r="BF300" s="337"/>
      <c r="BG300" s="337"/>
      <c r="BH300" s="337"/>
      <c r="BI300" s="337"/>
      <c r="BJ300" s="337"/>
      <c r="BK300" s="337"/>
      <c r="BL300" s="337"/>
      <c r="BM300" s="337"/>
      <c r="BN300" s="337"/>
      <c r="BO300" s="337"/>
      <c r="BP300" s="337"/>
      <c r="BQ300" s="337"/>
      <c r="BR300" s="337"/>
      <c r="BS300" s="337"/>
      <c r="BT300" s="337"/>
      <c r="BU300" s="337"/>
      <c r="BV300" s="337"/>
      <c r="BW300" s="337"/>
      <c r="BX300" s="337"/>
      <c r="BY300" s="337"/>
      <c r="BZ300" s="337"/>
      <c r="CA300" s="337"/>
      <c r="CB300" s="337"/>
      <c r="CC300" s="337"/>
      <c r="CD300" s="337"/>
      <c r="CE300" s="337"/>
      <c r="CF300" s="337"/>
      <c r="CG300" s="337"/>
      <c r="CH300" s="337"/>
      <c r="CI300" s="337"/>
      <c r="CJ300" s="337"/>
      <c r="CK300" s="337"/>
      <c r="CL300" s="337"/>
      <c r="CM300" s="337"/>
      <c r="CN300" s="337"/>
      <c r="CO300" s="337"/>
      <c r="CP300" s="337"/>
      <c r="CQ300" s="337"/>
      <c r="CR300" s="337"/>
      <c r="CS300" s="337"/>
      <c r="CT300" s="337"/>
      <c r="CU300" s="337"/>
      <c r="CV300" s="337"/>
      <c r="CW300" s="337"/>
      <c r="CX300" s="337"/>
      <c r="CY300" s="337"/>
      <c r="CZ300" s="337"/>
      <c r="DA300" s="337"/>
      <c r="DB300" s="337"/>
      <c r="DC300" s="337"/>
      <c r="DD300" s="337"/>
      <c r="DE300" s="337"/>
      <c r="DF300" s="337"/>
      <c r="DG300" s="337"/>
      <c r="DH300" s="337"/>
      <c r="DI300" s="337"/>
      <c r="DJ300" s="337"/>
      <c r="DK300" s="337"/>
      <c r="DL300" s="337"/>
      <c r="DM300" s="337"/>
      <c r="DN300" s="337"/>
      <c r="DO300" s="337"/>
      <c r="DP300" s="337"/>
      <c r="DQ300" s="337"/>
      <c r="DR300" s="337"/>
      <c r="DS300" s="337"/>
      <c r="DT300" s="337"/>
      <c r="DU300" s="337"/>
      <c r="DV300" s="337"/>
      <c r="DW300" s="337"/>
      <c r="DX300" s="337"/>
      <c r="DY300" s="337"/>
      <c r="DZ300" s="337"/>
      <c r="EA300" s="337"/>
      <c r="EB300" s="337"/>
      <c r="EC300" s="337"/>
      <c r="ED300" s="337"/>
      <c r="EE300" s="337"/>
      <c r="EF300" s="337"/>
      <c r="EG300" s="337"/>
      <c r="EH300" s="337"/>
      <c r="EI300" s="337"/>
      <c r="EJ300" s="337"/>
      <c r="EK300" s="337"/>
      <c r="EL300" s="337"/>
      <c r="EM300" s="337"/>
      <c r="EN300" s="337"/>
      <c r="EO300" s="337"/>
      <c r="EP300" s="337"/>
      <c r="EQ300" s="337"/>
      <c r="ER300" s="337"/>
      <c r="ES300" s="337"/>
      <c r="ET300" s="337"/>
      <c r="EU300" s="337"/>
      <c r="EV300" s="337"/>
      <c r="EW300" s="337"/>
      <c r="EX300" s="337"/>
      <c r="EY300" s="337"/>
      <c r="EZ300" s="337"/>
      <c r="FA300" s="337"/>
      <c r="FB300" s="337"/>
      <c r="FC300" s="337"/>
      <c r="FD300" s="337"/>
      <c r="FE300" s="337"/>
      <c r="FF300" s="337"/>
      <c r="FG300" s="337"/>
      <c r="FH300" s="337"/>
      <c r="FI300" s="337"/>
      <c r="FJ300" s="337"/>
      <c r="FK300" s="337"/>
      <c r="FL300" s="337"/>
      <c r="FM300" s="337"/>
      <c r="FN300" s="337"/>
      <c r="FO300" s="337"/>
      <c r="FP300" s="337"/>
      <c r="FQ300" s="337"/>
      <c r="FR300" s="337"/>
      <c r="FS300" s="337"/>
      <c r="FT300" s="337"/>
      <c r="FU300" s="337"/>
      <c r="FV300" s="337"/>
      <c r="FW300" s="337"/>
      <c r="FX300" s="337"/>
      <c r="FY300" s="337"/>
      <c r="FZ300" s="337"/>
      <c r="GA300" s="337"/>
      <c r="GB300" s="337"/>
      <c r="GC300" s="337"/>
      <c r="GD300" s="337"/>
      <c r="GE300" s="337"/>
      <c r="GF300" s="337"/>
      <c r="GG300" s="337"/>
      <c r="GH300" s="337"/>
      <c r="GI300" s="337"/>
      <c r="GJ300" s="337"/>
      <c r="GK300" s="337"/>
      <c r="GL300" s="337"/>
      <c r="GM300" s="337"/>
      <c r="GN300" s="337"/>
      <c r="GO300" s="337"/>
      <c r="GP300" s="337"/>
      <c r="GQ300" s="337"/>
      <c r="GR300" s="337"/>
      <c r="GS300" s="337"/>
      <c r="GT300" s="337"/>
      <c r="GU300" s="337"/>
      <c r="GV300" s="337"/>
      <c r="GW300" s="337"/>
      <c r="GX300" s="337"/>
      <c r="GY300" s="337"/>
      <c r="GZ300" s="337"/>
      <c r="HA300" s="337"/>
      <c r="HB300" s="337"/>
      <c r="HC300" s="337"/>
      <c r="HD300" s="337"/>
      <c r="HE300" s="337"/>
      <c r="HF300" s="337"/>
      <c r="HG300" s="337"/>
      <c r="HH300" s="337"/>
      <c r="HI300" s="337"/>
      <c r="HJ300" s="337"/>
      <c r="HK300" s="337"/>
      <c r="HL300" s="337"/>
      <c r="HM300" s="337"/>
      <c r="HN300" s="337"/>
      <c r="HO300" s="337"/>
      <c r="HP300" s="337"/>
      <c r="HQ300" s="337"/>
      <c r="HR300" s="337"/>
      <c r="HS300" s="337"/>
      <c r="HT300" s="337"/>
      <c r="HU300" s="337"/>
      <c r="HV300" s="337"/>
      <c r="HW300" s="337"/>
      <c r="HX300" s="337"/>
      <c r="HY300" s="337"/>
      <c r="HZ300" s="337"/>
      <c r="IA300" s="337"/>
      <c r="IB300" s="337"/>
      <c r="IC300" s="337"/>
      <c r="ID300" s="337"/>
      <c r="IE300" s="337"/>
      <c r="IF300" s="337"/>
      <c r="IG300" s="337"/>
      <c r="IH300" s="337"/>
      <c r="II300" s="337"/>
      <c r="IJ300" s="337"/>
      <c r="IK300" s="337"/>
      <c r="IL300" s="337"/>
      <c r="IM300" s="337"/>
      <c r="IN300" s="337"/>
      <c r="IO300" s="337"/>
      <c r="IP300" s="337"/>
      <c r="IQ300" s="337"/>
      <c r="IR300" s="337"/>
      <c r="IS300" s="337"/>
      <c r="IT300" s="337"/>
      <c r="IU300" s="337"/>
      <c r="IV300" s="337"/>
      <c r="IW300" s="337"/>
      <c r="IX300" s="337"/>
      <c r="IY300" s="337"/>
      <c r="IZ300" s="337"/>
      <c r="JA300" s="337"/>
      <c r="JB300" s="337"/>
      <c r="JC300" s="337"/>
      <c r="JD300" s="337"/>
      <c r="JE300" s="337"/>
      <c r="JF300" s="337"/>
      <c r="JG300" s="337"/>
      <c r="JH300" s="337"/>
      <c r="JI300" s="337"/>
      <c r="JJ300" s="337"/>
      <c r="JK300" s="337"/>
      <c r="JL300" s="337"/>
      <c r="JM300" s="337"/>
      <c r="JN300" s="337"/>
      <c r="JO300" s="337"/>
      <c r="JP300" s="337"/>
      <c r="JQ300" s="337"/>
      <c r="JR300" s="337"/>
      <c r="JS300" s="337"/>
      <c r="JT300" s="337"/>
      <c r="JU300" s="337"/>
      <c r="JV300" s="337"/>
      <c r="JW300" s="337"/>
      <c r="JX300" s="337"/>
      <c r="JY300" s="337"/>
      <c r="JZ300" s="337"/>
      <c r="KA300" s="337"/>
      <c r="KB300" s="337"/>
      <c r="KC300" s="337"/>
      <c r="KD300" s="337"/>
      <c r="KE300" s="337"/>
      <c r="KF300" s="337"/>
      <c r="KG300" s="337"/>
      <c r="KH300" s="337"/>
      <c r="KI300" s="337"/>
      <c r="KJ300" s="337"/>
      <c r="KK300" s="337"/>
      <c r="KL300" s="337"/>
      <c r="KM300" s="337"/>
      <c r="KN300" s="337"/>
      <c r="KO300" s="337"/>
      <c r="KP300" s="337"/>
      <c r="KQ300" s="337"/>
      <c r="KR300" s="337"/>
      <c r="KS300" s="337"/>
      <c r="KT300" s="337"/>
      <c r="KU300" s="337"/>
      <c r="KV300" s="337"/>
      <c r="KW300" s="337"/>
      <c r="KX300" s="337"/>
      <c r="KY300" s="337"/>
      <c r="KZ300" s="337"/>
      <c r="LA300" s="337"/>
      <c r="LB300" s="337"/>
      <c r="LC300" s="337"/>
      <c r="LD300" s="337"/>
      <c r="LE300" s="337"/>
      <c r="LF300" s="337"/>
      <c r="LG300" s="337"/>
      <c r="LH300" s="337"/>
      <c r="LI300" s="337"/>
      <c r="LJ300" s="337"/>
      <c r="LK300" s="337"/>
      <c r="LL300" s="337"/>
      <c r="LM300" s="337"/>
      <c r="LN300" s="337"/>
      <c r="LO300" s="337"/>
      <c r="LP300" s="337"/>
      <c r="LQ300" s="337"/>
      <c r="LR300" s="337"/>
      <c r="LS300" s="337"/>
      <c r="LT300" s="337"/>
      <c r="LU300" s="337"/>
      <c r="LV300" s="337"/>
      <c r="LW300" s="337"/>
      <c r="LX300" s="337"/>
      <c r="LY300" s="337"/>
      <c r="LZ300" s="337"/>
      <c r="MA300" s="337"/>
      <c r="MB300" s="337"/>
      <c r="MC300" s="337"/>
      <c r="MD300" s="337"/>
      <c r="ME300" s="337"/>
      <c r="MF300" s="337"/>
      <c r="MG300" s="337"/>
      <c r="MH300" s="337"/>
      <c r="MI300" s="337"/>
      <c r="MJ300" s="337"/>
      <c r="MK300" s="337"/>
      <c r="ML300" s="337"/>
      <c r="MM300" s="337"/>
      <c r="MN300" s="337"/>
      <c r="MO300" s="337"/>
      <c r="MP300" s="337"/>
      <c r="MQ300" s="337"/>
      <c r="MR300" s="337"/>
      <c r="MS300" s="337"/>
      <c r="MT300" s="337"/>
      <c r="MU300" s="337"/>
      <c r="MV300" s="337"/>
      <c r="MW300" s="337"/>
      <c r="MX300" s="337"/>
      <c r="MY300" s="337"/>
      <c r="MZ300" s="337"/>
      <c r="NA300" s="337"/>
      <c r="NB300" s="337"/>
      <c r="NC300" s="337"/>
      <c r="ND300" s="337"/>
      <c r="NE300" s="337"/>
      <c r="NF300" s="337"/>
      <c r="NG300" s="337"/>
      <c r="NH300" s="337"/>
      <c r="NI300" s="337"/>
      <c r="NJ300" s="337"/>
      <c r="NK300" s="337"/>
      <c r="NL300" s="337"/>
      <c r="NM300" s="337"/>
      <c r="NN300" s="337"/>
      <c r="NO300" s="337"/>
      <c r="NP300" s="337"/>
      <c r="NQ300" s="337"/>
      <c r="NR300" s="337"/>
      <c r="NS300" s="337"/>
      <c r="NT300" s="337"/>
      <c r="NU300" s="337"/>
      <c r="NV300" s="337"/>
      <c r="NW300" s="337"/>
      <c r="NX300" s="337"/>
      <c r="NY300" s="337"/>
      <c r="NZ300" s="337"/>
      <c r="OA300" s="337"/>
      <c r="OB300" s="337"/>
      <c r="OC300" s="337"/>
      <c r="OD300" s="337"/>
      <c r="OE300" s="337"/>
      <c r="OF300" s="337"/>
      <c r="OG300" s="337"/>
      <c r="OH300" s="337"/>
      <c r="OI300" s="337"/>
      <c r="OJ300" s="337"/>
      <c r="OK300" s="337"/>
      <c r="OL300" s="337"/>
      <c r="OM300" s="337"/>
      <c r="ON300" s="337"/>
      <c r="OO300" s="337"/>
      <c r="OP300" s="337"/>
      <c r="OQ300" s="337"/>
      <c r="OR300" s="337"/>
      <c r="OS300" s="337"/>
      <c r="OT300" s="337"/>
      <c r="OU300" s="337"/>
      <c r="OV300" s="337"/>
      <c r="OW300" s="337"/>
      <c r="OX300" s="337"/>
      <c r="OY300" s="337"/>
      <c r="OZ300" s="337"/>
      <c r="PA300" s="337"/>
      <c r="PB300" s="337"/>
      <c r="PC300" s="337"/>
      <c r="PD300" s="337"/>
      <c r="PE300" s="337"/>
      <c r="PF300" s="337"/>
      <c r="PG300" s="337"/>
      <c r="PH300" s="337"/>
      <c r="PI300" s="337"/>
      <c r="PJ300" s="337"/>
      <c r="PK300" s="337"/>
      <c r="PL300" s="337"/>
      <c r="PM300" s="337"/>
      <c r="PN300" s="337"/>
      <c r="PO300" s="337"/>
      <c r="PP300" s="337"/>
      <c r="PQ300" s="337"/>
      <c r="PR300" s="337"/>
      <c r="PS300" s="337"/>
      <c r="PT300" s="337"/>
      <c r="PU300" s="337"/>
      <c r="PV300" s="337"/>
      <c r="PW300" s="337"/>
      <c r="PX300" s="337"/>
      <c r="PY300" s="337"/>
      <c r="PZ300" s="337"/>
      <c r="QA300" s="337"/>
      <c r="QB300" s="337"/>
      <c r="QC300" s="337"/>
      <c r="QD300" s="337"/>
      <c r="QE300" s="337"/>
      <c r="QF300" s="337"/>
      <c r="QG300" s="337"/>
      <c r="QH300" s="337"/>
      <c r="QI300" s="337"/>
      <c r="QJ300" s="337"/>
      <c r="QK300" s="337"/>
      <c r="QL300" s="337"/>
      <c r="QM300" s="337"/>
      <c r="QN300" s="337"/>
      <c r="QO300" s="337"/>
      <c r="QP300" s="337"/>
      <c r="QQ300" s="337"/>
      <c r="QR300" s="337"/>
      <c r="QS300" s="337"/>
      <c r="QT300" s="337"/>
      <c r="QU300" s="337"/>
      <c r="QV300" s="337"/>
      <c r="QW300" s="337"/>
      <c r="QX300" s="337"/>
      <c r="QY300" s="337"/>
      <c r="QZ300" s="337"/>
      <c r="RA300" s="337"/>
      <c r="RB300" s="337"/>
      <c r="RC300" s="337"/>
      <c r="RD300" s="337"/>
      <c r="RE300" s="337"/>
      <c r="RF300" s="337"/>
      <c r="RG300" s="337"/>
      <c r="RH300" s="337"/>
      <c r="RI300" s="337"/>
      <c r="RJ300" s="337"/>
      <c r="RK300" s="337"/>
      <c r="RL300" s="337"/>
      <c r="RM300" s="337"/>
      <c r="RN300" s="337"/>
      <c r="RO300" s="337"/>
      <c r="RP300" s="337"/>
      <c r="RQ300" s="337"/>
      <c r="RR300" s="337"/>
      <c r="RS300" s="337"/>
      <c r="RT300" s="337"/>
      <c r="RU300" s="337"/>
      <c r="RV300" s="337"/>
      <c r="RW300" s="337"/>
      <c r="RX300" s="337"/>
      <c r="RY300" s="337"/>
      <c r="RZ300" s="337"/>
      <c r="SA300" s="337"/>
      <c r="SB300" s="337"/>
      <c r="SC300" s="337"/>
      <c r="SD300" s="337"/>
      <c r="SE300" s="337"/>
      <c r="SF300" s="337"/>
      <c r="SG300" s="337"/>
      <c r="SH300" s="337"/>
      <c r="SI300" s="337"/>
      <c r="SJ300" s="337"/>
      <c r="SK300" s="337"/>
      <c r="SL300" s="337"/>
      <c r="SM300" s="337"/>
      <c r="SN300" s="337"/>
      <c r="SO300" s="337"/>
      <c r="SP300" s="337"/>
      <c r="SQ300" s="337"/>
      <c r="SR300" s="337"/>
      <c r="SS300" s="337"/>
      <c r="ST300" s="337"/>
      <c r="SU300" s="337"/>
      <c r="SV300" s="337"/>
      <c r="SW300" s="337"/>
      <c r="SX300" s="337"/>
      <c r="SY300" s="337"/>
      <c r="SZ300" s="337"/>
      <c r="TA300" s="337"/>
      <c r="TB300" s="337"/>
      <c r="TC300" s="337"/>
      <c r="TD300" s="337"/>
      <c r="TE300" s="337"/>
      <c r="TF300" s="337"/>
      <c r="TG300" s="337"/>
      <c r="TH300" s="337"/>
      <c r="TI300" s="337"/>
      <c r="TJ300" s="337"/>
      <c r="TK300" s="337"/>
      <c r="TL300" s="337"/>
      <c r="TM300" s="337"/>
      <c r="TN300" s="337"/>
      <c r="TO300" s="337"/>
      <c r="TP300" s="337"/>
      <c r="TQ300" s="337"/>
      <c r="TR300" s="337"/>
      <c r="TS300" s="337"/>
      <c r="TT300" s="337"/>
      <c r="TU300" s="337"/>
      <c r="TV300" s="337"/>
      <c r="TW300" s="337"/>
      <c r="TX300" s="337"/>
      <c r="TY300" s="337"/>
      <c r="TZ300" s="337"/>
      <c r="UA300" s="337"/>
      <c r="UB300" s="337"/>
      <c r="UC300" s="337"/>
      <c r="UD300" s="337"/>
      <c r="UE300" s="337"/>
      <c r="UF300" s="337"/>
      <c r="UG300" s="337"/>
      <c r="UH300" s="337"/>
      <c r="UI300" s="337"/>
      <c r="UJ300" s="337"/>
      <c r="UK300" s="337"/>
      <c r="UL300" s="337"/>
      <c r="UM300" s="337"/>
      <c r="UN300" s="337"/>
      <c r="UO300" s="337"/>
      <c r="UP300" s="337"/>
      <c r="UQ300" s="337"/>
      <c r="UR300" s="337"/>
      <c r="US300" s="337"/>
      <c r="UT300" s="337"/>
      <c r="UU300" s="337"/>
      <c r="UV300" s="337"/>
      <c r="UW300" s="337"/>
      <c r="UX300" s="337"/>
      <c r="UY300" s="337"/>
      <c r="UZ300" s="337"/>
      <c r="VA300" s="337"/>
      <c r="VB300" s="337"/>
      <c r="VC300" s="337"/>
      <c r="VD300" s="337"/>
      <c r="VE300" s="337"/>
      <c r="VF300" s="337"/>
      <c r="VG300" s="337"/>
      <c r="VH300" s="337"/>
      <c r="VI300" s="337"/>
      <c r="VJ300" s="337"/>
      <c r="VK300" s="337"/>
      <c r="VL300" s="337"/>
      <c r="VM300" s="337"/>
      <c r="VN300" s="337"/>
      <c r="VO300" s="337"/>
      <c r="VP300" s="337"/>
      <c r="VQ300" s="337"/>
      <c r="VR300" s="337"/>
      <c r="VS300" s="337"/>
      <c r="VT300" s="337"/>
      <c r="VU300" s="337"/>
      <c r="VV300" s="337"/>
      <c r="VW300" s="337"/>
      <c r="VX300" s="337"/>
      <c r="VY300" s="337"/>
      <c r="VZ300" s="337"/>
      <c r="WA300" s="337"/>
      <c r="WB300" s="337"/>
      <c r="WC300" s="337"/>
      <c r="WD300" s="337"/>
      <c r="WE300" s="337"/>
      <c r="WF300" s="337"/>
      <c r="WG300" s="337"/>
      <c r="WH300" s="337"/>
      <c r="WI300" s="337"/>
      <c r="WJ300" s="337"/>
      <c r="WK300" s="337"/>
      <c r="WL300" s="337"/>
      <c r="WM300" s="337"/>
      <c r="WN300" s="337"/>
      <c r="WO300" s="337"/>
      <c r="WP300" s="337"/>
      <c r="WQ300" s="337"/>
      <c r="WR300" s="337"/>
      <c r="WS300" s="337"/>
      <c r="WT300" s="337"/>
      <c r="WU300" s="337"/>
      <c r="WV300" s="337"/>
      <c r="WW300" s="337"/>
      <c r="WX300" s="337"/>
      <c r="WY300" s="337"/>
      <c r="WZ300" s="337"/>
      <c r="XA300" s="337"/>
      <c r="XB300" s="337"/>
      <c r="XC300" s="337"/>
      <c r="XD300" s="337"/>
      <c r="XE300" s="337"/>
      <c r="XF300" s="337"/>
      <c r="XG300" s="337"/>
      <c r="XH300" s="337"/>
      <c r="XI300" s="337"/>
      <c r="XJ300" s="337"/>
      <c r="XK300" s="337"/>
      <c r="XL300" s="337"/>
      <c r="XM300" s="337"/>
      <c r="XN300" s="337"/>
      <c r="XO300" s="337"/>
      <c r="XP300" s="337"/>
      <c r="XQ300" s="337"/>
      <c r="XR300" s="337"/>
      <c r="XS300" s="337"/>
      <c r="XT300" s="337"/>
      <c r="XU300" s="337"/>
      <c r="XV300" s="337"/>
      <c r="XW300" s="337"/>
      <c r="XX300" s="337"/>
      <c r="XY300" s="337"/>
      <c r="XZ300" s="337"/>
      <c r="YA300" s="337"/>
      <c r="YB300" s="337"/>
      <c r="YC300" s="337"/>
      <c r="YD300" s="337"/>
      <c r="YE300" s="337"/>
      <c r="YF300" s="337"/>
      <c r="YG300" s="337"/>
      <c r="YH300" s="337"/>
      <c r="YI300" s="337"/>
      <c r="YJ300" s="337"/>
      <c r="YK300" s="337"/>
      <c r="YL300" s="337"/>
      <c r="YM300" s="337"/>
      <c r="YN300" s="337"/>
      <c r="YO300" s="337"/>
      <c r="YP300" s="337"/>
      <c r="YQ300" s="337"/>
      <c r="YR300" s="337"/>
      <c r="YS300" s="337"/>
      <c r="YT300" s="337"/>
      <c r="YU300" s="337"/>
      <c r="YV300" s="337"/>
      <c r="YW300" s="337"/>
      <c r="YX300" s="337"/>
      <c r="YY300" s="337"/>
      <c r="YZ300" s="337"/>
      <c r="ZA300" s="337"/>
      <c r="ZB300" s="337"/>
      <c r="ZC300" s="337"/>
      <c r="ZD300" s="337"/>
      <c r="ZE300" s="337"/>
      <c r="ZF300" s="337"/>
      <c r="ZG300" s="337"/>
      <c r="ZH300" s="337"/>
      <c r="ZI300" s="337"/>
      <c r="ZJ300" s="337"/>
      <c r="ZK300" s="337"/>
      <c r="ZL300" s="337"/>
      <c r="ZM300" s="337"/>
      <c r="ZN300" s="337"/>
      <c r="ZO300" s="337"/>
      <c r="ZP300" s="337"/>
      <c r="ZQ300" s="337"/>
      <c r="ZR300" s="337"/>
      <c r="ZS300" s="337"/>
      <c r="ZT300" s="337"/>
      <c r="ZU300" s="337"/>
      <c r="ZV300" s="337"/>
      <c r="ZW300" s="337"/>
      <c r="ZX300" s="337"/>
      <c r="ZY300" s="337"/>
      <c r="ZZ300" s="337"/>
      <c r="AAA300" s="337"/>
      <c r="AAB300" s="337"/>
      <c r="AAC300" s="337"/>
      <c r="AAD300" s="337"/>
      <c r="AAE300" s="337"/>
      <c r="AAF300" s="337"/>
      <c r="AAG300" s="337"/>
      <c r="AAH300" s="337"/>
      <c r="AAI300" s="337"/>
      <c r="AAJ300" s="337"/>
      <c r="AAK300" s="337"/>
      <c r="AAL300" s="337"/>
      <c r="AAM300" s="337"/>
      <c r="AAN300" s="337"/>
      <c r="AAO300" s="337"/>
      <c r="AAP300" s="337"/>
      <c r="AAQ300" s="337"/>
      <c r="AAR300" s="337"/>
      <c r="AAS300" s="337"/>
      <c r="AAT300" s="337"/>
      <c r="AAU300" s="337"/>
      <c r="AAV300" s="337"/>
      <c r="AAW300" s="337"/>
      <c r="AAX300" s="337"/>
      <c r="AAY300" s="337"/>
      <c r="AAZ300" s="337"/>
      <c r="ABA300" s="337"/>
      <c r="ABB300" s="337"/>
      <c r="ABC300" s="337"/>
      <c r="ABD300" s="337"/>
      <c r="ABE300" s="337"/>
      <c r="ABF300" s="337"/>
      <c r="ABG300" s="337"/>
      <c r="ABH300" s="337"/>
      <c r="ABI300" s="337"/>
      <c r="ABJ300" s="337"/>
      <c r="ABK300" s="337"/>
      <c r="ABL300" s="337"/>
      <c r="ABM300" s="337"/>
      <c r="ABN300" s="337"/>
      <c r="ABO300" s="337"/>
      <c r="ABP300" s="337"/>
      <c r="ABQ300" s="337"/>
      <c r="ABR300" s="337"/>
      <c r="ABS300" s="337"/>
      <c r="ABT300" s="337"/>
      <c r="ABU300" s="337"/>
      <c r="ABV300" s="337"/>
      <c r="ABW300" s="337"/>
      <c r="ABX300" s="337"/>
      <c r="ABY300" s="337"/>
      <c r="ABZ300" s="337"/>
      <c r="ACA300" s="337"/>
      <c r="ACB300" s="337"/>
      <c r="ACC300" s="337"/>
      <c r="ACD300" s="337"/>
      <c r="ACE300" s="337"/>
      <c r="ACF300" s="337"/>
      <c r="ACG300" s="337"/>
      <c r="ACH300" s="337"/>
      <c r="ACI300" s="337"/>
      <c r="ACJ300" s="337"/>
      <c r="ACK300" s="337"/>
      <c r="ACL300" s="337"/>
      <c r="ACM300" s="337"/>
      <c r="ACN300" s="337"/>
      <c r="ACO300" s="337"/>
      <c r="ACP300" s="337"/>
      <c r="ACQ300" s="337"/>
      <c r="ACR300" s="337"/>
      <c r="ACS300" s="337"/>
      <c r="ACT300" s="337"/>
      <c r="ACU300" s="337"/>
      <c r="ACV300" s="337"/>
      <c r="ACW300" s="337"/>
      <c r="ACX300" s="337"/>
      <c r="ACY300" s="337"/>
      <c r="ACZ300" s="337"/>
      <c r="ADA300" s="337"/>
      <c r="ADB300" s="337"/>
      <c r="ADC300" s="337"/>
      <c r="ADD300" s="337"/>
      <c r="ADE300" s="337"/>
      <c r="ADF300" s="337"/>
      <c r="ADG300" s="337"/>
      <c r="ADH300" s="337"/>
      <c r="ADI300" s="337"/>
      <c r="ADJ300" s="337"/>
      <c r="ADK300" s="337"/>
      <c r="ADL300" s="337"/>
      <c r="ADM300" s="337"/>
      <c r="ADN300" s="337"/>
      <c r="ADO300" s="337"/>
      <c r="ADP300" s="337"/>
      <c r="ADQ300" s="337"/>
      <c r="ADR300" s="337"/>
      <c r="ADS300" s="337"/>
      <c r="ADT300" s="337"/>
      <c r="ADU300" s="337"/>
      <c r="ADV300" s="337"/>
      <c r="ADW300" s="337"/>
      <c r="ADX300" s="337"/>
      <c r="ADY300" s="337"/>
      <c r="ADZ300" s="337"/>
      <c r="AEA300" s="337"/>
      <c r="AEB300" s="337"/>
      <c r="AEC300" s="337"/>
      <c r="AED300" s="337"/>
      <c r="AEE300" s="337"/>
      <c r="AEF300" s="337"/>
      <c r="AEG300" s="337"/>
      <c r="AEH300" s="337"/>
      <c r="AEI300" s="337"/>
      <c r="AEJ300" s="337"/>
      <c r="AEK300" s="337"/>
      <c r="AEL300" s="337"/>
      <c r="AEM300" s="337"/>
      <c r="AEN300" s="337"/>
      <c r="AEO300" s="337"/>
      <c r="AEP300" s="337"/>
      <c r="AEQ300" s="337"/>
      <c r="AER300" s="337"/>
      <c r="AES300" s="337"/>
      <c r="AET300" s="337"/>
      <c r="AEU300" s="337"/>
      <c r="AEV300" s="337"/>
      <c r="AEW300" s="337"/>
      <c r="AEX300" s="337"/>
      <c r="AEY300" s="337"/>
      <c r="AEZ300" s="337"/>
      <c r="AFA300" s="337"/>
      <c r="AFB300" s="337"/>
      <c r="AFC300" s="337"/>
      <c r="AFD300" s="337"/>
      <c r="AFE300" s="337"/>
      <c r="AFF300" s="337"/>
      <c r="AFG300" s="337"/>
      <c r="AFH300" s="337"/>
      <c r="AFI300" s="337"/>
      <c r="AFJ300" s="337"/>
      <c r="AFK300" s="337"/>
      <c r="AFL300" s="337"/>
      <c r="AFM300" s="337"/>
      <c r="AFN300" s="337"/>
      <c r="AFO300" s="337"/>
      <c r="AFP300" s="337"/>
      <c r="AFQ300" s="337"/>
      <c r="AFR300" s="337"/>
      <c r="AFS300" s="337"/>
      <c r="AFT300" s="337"/>
      <c r="AFU300" s="337"/>
      <c r="AFV300" s="337"/>
      <c r="AFW300" s="337"/>
      <c r="AFX300" s="337"/>
      <c r="AFY300" s="337"/>
      <c r="AFZ300" s="337"/>
      <c r="AGA300" s="337"/>
      <c r="AGB300" s="337"/>
      <c r="AGC300" s="337"/>
      <c r="AGD300" s="337"/>
      <c r="AGE300" s="337"/>
      <c r="AGF300" s="337"/>
      <c r="AGG300" s="337"/>
      <c r="AGH300" s="337"/>
      <c r="AGI300" s="337"/>
      <c r="AGJ300" s="337"/>
      <c r="AGK300" s="337"/>
      <c r="AGL300" s="337"/>
      <c r="AGM300" s="337"/>
      <c r="AGN300" s="337"/>
      <c r="AGO300" s="337"/>
      <c r="AGP300" s="337"/>
      <c r="AGQ300" s="337"/>
      <c r="AGR300" s="337"/>
      <c r="AGS300" s="337"/>
      <c r="AGT300" s="337"/>
      <c r="AGU300" s="337"/>
      <c r="AGV300" s="337"/>
      <c r="AGW300" s="337"/>
      <c r="AGX300" s="337"/>
      <c r="AGY300" s="337"/>
      <c r="AGZ300" s="337"/>
      <c r="AHA300" s="337"/>
      <c r="AHB300" s="337"/>
      <c r="AHC300" s="337"/>
      <c r="AHD300" s="337"/>
      <c r="AHE300" s="337"/>
      <c r="AHF300" s="337"/>
      <c r="AHG300" s="337"/>
      <c r="AHH300" s="337"/>
      <c r="AHI300" s="337"/>
      <c r="AHJ300" s="337"/>
      <c r="AHK300" s="337"/>
      <c r="AHL300" s="337"/>
      <c r="AHM300" s="337"/>
      <c r="AHN300" s="337"/>
      <c r="AHO300" s="337"/>
      <c r="AHP300" s="337"/>
      <c r="AHQ300" s="337"/>
      <c r="AHR300" s="337"/>
      <c r="AHS300" s="337"/>
      <c r="AHT300" s="337"/>
      <c r="AHU300" s="337"/>
      <c r="AHV300" s="337"/>
      <c r="AHW300" s="337"/>
      <c r="AHX300" s="337"/>
      <c r="AHY300" s="337"/>
      <c r="AHZ300" s="337"/>
      <c r="AIA300" s="337"/>
      <c r="AIB300" s="337"/>
      <c r="AIC300" s="337"/>
      <c r="AID300" s="337"/>
      <c r="AIE300" s="337"/>
      <c r="AIF300" s="337"/>
      <c r="AIG300" s="337"/>
      <c r="AIH300" s="337"/>
      <c r="AII300" s="337"/>
      <c r="AIJ300" s="337"/>
      <c r="AIK300" s="337"/>
      <c r="AIL300" s="337"/>
      <c r="AIM300" s="337"/>
      <c r="AIN300" s="337"/>
      <c r="AIO300" s="337"/>
      <c r="AIP300" s="337"/>
      <c r="AIQ300" s="337"/>
      <c r="AIR300" s="337"/>
      <c r="AIS300" s="337"/>
      <c r="AIT300" s="337"/>
      <c r="AIU300" s="337"/>
      <c r="AIV300" s="337"/>
      <c r="AIW300" s="337"/>
      <c r="AIX300" s="337"/>
      <c r="AIY300" s="337"/>
      <c r="AIZ300" s="337"/>
      <c r="AJA300" s="337"/>
      <c r="AJB300" s="337"/>
      <c r="AJC300" s="337"/>
      <c r="AJD300" s="337"/>
      <c r="AJE300" s="337"/>
      <c r="AJF300" s="337"/>
      <c r="AJG300" s="337"/>
      <c r="AJH300" s="337"/>
      <c r="AJI300" s="337"/>
      <c r="AJJ300" s="337"/>
      <c r="AJK300" s="337"/>
      <c r="AJL300" s="337"/>
      <c r="AJM300" s="337"/>
      <c r="AJN300" s="337"/>
      <c r="AJO300" s="337"/>
      <c r="AJP300" s="337"/>
      <c r="AJQ300" s="337"/>
      <c r="AJR300" s="337"/>
      <c r="AJS300" s="337"/>
      <c r="AJT300" s="337"/>
      <c r="AJU300" s="337"/>
      <c r="AJV300" s="337"/>
      <c r="AJW300" s="337"/>
      <c r="AJX300" s="337"/>
      <c r="AJY300" s="337"/>
      <c r="AJZ300" s="337"/>
      <c r="AKA300" s="337"/>
      <c r="AKB300" s="337"/>
      <c r="AKC300" s="337"/>
      <c r="AKD300" s="337"/>
      <c r="AKE300" s="337"/>
      <c r="AKF300" s="337"/>
      <c r="AKG300" s="337"/>
      <c r="AKH300" s="337"/>
      <c r="AKI300" s="337"/>
      <c r="AKJ300" s="337"/>
      <c r="AKK300" s="337"/>
      <c r="AKL300" s="337"/>
      <c r="AKM300" s="337"/>
      <c r="AKN300" s="337"/>
      <c r="AKO300" s="337"/>
      <c r="AKP300" s="337"/>
      <c r="AKQ300" s="337"/>
      <c r="AKR300" s="337"/>
      <c r="AKS300" s="337"/>
      <c r="AKT300" s="337"/>
      <c r="AKU300" s="337"/>
      <c r="AKV300" s="337"/>
      <c r="AKW300" s="337"/>
      <c r="AKX300" s="337"/>
      <c r="AKY300" s="337"/>
      <c r="AKZ300" s="337"/>
      <c r="ALA300" s="337"/>
      <c r="ALB300" s="337"/>
      <c r="ALC300" s="337"/>
      <c r="ALD300" s="337"/>
      <c r="ALE300" s="337"/>
      <c r="ALF300" s="337"/>
      <c r="ALG300" s="337"/>
      <c r="ALH300" s="337"/>
      <c r="ALI300" s="337"/>
      <c r="ALJ300" s="337"/>
      <c r="ALK300" s="337"/>
      <c r="ALL300" s="337"/>
      <c r="ALM300" s="337"/>
      <c r="ALN300" s="337"/>
      <c r="ALO300" s="337"/>
      <c r="ALP300" s="337"/>
      <c r="ALQ300" s="337"/>
      <c r="ALR300" s="337"/>
      <c r="ALS300" s="337"/>
      <c r="ALT300" s="337"/>
      <c r="ALU300" s="337"/>
      <c r="ALV300" s="337"/>
      <c r="ALW300" s="337"/>
      <c r="ALX300" s="337"/>
      <c r="ALY300" s="337"/>
      <c r="ALZ300" s="337"/>
      <c r="AMA300" s="337"/>
      <c r="AMB300" s="337"/>
      <c r="AMC300" s="337"/>
      <c r="AMD300" s="337"/>
      <c r="AME300" s="337"/>
      <c r="AMF300" s="337"/>
      <c r="AMG300" s="337"/>
      <c r="AMH300" s="337"/>
      <c r="AMI300" s="337"/>
      <c r="AMJ300" s="337"/>
    </row>
    <row r="301" spans="1:1024" ht="21.75" customHeight="1" x14ac:dyDescent="0.2">
      <c r="A301" s="177">
        <v>170</v>
      </c>
      <c r="B301" s="178" t="s">
        <v>290</v>
      </c>
      <c r="C301" s="177"/>
      <c r="D301" s="177" t="s">
        <v>81</v>
      </c>
      <c r="E301" s="26">
        <v>0</v>
      </c>
      <c r="F301" s="210">
        <f t="shared" si="9"/>
        <v>0</v>
      </c>
    </row>
    <row r="302" spans="1:1024" ht="30.75" customHeight="1" x14ac:dyDescent="0.2">
      <c r="A302" s="177">
        <v>171</v>
      </c>
      <c r="B302" s="55" t="s">
        <v>291</v>
      </c>
      <c r="C302" s="50"/>
      <c r="D302" s="58" t="s">
        <v>81</v>
      </c>
      <c r="E302" s="26">
        <v>0</v>
      </c>
      <c r="F302" s="210">
        <f t="shared" si="9"/>
        <v>0</v>
      </c>
    </row>
    <row r="303" spans="1:1024" ht="18.75" customHeight="1" x14ac:dyDescent="0.2">
      <c r="A303" s="177">
        <v>172</v>
      </c>
      <c r="B303" s="178" t="s">
        <v>292</v>
      </c>
      <c r="C303" s="177"/>
      <c r="D303" s="177" t="s">
        <v>81</v>
      </c>
      <c r="E303" s="26">
        <v>0</v>
      </c>
      <c r="F303" s="210">
        <f t="shared" si="9"/>
        <v>0</v>
      </c>
    </row>
    <row r="304" spans="1:1024" ht="14.25" customHeight="1" x14ac:dyDescent="0.2">
      <c r="A304" s="177">
        <v>173</v>
      </c>
      <c r="B304" s="11" t="s">
        <v>293</v>
      </c>
      <c r="C304" s="50"/>
      <c r="D304" s="12" t="s">
        <v>56</v>
      </c>
      <c r="E304" s="26">
        <v>0</v>
      </c>
      <c r="F304" s="212">
        <f t="shared" si="9"/>
        <v>0</v>
      </c>
    </row>
    <row r="305" spans="1:6" ht="42.75" customHeight="1" x14ac:dyDescent="0.2">
      <c r="A305" s="177">
        <v>174</v>
      </c>
      <c r="B305" s="269" t="s">
        <v>489</v>
      </c>
      <c r="C305" s="193">
        <v>0</v>
      </c>
      <c r="D305" s="177" t="s">
        <v>81</v>
      </c>
      <c r="E305" s="26">
        <v>0</v>
      </c>
      <c r="F305" s="212">
        <f>C305*E305</f>
        <v>0</v>
      </c>
    </row>
    <row r="306" spans="1:6" x14ac:dyDescent="0.2">
      <c r="A306" s="174"/>
      <c r="B306" s="178"/>
      <c r="C306" s="46"/>
      <c r="D306" s="177"/>
      <c r="E306" s="181" t="s">
        <v>78</v>
      </c>
      <c r="F306" s="186">
        <f>SUM(F133:F305)</f>
        <v>0</v>
      </c>
    </row>
    <row r="307" spans="1:6" ht="41.25" customHeight="1" x14ac:dyDescent="0.2">
      <c r="A307" s="176"/>
      <c r="B307" s="187" t="s">
        <v>294</v>
      </c>
      <c r="C307" s="46"/>
      <c r="D307" s="46"/>
      <c r="E307" s="59"/>
      <c r="F307" s="39"/>
    </row>
    <row r="308" spans="1:6" ht="38.25" x14ac:dyDescent="0.2">
      <c r="A308" s="22" t="s">
        <v>3</v>
      </c>
      <c r="B308" s="184" t="s">
        <v>4</v>
      </c>
      <c r="C308" s="184" t="s">
        <v>5</v>
      </c>
      <c r="D308" s="184" t="s">
        <v>6</v>
      </c>
      <c r="E308" s="190" t="s">
        <v>7</v>
      </c>
      <c r="F308" s="184" t="s">
        <v>8</v>
      </c>
    </row>
    <row r="309" spans="1:6" x14ac:dyDescent="0.2">
      <c r="A309" s="176" t="s">
        <v>9</v>
      </c>
      <c r="B309" s="176" t="s">
        <v>10</v>
      </c>
      <c r="C309" s="176" t="s">
        <v>11</v>
      </c>
      <c r="D309" s="176" t="s">
        <v>12</v>
      </c>
      <c r="E309" s="191" t="s">
        <v>13</v>
      </c>
      <c r="F309" s="176" t="s">
        <v>14</v>
      </c>
    </row>
    <row r="310" spans="1:6" x14ac:dyDescent="0.2">
      <c r="A310" s="177">
        <v>1</v>
      </c>
      <c r="B310" s="178" t="s">
        <v>295</v>
      </c>
      <c r="C310" s="177">
        <v>10</v>
      </c>
      <c r="D310" s="177" t="s">
        <v>16</v>
      </c>
      <c r="E310" s="26">
        <v>0</v>
      </c>
      <c r="F310" s="179">
        <f t="shared" ref="F310:F353" si="10">C310*E310</f>
        <v>0</v>
      </c>
    </row>
    <row r="311" spans="1:6" x14ac:dyDescent="0.2">
      <c r="A311" s="177">
        <v>2</v>
      </c>
      <c r="B311" s="178" t="s">
        <v>296</v>
      </c>
      <c r="C311" s="177">
        <v>15</v>
      </c>
      <c r="D311" s="177" t="s">
        <v>16</v>
      </c>
      <c r="E311" s="26">
        <v>0</v>
      </c>
      <c r="F311" s="179">
        <f t="shared" si="10"/>
        <v>0</v>
      </c>
    </row>
    <row r="312" spans="1:6" x14ac:dyDescent="0.2">
      <c r="A312" s="177">
        <f>A311+1</f>
        <v>3</v>
      </c>
      <c r="B312" s="178" t="s">
        <v>297</v>
      </c>
      <c r="C312" s="177"/>
      <c r="D312" s="199" t="s">
        <v>16</v>
      </c>
      <c r="E312" s="26">
        <v>0</v>
      </c>
      <c r="F312" s="179">
        <f t="shared" si="10"/>
        <v>0</v>
      </c>
    </row>
    <row r="313" spans="1:6" x14ac:dyDescent="0.2">
      <c r="A313" s="177">
        <v>4</v>
      </c>
      <c r="B313" s="178" t="s">
        <v>298</v>
      </c>
      <c r="C313" s="177"/>
      <c r="D313" s="177" t="s">
        <v>16</v>
      </c>
      <c r="E313" s="26">
        <v>0</v>
      </c>
      <c r="F313" s="179">
        <f t="shared" si="10"/>
        <v>0</v>
      </c>
    </row>
    <row r="314" spans="1:6" x14ac:dyDescent="0.2">
      <c r="A314" s="177">
        <v>5</v>
      </c>
      <c r="B314" s="178" t="s">
        <v>299</v>
      </c>
      <c r="C314" s="177">
        <v>20</v>
      </c>
      <c r="D314" s="177" t="s">
        <v>16</v>
      </c>
      <c r="E314" s="26">
        <v>0</v>
      </c>
      <c r="F314" s="179">
        <f t="shared" si="10"/>
        <v>0</v>
      </c>
    </row>
    <row r="315" spans="1:6" x14ac:dyDescent="0.2">
      <c r="A315" s="177">
        <v>6</v>
      </c>
      <c r="B315" s="178" t="s">
        <v>300</v>
      </c>
      <c r="C315" s="177">
        <v>10</v>
      </c>
      <c r="D315" s="177" t="s">
        <v>16</v>
      </c>
      <c r="E315" s="26">
        <v>0</v>
      </c>
      <c r="F315" s="179">
        <f t="shared" si="10"/>
        <v>0</v>
      </c>
    </row>
    <row r="316" spans="1:6" x14ac:dyDescent="0.2">
      <c r="A316" s="177">
        <v>7</v>
      </c>
      <c r="B316" s="178" t="s">
        <v>301</v>
      </c>
      <c r="C316" s="177"/>
      <c r="D316" s="177" t="s">
        <v>16</v>
      </c>
      <c r="E316" s="26">
        <v>0</v>
      </c>
      <c r="F316" s="179">
        <f t="shared" si="10"/>
        <v>0</v>
      </c>
    </row>
    <row r="317" spans="1:6" x14ac:dyDescent="0.2">
      <c r="A317" s="177">
        <v>8</v>
      </c>
      <c r="B317" s="178" t="s">
        <v>302</v>
      </c>
      <c r="C317" s="177"/>
      <c r="D317" s="177" t="s">
        <v>16</v>
      </c>
      <c r="E317" s="26">
        <v>0</v>
      </c>
      <c r="F317" s="179">
        <f t="shared" si="10"/>
        <v>0</v>
      </c>
    </row>
    <row r="318" spans="1:6" ht="25.5" x14ac:dyDescent="0.2">
      <c r="A318" s="177">
        <v>9</v>
      </c>
      <c r="B318" s="178" t="s">
        <v>303</v>
      </c>
      <c r="C318" s="177"/>
      <c r="D318" s="177" t="s">
        <v>19</v>
      </c>
      <c r="E318" s="26">
        <v>0</v>
      </c>
      <c r="F318" s="179">
        <f t="shared" si="10"/>
        <v>0</v>
      </c>
    </row>
    <row r="319" spans="1:6" x14ac:dyDescent="0.2">
      <c r="A319" s="177">
        <v>10</v>
      </c>
      <c r="B319" s="178" t="s">
        <v>304</v>
      </c>
      <c r="C319" s="177"/>
      <c r="D319" s="177" t="s">
        <v>19</v>
      </c>
      <c r="E319" s="26">
        <v>0</v>
      </c>
      <c r="F319" s="179">
        <f t="shared" si="10"/>
        <v>0</v>
      </c>
    </row>
    <row r="320" spans="1:6" x14ac:dyDescent="0.2">
      <c r="A320" s="177">
        <v>11</v>
      </c>
      <c r="B320" s="178" t="s">
        <v>305</v>
      </c>
      <c r="C320" s="177"/>
      <c r="D320" s="177" t="s">
        <v>19</v>
      </c>
      <c r="E320" s="26">
        <v>0</v>
      </c>
      <c r="F320" s="179">
        <f t="shared" si="10"/>
        <v>0</v>
      </c>
    </row>
    <row r="321" spans="1:6" x14ac:dyDescent="0.2">
      <c r="A321" s="177">
        <v>12</v>
      </c>
      <c r="B321" s="178" t="s">
        <v>306</v>
      </c>
      <c r="C321" s="177">
        <v>15</v>
      </c>
      <c r="D321" s="177" t="s">
        <v>16</v>
      </c>
      <c r="E321" s="26">
        <v>0</v>
      </c>
      <c r="F321" s="179">
        <f t="shared" si="10"/>
        <v>0</v>
      </c>
    </row>
    <row r="322" spans="1:6" x14ac:dyDescent="0.2">
      <c r="A322" s="177">
        <v>13</v>
      </c>
      <c r="B322" s="178" t="s">
        <v>307</v>
      </c>
      <c r="C322" s="177"/>
      <c r="D322" s="177" t="s">
        <v>16</v>
      </c>
      <c r="E322" s="26">
        <v>0</v>
      </c>
      <c r="F322" s="179">
        <f t="shared" si="10"/>
        <v>0</v>
      </c>
    </row>
    <row r="323" spans="1:6" x14ac:dyDescent="0.2">
      <c r="A323" s="177">
        <v>14</v>
      </c>
      <c r="B323" s="178" t="s">
        <v>308</v>
      </c>
      <c r="C323" s="177">
        <v>20</v>
      </c>
      <c r="D323" s="177" t="s">
        <v>16</v>
      </c>
      <c r="E323" s="26">
        <v>0</v>
      </c>
      <c r="F323" s="179">
        <f t="shared" si="10"/>
        <v>0</v>
      </c>
    </row>
    <row r="324" spans="1:6" x14ac:dyDescent="0.2">
      <c r="A324" s="177">
        <v>15</v>
      </c>
      <c r="B324" s="178" t="s">
        <v>309</v>
      </c>
      <c r="C324" s="177"/>
      <c r="D324" s="177" t="s">
        <v>16</v>
      </c>
      <c r="E324" s="26">
        <v>0</v>
      </c>
      <c r="F324" s="179">
        <f t="shared" si="10"/>
        <v>0</v>
      </c>
    </row>
    <row r="325" spans="1:6" x14ac:dyDescent="0.2">
      <c r="A325" s="177">
        <v>16</v>
      </c>
      <c r="B325" s="178" t="s">
        <v>310</v>
      </c>
      <c r="C325" s="177">
        <v>5</v>
      </c>
      <c r="D325" s="177" t="s">
        <v>16</v>
      </c>
      <c r="E325" s="26">
        <v>0</v>
      </c>
      <c r="F325" s="179">
        <f t="shared" si="10"/>
        <v>0</v>
      </c>
    </row>
    <row r="326" spans="1:6" x14ac:dyDescent="0.2">
      <c r="A326" s="177">
        <v>17</v>
      </c>
      <c r="B326" s="178" t="s">
        <v>311</v>
      </c>
      <c r="C326" s="177">
        <v>20</v>
      </c>
      <c r="D326" s="177" t="s">
        <v>16</v>
      </c>
      <c r="E326" s="26">
        <v>0</v>
      </c>
      <c r="F326" s="179">
        <f t="shared" si="10"/>
        <v>0</v>
      </c>
    </row>
    <row r="327" spans="1:6" x14ac:dyDescent="0.2">
      <c r="A327" s="177">
        <v>18</v>
      </c>
      <c r="B327" s="178" t="s">
        <v>312</v>
      </c>
      <c r="C327" s="177">
        <v>5</v>
      </c>
      <c r="D327" s="177" t="s">
        <v>16</v>
      </c>
      <c r="E327" s="26">
        <v>0</v>
      </c>
      <c r="F327" s="179">
        <f t="shared" si="10"/>
        <v>0</v>
      </c>
    </row>
    <row r="328" spans="1:6" x14ac:dyDescent="0.2">
      <c r="A328" s="177">
        <v>19</v>
      </c>
      <c r="B328" s="178" t="s">
        <v>313</v>
      </c>
      <c r="C328" s="177"/>
      <c r="D328" s="177" t="s">
        <v>16</v>
      </c>
      <c r="E328" s="26">
        <v>0</v>
      </c>
      <c r="F328" s="179">
        <f t="shared" si="10"/>
        <v>0</v>
      </c>
    </row>
    <row r="329" spans="1:6" x14ac:dyDescent="0.2">
      <c r="A329" s="177">
        <v>20</v>
      </c>
      <c r="B329" s="178" t="s">
        <v>314</v>
      </c>
      <c r="C329" s="177"/>
      <c r="D329" s="177" t="s">
        <v>16</v>
      </c>
      <c r="E329" s="26">
        <v>0</v>
      </c>
      <c r="F329" s="179">
        <f t="shared" si="10"/>
        <v>0</v>
      </c>
    </row>
    <row r="330" spans="1:6" x14ac:dyDescent="0.2">
      <c r="A330" s="177">
        <v>21</v>
      </c>
      <c r="B330" s="178" t="s">
        <v>315</v>
      </c>
      <c r="C330" s="177"/>
      <c r="D330" s="177" t="s">
        <v>16</v>
      </c>
      <c r="E330" s="26">
        <v>0</v>
      </c>
      <c r="F330" s="179">
        <f t="shared" si="10"/>
        <v>0</v>
      </c>
    </row>
    <row r="331" spans="1:6" x14ac:dyDescent="0.2">
      <c r="A331" s="177">
        <v>22</v>
      </c>
      <c r="B331" s="178" t="s">
        <v>316</v>
      </c>
      <c r="C331" s="177"/>
      <c r="D331" s="177" t="s">
        <v>16</v>
      </c>
      <c r="E331" s="26">
        <v>0</v>
      </c>
      <c r="F331" s="179">
        <f t="shared" si="10"/>
        <v>0</v>
      </c>
    </row>
    <row r="332" spans="1:6" x14ac:dyDescent="0.2">
      <c r="A332" s="177">
        <v>23</v>
      </c>
      <c r="B332" s="178" t="s">
        <v>317</v>
      </c>
      <c r="C332" s="177"/>
      <c r="D332" s="177" t="s">
        <v>16</v>
      </c>
      <c r="E332" s="26">
        <v>0</v>
      </c>
      <c r="F332" s="179">
        <f t="shared" si="10"/>
        <v>0</v>
      </c>
    </row>
    <row r="333" spans="1:6" x14ac:dyDescent="0.2">
      <c r="A333" s="177">
        <v>24</v>
      </c>
      <c r="B333" s="178" t="s">
        <v>318</v>
      </c>
      <c r="C333" s="177"/>
      <c r="D333" s="177" t="s">
        <v>16</v>
      </c>
      <c r="E333" s="26">
        <v>0</v>
      </c>
      <c r="F333" s="179">
        <f t="shared" si="10"/>
        <v>0</v>
      </c>
    </row>
    <row r="334" spans="1:6" x14ac:dyDescent="0.2">
      <c r="A334" s="177">
        <v>25</v>
      </c>
      <c r="B334" s="178" t="s">
        <v>319</v>
      </c>
      <c r="C334" s="177"/>
      <c r="D334" s="177" t="s">
        <v>16</v>
      </c>
      <c r="E334" s="26">
        <v>0</v>
      </c>
      <c r="F334" s="179">
        <f t="shared" si="10"/>
        <v>0</v>
      </c>
    </row>
    <row r="335" spans="1:6" x14ac:dyDescent="0.2">
      <c r="A335" s="177">
        <v>26</v>
      </c>
      <c r="B335" s="178" t="s">
        <v>320</v>
      </c>
      <c r="C335" s="177"/>
      <c r="D335" s="177" t="s">
        <v>16</v>
      </c>
      <c r="E335" s="26">
        <v>0</v>
      </c>
      <c r="F335" s="179">
        <f t="shared" si="10"/>
        <v>0</v>
      </c>
    </row>
    <row r="336" spans="1:6" x14ac:dyDescent="0.2">
      <c r="A336" s="177">
        <v>27</v>
      </c>
      <c r="B336" s="178" t="s">
        <v>321</v>
      </c>
      <c r="C336" s="177"/>
      <c r="D336" s="177" t="s">
        <v>19</v>
      </c>
      <c r="E336" s="26">
        <v>0</v>
      </c>
      <c r="F336" s="179">
        <f t="shared" si="10"/>
        <v>0</v>
      </c>
    </row>
    <row r="337" spans="1:6" ht="25.5" x14ac:dyDescent="0.2">
      <c r="A337" s="177">
        <v>28</v>
      </c>
      <c r="B337" s="178" t="s">
        <v>322</v>
      </c>
      <c r="C337" s="177">
        <v>4</v>
      </c>
      <c r="D337" s="177" t="s">
        <v>16</v>
      </c>
      <c r="E337" s="26">
        <v>0</v>
      </c>
      <c r="F337" s="179">
        <f t="shared" si="10"/>
        <v>0</v>
      </c>
    </row>
    <row r="338" spans="1:6" ht="25.5" x14ac:dyDescent="0.2">
      <c r="A338" s="177">
        <v>29</v>
      </c>
      <c r="B338" s="178" t="s">
        <v>323</v>
      </c>
      <c r="C338" s="177">
        <v>10</v>
      </c>
      <c r="D338" s="177" t="s">
        <v>16</v>
      </c>
      <c r="E338" s="26">
        <v>0</v>
      </c>
      <c r="F338" s="179">
        <f t="shared" si="10"/>
        <v>0</v>
      </c>
    </row>
    <row r="339" spans="1:6" x14ac:dyDescent="0.2">
      <c r="A339" s="177">
        <v>30</v>
      </c>
      <c r="B339" s="178" t="s">
        <v>324</v>
      </c>
      <c r="C339" s="177">
        <v>5</v>
      </c>
      <c r="D339" s="177" t="s">
        <v>19</v>
      </c>
      <c r="E339" s="26">
        <v>0</v>
      </c>
      <c r="F339" s="179">
        <f t="shared" si="10"/>
        <v>0</v>
      </c>
    </row>
    <row r="340" spans="1:6" x14ac:dyDescent="0.2">
      <c r="A340" s="177">
        <v>31</v>
      </c>
      <c r="B340" s="178" t="s">
        <v>325</v>
      </c>
      <c r="C340" s="177">
        <v>10</v>
      </c>
      <c r="D340" s="177" t="s">
        <v>16</v>
      </c>
      <c r="E340" s="26">
        <v>0</v>
      </c>
      <c r="F340" s="179">
        <f t="shared" si="10"/>
        <v>0</v>
      </c>
    </row>
    <row r="341" spans="1:6" x14ac:dyDescent="0.2">
      <c r="A341" s="177">
        <v>32</v>
      </c>
      <c r="B341" s="178" t="s">
        <v>326</v>
      </c>
      <c r="C341" s="177">
        <v>10</v>
      </c>
      <c r="D341" s="177" t="s">
        <v>16</v>
      </c>
      <c r="E341" s="26">
        <v>0</v>
      </c>
      <c r="F341" s="179">
        <f t="shared" si="10"/>
        <v>0</v>
      </c>
    </row>
    <row r="342" spans="1:6" x14ac:dyDescent="0.2">
      <c r="A342" s="177">
        <v>33</v>
      </c>
      <c r="B342" s="178" t="s">
        <v>327</v>
      </c>
      <c r="C342" s="177">
        <v>25</v>
      </c>
      <c r="D342" s="177" t="s">
        <v>16</v>
      </c>
      <c r="E342" s="26">
        <v>0</v>
      </c>
      <c r="F342" s="179">
        <f t="shared" si="10"/>
        <v>0</v>
      </c>
    </row>
    <row r="343" spans="1:6" x14ac:dyDescent="0.2">
      <c r="A343" s="177">
        <v>34</v>
      </c>
      <c r="B343" s="178" t="s">
        <v>328</v>
      </c>
      <c r="C343" s="177"/>
      <c r="D343" s="177" t="s">
        <v>16</v>
      </c>
      <c r="E343" s="26">
        <v>0</v>
      </c>
      <c r="F343" s="179">
        <f t="shared" si="10"/>
        <v>0</v>
      </c>
    </row>
    <row r="344" spans="1:6" x14ac:dyDescent="0.2">
      <c r="A344" s="177">
        <v>35</v>
      </c>
      <c r="B344" s="178" t="s">
        <v>329</v>
      </c>
      <c r="C344" s="177"/>
      <c r="D344" s="177" t="s">
        <v>16</v>
      </c>
      <c r="E344" s="26">
        <v>0</v>
      </c>
      <c r="F344" s="179">
        <f t="shared" si="10"/>
        <v>0</v>
      </c>
    </row>
    <row r="345" spans="1:6" x14ac:dyDescent="0.2">
      <c r="A345" s="177">
        <v>36</v>
      </c>
      <c r="B345" s="178" t="s">
        <v>330</v>
      </c>
      <c r="C345" s="177"/>
      <c r="D345" s="177" t="s">
        <v>16</v>
      </c>
      <c r="E345" s="26">
        <v>0</v>
      </c>
      <c r="F345" s="179">
        <f t="shared" si="10"/>
        <v>0</v>
      </c>
    </row>
    <row r="346" spans="1:6" x14ac:dyDescent="0.2">
      <c r="A346" s="177">
        <v>37</v>
      </c>
      <c r="B346" s="200" t="s">
        <v>331</v>
      </c>
      <c r="C346" s="177"/>
      <c r="D346" s="54" t="s">
        <v>19</v>
      </c>
      <c r="E346" s="26">
        <v>0</v>
      </c>
      <c r="F346" s="179">
        <f t="shared" si="10"/>
        <v>0</v>
      </c>
    </row>
    <row r="347" spans="1:6" x14ac:dyDescent="0.2">
      <c r="A347" s="177">
        <v>38</v>
      </c>
      <c r="B347" s="178" t="s">
        <v>332</v>
      </c>
      <c r="C347" s="177"/>
      <c r="D347" s="177" t="s">
        <v>16</v>
      </c>
      <c r="E347" s="26">
        <v>0</v>
      </c>
      <c r="F347" s="179">
        <f t="shared" si="10"/>
        <v>0</v>
      </c>
    </row>
    <row r="348" spans="1:6" x14ac:dyDescent="0.2">
      <c r="A348" s="177">
        <v>39</v>
      </c>
      <c r="B348" s="178" t="s">
        <v>333</v>
      </c>
      <c r="C348" s="177"/>
      <c r="D348" s="177" t="s">
        <v>16</v>
      </c>
      <c r="E348" s="26">
        <v>0</v>
      </c>
      <c r="F348" s="179">
        <f t="shared" si="10"/>
        <v>0</v>
      </c>
    </row>
    <row r="349" spans="1:6" x14ac:dyDescent="0.2">
      <c r="A349" s="177">
        <v>40</v>
      </c>
      <c r="B349" s="178" t="s">
        <v>334</v>
      </c>
      <c r="C349" s="177">
        <v>20</v>
      </c>
      <c r="D349" s="177" t="s">
        <v>16</v>
      </c>
      <c r="E349" s="26">
        <v>0</v>
      </c>
      <c r="F349" s="179">
        <f t="shared" si="10"/>
        <v>0</v>
      </c>
    </row>
    <row r="350" spans="1:6" x14ac:dyDescent="0.2">
      <c r="A350" s="177">
        <v>41</v>
      </c>
      <c r="B350" s="178" t="s">
        <v>335</v>
      </c>
      <c r="C350" s="177"/>
      <c r="D350" s="177" t="s">
        <v>56</v>
      </c>
      <c r="E350" s="26">
        <v>0</v>
      </c>
      <c r="F350" s="179">
        <f t="shared" si="10"/>
        <v>0</v>
      </c>
    </row>
    <row r="351" spans="1:6" x14ac:dyDescent="0.2">
      <c r="A351" s="177">
        <v>42</v>
      </c>
      <c r="B351" s="178" t="s">
        <v>336</v>
      </c>
      <c r="C351" s="177">
        <v>10</v>
      </c>
      <c r="D351" s="177" t="s">
        <v>16</v>
      </c>
      <c r="E351" s="26">
        <v>0</v>
      </c>
      <c r="F351" s="179">
        <f t="shared" si="10"/>
        <v>0</v>
      </c>
    </row>
    <row r="352" spans="1:6" x14ac:dyDescent="0.2">
      <c r="A352" s="177">
        <v>43</v>
      </c>
      <c r="B352" s="178" t="s">
        <v>337</v>
      </c>
      <c r="C352" s="177"/>
      <c r="D352" s="177" t="s">
        <v>16</v>
      </c>
      <c r="E352" s="26">
        <v>0</v>
      </c>
      <c r="F352" s="179">
        <f t="shared" si="10"/>
        <v>0</v>
      </c>
    </row>
    <row r="353" spans="1:6" x14ac:dyDescent="0.2">
      <c r="A353" s="177">
        <v>44</v>
      </c>
      <c r="B353" s="178" t="s">
        <v>338</v>
      </c>
      <c r="C353" s="177"/>
      <c r="D353" s="177" t="s">
        <v>56</v>
      </c>
      <c r="E353" s="26">
        <v>0</v>
      </c>
      <c r="F353" s="179">
        <f t="shared" si="10"/>
        <v>0</v>
      </c>
    </row>
    <row r="354" spans="1:6" x14ac:dyDescent="0.2">
      <c r="A354" s="40"/>
      <c r="B354" s="178"/>
      <c r="C354" s="177"/>
      <c r="D354" s="177"/>
      <c r="E354" s="201" t="s">
        <v>35</v>
      </c>
      <c r="F354" s="202">
        <f>SUM(F310:F353)</f>
        <v>0</v>
      </c>
    </row>
    <row r="355" spans="1:6" ht="63.75" customHeight="1" x14ac:dyDescent="0.2">
      <c r="A355" s="176"/>
      <c r="B355" s="187" t="s">
        <v>339</v>
      </c>
      <c r="C355" s="37"/>
      <c r="D355" s="37"/>
      <c r="E355" s="38"/>
      <c r="F355" s="39"/>
    </row>
    <row r="356" spans="1:6" ht="38.25" x14ac:dyDescent="0.2">
      <c r="A356" s="184" t="s">
        <v>3</v>
      </c>
      <c r="B356" s="184" t="s">
        <v>4</v>
      </c>
      <c r="C356" s="184" t="s">
        <v>5</v>
      </c>
      <c r="D356" s="184" t="s">
        <v>6</v>
      </c>
      <c r="E356" s="190" t="s">
        <v>7</v>
      </c>
      <c r="F356" s="184" t="s">
        <v>8</v>
      </c>
    </row>
    <row r="357" spans="1:6" x14ac:dyDescent="0.2">
      <c r="A357" s="176" t="s">
        <v>9</v>
      </c>
      <c r="B357" s="176" t="s">
        <v>10</v>
      </c>
      <c r="C357" s="176" t="s">
        <v>11</v>
      </c>
      <c r="D357" s="176" t="s">
        <v>12</v>
      </c>
      <c r="E357" s="191" t="s">
        <v>13</v>
      </c>
      <c r="F357" s="176" t="s">
        <v>14</v>
      </c>
    </row>
    <row r="358" spans="1:6" x14ac:dyDescent="0.2">
      <c r="A358" s="185">
        <v>1</v>
      </c>
      <c r="B358" s="178" t="s">
        <v>340</v>
      </c>
      <c r="C358" s="177">
        <v>300</v>
      </c>
      <c r="D358" s="177" t="s">
        <v>16</v>
      </c>
      <c r="E358" s="26">
        <v>0</v>
      </c>
      <c r="F358" s="179">
        <f>C358*E358</f>
        <v>0</v>
      </c>
    </row>
    <row r="359" spans="1:6" x14ac:dyDescent="0.2">
      <c r="A359" s="174"/>
      <c r="B359" s="178"/>
      <c r="C359" s="177"/>
      <c r="D359" s="177"/>
      <c r="E359" s="201" t="s">
        <v>35</v>
      </c>
      <c r="F359" s="203">
        <f>F358</f>
        <v>0</v>
      </c>
    </row>
    <row r="360" spans="1:6" ht="52.5" customHeight="1" x14ac:dyDescent="0.2">
      <c r="A360" s="176"/>
      <c r="B360" s="61" t="s">
        <v>341</v>
      </c>
      <c r="C360" s="37"/>
      <c r="D360" s="37"/>
      <c r="E360" s="38"/>
      <c r="F360" s="39"/>
    </row>
    <row r="361" spans="1:6" ht="38.25" x14ac:dyDescent="0.2">
      <c r="A361" s="22" t="s">
        <v>3</v>
      </c>
      <c r="B361" s="22" t="s">
        <v>4</v>
      </c>
      <c r="C361" s="22" t="s">
        <v>5</v>
      </c>
      <c r="D361" s="22" t="s">
        <v>6</v>
      </c>
      <c r="E361" s="62" t="s">
        <v>7</v>
      </c>
      <c r="F361" s="22" t="s">
        <v>8</v>
      </c>
    </row>
    <row r="362" spans="1:6" x14ac:dyDescent="0.2">
      <c r="A362" s="177"/>
      <c r="B362" s="176" t="s">
        <v>10</v>
      </c>
      <c r="C362" s="176" t="s">
        <v>11</v>
      </c>
      <c r="D362" s="176" t="s">
        <v>12</v>
      </c>
      <c r="E362" s="191" t="s">
        <v>13</v>
      </c>
      <c r="F362" s="176" t="s">
        <v>14</v>
      </c>
    </row>
    <row r="363" spans="1:6" x14ac:dyDescent="0.2">
      <c r="A363" s="185">
        <v>1</v>
      </c>
      <c r="B363" s="178" t="s">
        <v>342</v>
      </c>
      <c r="C363" s="177">
        <v>1500</v>
      </c>
      <c r="D363" s="177" t="s">
        <v>16</v>
      </c>
      <c r="E363" s="26">
        <v>0</v>
      </c>
      <c r="F363" s="179">
        <f>C363*E363</f>
        <v>0</v>
      </c>
    </row>
    <row r="364" spans="1:6" x14ac:dyDescent="0.2">
      <c r="A364" s="40"/>
      <c r="B364" s="178"/>
      <c r="C364" s="177"/>
      <c r="D364" s="177"/>
      <c r="E364" s="201" t="s">
        <v>35</v>
      </c>
      <c r="F364" s="203">
        <f>F363</f>
        <v>0</v>
      </c>
    </row>
    <row r="365" spans="1:6" ht="41.25" customHeight="1" x14ac:dyDescent="0.2">
      <c r="A365" s="176"/>
      <c r="B365" s="187" t="s">
        <v>343</v>
      </c>
      <c r="C365" s="37"/>
      <c r="D365" s="37"/>
      <c r="E365" s="38"/>
      <c r="F365" s="39"/>
    </row>
    <row r="366" spans="1:6" ht="38.25" x14ac:dyDescent="0.2">
      <c r="A366" s="184" t="s">
        <v>3</v>
      </c>
      <c r="B366" s="184" t="s">
        <v>4</v>
      </c>
      <c r="C366" s="184" t="s">
        <v>5</v>
      </c>
      <c r="D366" s="184" t="s">
        <v>6</v>
      </c>
      <c r="E366" s="190" t="s">
        <v>7</v>
      </c>
      <c r="F366" s="184" t="s">
        <v>8</v>
      </c>
    </row>
    <row r="367" spans="1:6" x14ac:dyDescent="0.2">
      <c r="A367" s="176" t="s">
        <v>9</v>
      </c>
      <c r="B367" s="176" t="s">
        <v>10</v>
      </c>
      <c r="C367" s="176" t="s">
        <v>11</v>
      </c>
      <c r="D367" s="176" t="s">
        <v>12</v>
      </c>
      <c r="E367" s="191" t="s">
        <v>13</v>
      </c>
      <c r="F367" s="176" t="s">
        <v>14</v>
      </c>
    </row>
    <row r="368" spans="1:6" x14ac:dyDescent="0.2">
      <c r="A368" s="177">
        <v>1</v>
      </c>
      <c r="B368" s="178" t="s">
        <v>344</v>
      </c>
      <c r="C368" s="177">
        <v>20</v>
      </c>
      <c r="D368" s="177" t="s">
        <v>16</v>
      </c>
      <c r="E368" s="26">
        <v>0</v>
      </c>
      <c r="F368" s="179">
        <f t="shared" ref="F368:F412" si="11">C368*E368</f>
        <v>0</v>
      </c>
    </row>
    <row r="369" spans="1:6" x14ac:dyDescent="0.2">
      <c r="A369" s="177">
        <f t="shared" ref="A369:A412" si="12">A368+1</f>
        <v>2</v>
      </c>
      <c r="B369" s="178" t="s">
        <v>345</v>
      </c>
      <c r="C369" s="177">
        <v>5</v>
      </c>
      <c r="D369" s="49" t="s">
        <v>16</v>
      </c>
      <c r="E369" s="26">
        <v>0</v>
      </c>
      <c r="F369" s="179">
        <f t="shared" si="11"/>
        <v>0</v>
      </c>
    </row>
    <row r="370" spans="1:6" x14ac:dyDescent="0.2">
      <c r="A370" s="177">
        <f t="shared" si="12"/>
        <v>3</v>
      </c>
      <c r="B370" s="178" t="s">
        <v>346</v>
      </c>
      <c r="C370" s="177">
        <v>10</v>
      </c>
      <c r="D370" s="177" t="s">
        <v>16</v>
      </c>
      <c r="E370" s="26">
        <v>0</v>
      </c>
      <c r="F370" s="179">
        <f t="shared" si="11"/>
        <v>0</v>
      </c>
    </row>
    <row r="371" spans="1:6" x14ac:dyDescent="0.2">
      <c r="A371" s="177">
        <f t="shared" si="12"/>
        <v>4</v>
      </c>
      <c r="B371" s="178" t="s">
        <v>347</v>
      </c>
      <c r="C371" s="177">
        <v>5</v>
      </c>
      <c r="D371" s="177" t="s">
        <v>16</v>
      </c>
      <c r="E371" s="26">
        <v>0</v>
      </c>
      <c r="F371" s="179">
        <f t="shared" si="11"/>
        <v>0</v>
      </c>
    </row>
    <row r="372" spans="1:6" x14ac:dyDescent="0.2">
      <c r="A372" s="177">
        <f t="shared" si="12"/>
        <v>5</v>
      </c>
      <c r="B372" s="178" t="s">
        <v>348</v>
      </c>
      <c r="C372" s="177">
        <v>5</v>
      </c>
      <c r="D372" s="177" t="s">
        <v>16</v>
      </c>
      <c r="E372" s="26">
        <v>0</v>
      </c>
      <c r="F372" s="179">
        <f t="shared" si="11"/>
        <v>0</v>
      </c>
    </row>
    <row r="373" spans="1:6" x14ac:dyDescent="0.2">
      <c r="A373" s="177">
        <f t="shared" si="12"/>
        <v>6</v>
      </c>
      <c r="B373" s="178" t="s">
        <v>349</v>
      </c>
      <c r="C373" s="177">
        <v>5</v>
      </c>
      <c r="D373" s="177" t="s">
        <v>16</v>
      </c>
      <c r="E373" s="26">
        <v>0</v>
      </c>
      <c r="F373" s="179">
        <f t="shared" si="11"/>
        <v>0</v>
      </c>
    </row>
    <row r="374" spans="1:6" x14ac:dyDescent="0.2">
      <c r="A374" s="177">
        <f t="shared" si="12"/>
        <v>7</v>
      </c>
      <c r="B374" s="178" t="s">
        <v>350</v>
      </c>
      <c r="C374" s="177">
        <v>80</v>
      </c>
      <c r="D374" s="177" t="s">
        <v>16</v>
      </c>
      <c r="E374" s="26">
        <v>0</v>
      </c>
      <c r="F374" s="179">
        <f t="shared" si="11"/>
        <v>0</v>
      </c>
    </row>
    <row r="375" spans="1:6" x14ac:dyDescent="0.2">
      <c r="A375" s="177">
        <f t="shared" si="12"/>
        <v>8</v>
      </c>
      <c r="B375" s="178" t="s">
        <v>351</v>
      </c>
      <c r="C375" s="177">
        <v>40</v>
      </c>
      <c r="D375" s="177" t="s">
        <v>16</v>
      </c>
      <c r="E375" s="26">
        <v>0</v>
      </c>
      <c r="F375" s="179">
        <f t="shared" si="11"/>
        <v>0</v>
      </c>
    </row>
    <row r="376" spans="1:6" x14ac:dyDescent="0.2">
      <c r="A376" s="177">
        <f t="shared" si="12"/>
        <v>9</v>
      </c>
      <c r="B376" s="197" t="s">
        <v>598</v>
      </c>
      <c r="C376" s="193">
        <v>0</v>
      </c>
      <c r="D376" s="193" t="s">
        <v>16</v>
      </c>
      <c r="E376" s="26">
        <v>0</v>
      </c>
      <c r="F376" s="210">
        <f t="shared" si="11"/>
        <v>0</v>
      </c>
    </row>
    <row r="377" spans="1:6" x14ac:dyDescent="0.2">
      <c r="A377" s="177">
        <f t="shared" si="12"/>
        <v>10</v>
      </c>
      <c r="B377" s="178" t="s">
        <v>352</v>
      </c>
      <c r="C377" s="177">
        <v>30</v>
      </c>
      <c r="D377" s="177" t="s">
        <v>16</v>
      </c>
      <c r="E377" s="26">
        <v>0</v>
      </c>
      <c r="F377" s="179">
        <f t="shared" si="11"/>
        <v>0</v>
      </c>
    </row>
    <row r="378" spans="1:6" x14ac:dyDescent="0.2">
      <c r="A378" s="177">
        <f t="shared" si="12"/>
        <v>11</v>
      </c>
      <c r="B378" s="178" t="s">
        <v>353</v>
      </c>
      <c r="C378" s="177">
        <v>100</v>
      </c>
      <c r="D378" s="177" t="s">
        <v>81</v>
      </c>
      <c r="E378" s="26">
        <v>0</v>
      </c>
      <c r="F378" s="179">
        <f t="shared" si="11"/>
        <v>0</v>
      </c>
    </row>
    <row r="379" spans="1:6" x14ac:dyDescent="0.2">
      <c r="A379" s="177">
        <f t="shared" si="12"/>
        <v>12</v>
      </c>
      <c r="B379" s="178" t="s">
        <v>354</v>
      </c>
      <c r="C379" s="177">
        <v>15</v>
      </c>
      <c r="D379" s="177" t="s">
        <v>16</v>
      </c>
      <c r="E379" s="26">
        <v>0</v>
      </c>
      <c r="F379" s="179">
        <f t="shared" si="11"/>
        <v>0</v>
      </c>
    </row>
    <row r="380" spans="1:6" x14ac:dyDescent="0.2">
      <c r="A380" s="177">
        <f t="shared" si="12"/>
        <v>13</v>
      </c>
      <c r="B380" s="178" t="s">
        <v>355</v>
      </c>
      <c r="C380" s="177">
        <v>25</v>
      </c>
      <c r="D380" s="177" t="s">
        <v>16</v>
      </c>
      <c r="E380" s="26">
        <v>0</v>
      </c>
      <c r="F380" s="179">
        <f t="shared" si="11"/>
        <v>0</v>
      </c>
    </row>
    <row r="381" spans="1:6" x14ac:dyDescent="0.2">
      <c r="A381" s="177">
        <f t="shared" si="12"/>
        <v>14</v>
      </c>
      <c r="B381" s="178" t="s">
        <v>356</v>
      </c>
      <c r="C381" s="177">
        <v>10</v>
      </c>
      <c r="D381" s="177" t="s">
        <v>16</v>
      </c>
      <c r="E381" s="26">
        <v>0</v>
      </c>
      <c r="F381" s="179">
        <f t="shared" si="11"/>
        <v>0</v>
      </c>
    </row>
    <row r="382" spans="1:6" x14ac:dyDescent="0.2">
      <c r="A382" s="177">
        <f t="shared" si="12"/>
        <v>15</v>
      </c>
      <c r="B382" s="178" t="s">
        <v>357</v>
      </c>
      <c r="C382" s="177">
        <v>20</v>
      </c>
      <c r="D382" s="177" t="s">
        <v>81</v>
      </c>
      <c r="E382" s="26">
        <v>0</v>
      </c>
      <c r="F382" s="179">
        <f t="shared" si="11"/>
        <v>0</v>
      </c>
    </row>
    <row r="383" spans="1:6" x14ac:dyDescent="0.2">
      <c r="A383" s="177">
        <f t="shared" si="12"/>
        <v>16</v>
      </c>
      <c r="B383" s="178" t="s">
        <v>358</v>
      </c>
      <c r="C383" s="177">
        <v>10</v>
      </c>
      <c r="D383" s="177" t="s">
        <v>81</v>
      </c>
      <c r="E383" s="26">
        <v>0</v>
      </c>
      <c r="F383" s="179">
        <f t="shared" si="11"/>
        <v>0</v>
      </c>
    </row>
    <row r="384" spans="1:6" x14ac:dyDescent="0.2">
      <c r="A384" s="177">
        <f t="shared" si="12"/>
        <v>17</v>
      </c>
      <c r="B384" s="178" t="s">
        <v>359</v>
      </c>
      <c r="C384" s="177">
        <v>100</v>
      </c>
      <c r="D384" s="177" t="s">
        <v>16</v>
      </c>
      <c r="E384" s="26">
        <v>0</v>
      </c>
      <c r="F384" s="179">
        <f t="shared" si="11"/>
        <v>0</v>
      </c>
    </row>
    <row r="385" spans="1:6" x14ac:dyDescent="0.2">
      <c r="A385" s="177">
        <f t="shared" si="12"/>
        <v>18</v>
      </c>
      <c r="B385" s="178" t="s">
        <v>360</v>
      </c>
      <c r="C385" s="177">
        <v>10</v>
      </c>
      <c r="D385" s="177" t="s">
        <v>16</v>
      </c>
      <c r="E385" s="26">
        <v>0</v>
      </c>
      <c r="F385" s="179">
        <f t="shared" si="11"/>
        <v>0</v>
      </c>
    </row>
    <row r="386" spans="1:6" x14ac:dyDescent="0.2">
      <c r="A386" s="177">
        <f t="shared" si="12"/>
        <v>19</v>
      </c>
      <c r="B386" s="178" t="s">
        <v>361</v>
      </c>
      <c r="C386" s="177">
        <v>45</v>
      </c>
      <c r="D386" s="177" t="s">
        <v>81</v>
      </c>
      <c r="E386" s="26">
        <v>0</v>
      </c>
      <c r="F386" s="179">
        <f t="shared" si="11"/>
        <v>0</v>
      </c>
    </row>
    <row r="387" spans="1:6" x14ac:dyDescent="0.2">
      <c r="A387" s="177">
        <f t="shared" si="12"/>
        <v>20</v>
      </c>
      <c r="B387" s="178" t="s">
        <v>325</v>
      </c>
      <c r="C387" s="177">
        <v>30</v>
      </c>
      <c r="D387" s="177" t="s">
        <v>56</v>
      </c>
      <c r="E387" s="26">
        <v>0</v>
      </c>
      <c r="F387" s="179">
        <f t="shared" si="11"/>
        <v>0</v>
      </c>
    </row>
    <row r="388" spans="1:6" x14ac:dyDescent="0.2">
      <c r="A388" s="177">
        <f t="shared" si="12"/>
        <v>21</v>
      </c>
      <c r="B388" s="178" t="s">
        <v>362</v>
      </c>
      <c r="C388" s="177">
        <v>30</v>
      </c>
      <c r="D388" s="49" t="s">
        <v>81</v>
      </c>
      <c r="E388" s="26">
        <v>0</v>
      </c>
      <c r="F388" s="179">
        <f t="shared" si="11"/>
        <v>0</v>
      </c>
    </row>
    <row r="389" spans="1:6" x14ac:dyDescent="0.2">
      <c r="A389" s="177">
        <f t="shared" si="12"/>
        <v>22</v>
      </c>
      <c r="B389" s="178" t="s">
        <v>363</v>
      </c>
      <c r="C389" s="177">
        <v>10</v>
      </c>
      <c r="D389" s="49" t="s">
        <v>81</v>
      </c>
      <c r="E389" s="26">
        <v>0</v>
      </c>
      <c r="F389" s="179">
        <f t="shared" si="11"/>
        <v>0</v>
      </c>
    </row>
    <row r="390" spans="1:6" x14ac:dyDescent="0.2">
      <c r="A390" s="177">
        <f t="shared" si="12"/>
        <v>23</v>
      </c>
      <c r="B390" s="178" t="s">
        <v>364</v>
      </c>
      <c r="C390" s="177"/>
      <c r="D390" s="49" t="s">
        <v>16</v>
      </c>
      <c r="E390" s="26">
        <v>0</v>
      </c>
      <c r="F390" s="179">
        <f t="shared" si="11"/>
        <v>0</v>
      </c>
    </row>
    <row r="391" spans="1:6" x14ac:dyDescent="0.2">
      <c r="A391" s="177">
        <f t="shared" si="12"/>
        <v>24</v>
      </c>
      <c r="B391" s="178" t="s">
        <v>365</v>
      </c>
      <c r="C391" s="177"/>
      <c r="D391" s="49" t="s">
        <v>16</v>
      </c>
      <c r="E391" s="26">
        <v>0</v>
      </c>
      <c r="F391" s="179">
        <f t="shared" si="11"/>
        <v>0</v>
      </c>
    </row>
    <row r="392" spans="1:6" x14ac:dyDescent="0.2">
      <c r="A392" s="177">
        <f t="shared" si="12"/>
        <v>25</v>
      </c>
      <c r="B392" s="178" t="s">
        <v>366</v>
      </c>
      <c r="C392" s="177"/>
      <c r="D392" s="49" t="s">
        <v>81</v>
      </c>
      <c r="E392" s="26">
        <v>0</v>
      </c>
      <c r="F392" s="179">
        <f t="shared" si="11"/>
        <v>0</v>
      </c>
    </row>
    <row r="393" spans="1:6" x14ac:dyDescent="0.2">
      <c r="A393" s="177">
        <f t="shared" si="12"/>
        <v>26</v>
      </c>
      <c r="B393" s="178" t="s">
        <v>367</v>
      </c>
      <c r="C393" s="177"/>
      <c r="D393" s="49" t="s">
        <v>81</v>
      </c>
      <c r="E393" s="26">
        <v>0</v>
      </c>
      <c r="F393" s="179">
        <f t="shared" si="11"/>
        <v>0</v>
      </c>
    </row>
    <row r="394" spans="1:6" x14ac:dyDescent="0.2">
      <c r="A394" s="177">
        <f t="shared" si="12"/>
        <v>27</v>
      </c>
      <c r="B394" s="178" t="s">
        <v>368</v>
      </c>
      <c r="C394" s="177"/>
      <c r="D394" s="49" t="s">
        <v>81</v>
      </c>
      <c r="E394" s="26">
        <v>0</v>
      </c>
      <c r="F394" s="179">
        <f t="shared" si="11"/>
        <v>0</v>
      </c>
    </row>
    <row r="395" spans="1:6" x14ac:dyDescent="0.2">
      <c r="A395" s="177">
        <f t="shared" si="12"/>
        <v>28</v>
      </c>
      <c r="B395" s="178" t="s">
        <v>369</v>
      </c>
      <c r="C395" s="177">
        <v>15</v>
      </c>
      <c r="D395" s="49" t="s">
        <v>81</v>
      </c>
      <c r="E395" s="26">
        <v>0</v>
      </c>
      <c r="F395" s="179">
        <f t="shared" si="11"/>
        <v>0</v>
      </c>
    </row>
    <row r="396" spans="1:6" x14ac:dyDescent="0.2">
      <c r="A396" s="177">
        <f t="shared" si="12"/>
        <v>29</v>
      </c>
      <c r="B396" s="178" t="s">
        <v>370</v>
      </c>
      <c r="C396" s="177"/>
      <c r="D396" s="49" t="s">
        <v>81</v>
      </c>
      <c r="E396" s="26">
        <v>0</v>
      </c>
      <c r="F396" s="179">
        <f t="shared" si="11"/>
        <v>0</v>
      </c>
    </row>
    <row r="397" spans="1:6" x14ac:dyDescent="0.2">
      <c r="A397" s="177">
        <f t="shared" si="12"/>
        <v>30</v>
      </c>
      <c r="B397" s="178" t="s">
        <v>371</v>
      </c>
      <c r="C397" s="177"/>
      <c r="D397" s="49" t="s">
        <v>16</v>
      </c>
      <c r="E397" s="26">
        <v>0</v>
      </c>
      <c r="F397" s="179">
        <f t="shared" si="11"/>
        <v>0</v>
      </c>
    </row>
    <row r="398" spans="1:6" x14ac:dyDescent="0.2">
      <c r="A398" s="177">
        <f t="shared" si="12"/>
        <v>31</v>
      </c>
      <c r="B398" s="178" t="s">
        <v>372</v>
      </c>
      <c r="C398" s="177"/>
      <c r="D398" s="49" t="s">
        <v>81</v>
      </c>
      <c r="E398" s="26">
        <v>0</v>
      </c>
      <c r="F398" s="179">
        <f t="shared" si="11"/>
        <v>0</v>
      </c>
    </row>
    <row r="399" spans="1:6" x14ac:dyDescent="0.2">
      <c r="A399" s="177">
        <f t="shared" si="12"/>
        <v>32</v>
      </c>
      <c r="B399" s="178" t="s">
        <v>373</v>
      </c>
      <c r="C399" s="177"/>
      <c r="D399" s="49" t="s">
        <v>81</v>
      </c>
      <c r="E399" s="26">
        <v>0</v>
      </c>
      <c r="F399" s="179">
        <f t="shared" si="11"/>
        <v>0</v>
      </c>
    </row>
    <row r="400" spans="1:6" x14ac:dyDescent="0.2">
      <c r="A400" s="177">
        <f t="shared" si="12"/>
        <v>33</v>
      </c>
      <c r="B400" s="178" t="s">
        <v>374</v>
      </c>
      <c r="C400" s="177">
        <v>100</v>
      </c>
      <c r="D400" s="49" t="s">
        <v>81</v>
      </c>
      <c r="E400" s="26">
        <v>0</v>
      </c>
      <c r="F400" s="179">
        <f t="shared" si="11"/>
        <v>0</v>
      </c>
    </row>
    <row r="401" spans="1:11" x14ac:dyDescent="0.2">
      <c r="A401" s="177">
        <f t="shared" si="12"/>
        <v>34</v>
      </c>
      <c r="B401" s="178" t="s">
        <v>375</v>
      </c>
      <c r="C401" s="177">
        <v>150</v>
      </c>
      <c r="D401" s="49" t="s">
        <v>81</v>
      </c>
      <c r="E401" s="26">
        <v>0</v>
      </c>
      <c r="F401" s="179">
        <f t="shared" si="11"/>
        <v>0</v>
      </c>
      <c r="K401" s="63"/>
    </row>
    <row r="402" spans="1:11" x14ac:dyDescent="0.2">
      <c r="A402" s="177">
        <f t="shared" si="12"/>
        <v>35</v>
      </c>
      <c r="B402" s="178" t="s">
        <v>376</v>
      </c>
      <c r="C402" s="177">
        <v>100</v>
      </c>
      <c r="D402" s="49" t="s">
        <v>81</v>
      </c>
      <c r="E402" s="26">
        <v>0</v>
      </c>
      <c r="F402" s="179">
        <f t="shared" si="11"/>
        <v>0</v>
      </c>
    </row>
    <row r="403" spans="1:11" x14ac:dyDescent="0.2">
      <c r="A403" s="177">
        <f t="shared" si="12"/>
        <v>36</v>
      </c>
      <c r="B403" s="178" t="s">
        <v>377</v>
      </c>
      <c r="C403" s="177">
        <v>10</v>
      </c>
      <c r="D403" s="49" t="s">
        <v>16</v>
      </c>
      <c r="E403" s="26">
        <v>0</v>
      </c>
      <c r="F403" s="179">
        <f t="shared" si="11"/>
        <v>0</v>
      </c>
    </row>
    <row r="404" spans="1:11" x14ac:dyDescent="0.2">
      <c r="A404" s="177">
        <f t="shared" si="12"/>
        <v>37</v>
      </c>
      <c r="B404" s="178" t="s">
        <v>378</v>
      </c>
      <c r="C404" s="177">
        <v>10</v>
      </c>
      <c r="D404" s="49" t="s">
        <v>19</v>
      </c>
      <c r="E404" s="26">
        <v>0</v>
      </c>
      <c r="F404" s="179">
        <f t="shared" si="11"/>
        <v>0</v>
      </c>
    </row>
    <row r="405" spans="1:11" x14ac:dyDescent="0.2">
      <c r="A405" s="177">
        <f t="shared" si="12"/>
        <v>38</v>
      </c>
      <c r="B405" s="178" t="s">
        <v>379</v>
      </c>
      <c r="C405" s="177">
        <v>10</v>
      </c>
      <c r="D405" s="49" t="s">
        <v>16</v>
      </c>
      <c r="E405" s="26">
        <v>0</v>
      </c>
      <c r="F405" s="179">
        <f t="shared" si="11"/>
        <v>0</v>
      </c>
    </row>
    <row r="406" spans="1:11" x14ac:dyDescent="0.2">
      <c r="A406" s="177">
        <f t="shared" si="12"/>
        <v>39</v>
      </c>
      <c r="B406" s="178" t="s">
        <v>380</v>
      </c>
      <c r="C406" s="177">
        <v>25</v>
      </c>
      <c r="D406" s="177" t="s">
        <v>81</v>
      </c>
      <c r="E406" s="26">
        <v>0</v>
      </c>
      <c r="F406" s="179">
        <f t="shared" si="11"/>
        <v>0</v>
      </c>
    </row>
    <row r="407" spans="1:11" x14ac:dyDescent="0.2">
      <c r="A407" s="177">
        <f t="shared" si="12"/>
        <v>40</v>
      </c>
      <c r="B407" s="178" t="s">
        <v>381</v>
      </c>
      <c r="C407" s="177"/>
      <c r="D407" s="177" t="s">
        <v>19</v>
      </c>
      <c r="E407" s="26">
        <v>0</v>
      </c>
      <c r="F407" s="179">
        <f t="shared" si="11"/>
        <v>0</v>
      </c>
    </row>
    <row r="408" spans="1:11" x14ac:dyDescent="0.2">
      <c r="A408" s="177">
        <f t="shared" si="12"/>
        <v>41</v>
      </c>
      <c r="B408" s="178" t="s">
        <v>382</v>
      </c>
      <c r="C408" s="177"/>
      <c r="D408" s="177" t="s">
        <v>56</v>
      </c>
      <c r="E408" s="26">
        <v>0</v>
      </c>
      <c r="F408" s="179">
        <f t="shared" si="11"/>
        <v>0</v>
      </c>
    </row>
    <row r="409" spans="1:11" x14ac:dyDescent="0.2">
      <c r="A409" s="177">
        <f t="shared" si="12"/>
        <v>42</v>
      </c>
      <c r="B409" s="178" t="s">
        <v>383</v>
      </c>
      <c r="C409" s="177"/>
      <c r="D409" s="177" t="s">
        <v>19</v>
      </c>
      <c r="E409" s="26">
        <v>0</v>
      </c>
      <c r="F409" s="179">
        <f t="shared" si="11"/>
        <v>0</v>
      </c>
    </row>
    <row r="410" spans="1:11" x14ac:dyDescent="0.2">
      <c r="A410" s="177">
        <f t="shared" si="12"/>
        <v>43</v>
      </c>
      <c r="B410" s="178" t="s">
        <v>384</v>
      </c>
      <c r="C410" s="177"/>
      <c r="D410" s="177" t="s">
        <v>19</v>
      </c>
      <c r="E410" s="26">
        <v>0</v>
      </c>
      <c r="F410" s="179">
        <f t="shared" si="11"/>
        <v>0</v>
      </c>
    </row>
    <row r="411" spans="1:11" x14ac:dyDescent="0.2">
      <c r="A411" s="177">
        <f t="shared" si="12"/>
        <v>44</v>
      </c>
      <c r="B411" s="178" t="s">
        <v>385</v>
      </c>
      <c r="C411" s="177"/>
      <c r="D411" s="177" t="s">
        <v>19</v>
      </c>
      <c r="E411" s="26">
        <v>0</v>
      </c>
      <c r="F411" s="179">
        <f t="shared" si="11"/>
        <v>0</v>
      </c>
    </row>
    <row r="412" spans="1:11" x14ac:dyDescent="0.2">
      <c r="A412" s="177">
        <f t="shared" si="12"/>
        <v>45</v>
      </c>
      <c r="B412" s="178" t="s">
        <v>386</v>
      </c>
      <c r="C412" s="193"/>
      <c r="D412" s="177" t="s">
        <v>19</v>
      </c>
      <c r="E412" s="26">
        <v>0</v>
      </c>
      <c r="F412" s="179">
        <f t="shared" si="11"/>
        <v>0</v>
      </c>
    </row>
    <row r="413" spans="1:11" ht="18.75" customHeight="1" x14ac:dyDescent="0.2">
      <c r="A413" s="176"/>
      <c r="B413" s="178"/>
      <c r="C413" s="177"/>
      <c r="D413" s="177"/>
      <c r="E413" s="201" t="s">
        <v>35</v>
      </c>
      <c r="F413" s="186">
        <f>SUM(F368:F412)</f>
        <v>0</v>
      </c>
    </row>
    <row r="414" spans="1:11" ht="48" customHeight="1" x14ac:dyDescent="0.2">
      <c r="A414" s="176"/>
      <c r="B414" s="61" t="s">
        <v>387</v>
      </c>
      <c r="C414" s="46"/>
      <c r="D414" s="46"/>
      <c r="E414" s="59"/>
      <c r="F414" s="39"/>
    </row>
    <row r="415" spans="1:11" ht="38.25" x14ac:dyDescent="0.2">
      <c r="A415" s="22" t="s">
        <v>3</v>
      </c>
      <c r="B415" s="22" t="s">
        <v>4</v>
      </c>
      <c r="C415" s="22"/>
      <c r="D415" s="22" t="s">
        <v>6</v>
      </c>
      <c r="E415" s="22" t="s">
        <v>7</v>
      </c>
      <c r="F415" s="22" t="s">
        <v>8</v>
      </c>
    </row>
    <row r="416" spans="1:11" x14ac:dyDescent="0.2">
      <c r="A416" s="176" t="s">
        <v>9</v>
      </c>
      <c r="B416" s="176" t="s">
        <v>10</v>
      </c>
      <c r="C416" s="176"/>
      <c r="D416" s="176" t="s">
        <v>12</v>
      </c>
      <c r="E416" s="176" t="s">
        <v>13</v>
      </c>
      <c r="F416" s="176" t="s">
        <v>14</v>
      </c>
    </row>
    <row r="417" spans="1:6" x14ac:dyDescent="0.2">
      <c r="A417" s="177">
        <v>1</v>
      </c>
      <c r="B417" s="178" t="s">
        <v>388</v>
      </c>
      <c r="C417" s="177">
        <v>25</v>
      </c>
      <c r="D417" s="177" t="s">
        <v>81</v>
      </c>
      <c r="E417" s="26">
        <v>0</v>
      </c>
      <c r="F417" s="179">
        <f t="shared" ref="F417:F465" si="13">C417*E417</f>
        <v>0</v>
      </c>
    </row>
    <row r="418" spans="1:6" x14ac:dyDescent="0.2">
      <c r="A418" s="177">
        <f t="shared" ref="A418:A428" si="14">A417+1</f>
        <v>2</v>
      </c>
      <c r="B418" s="178" t="s">
        <v>389</v>
      </c>
      <c r="C418" s="177">
        <v>25</v>
      </c>
      <c r="D418" s="177" t="s">
        <v>81</v>
      </c>
      <c r="E418" s="26">
        <v>0</v>
      </c>
      <c r="F418" s="179">
        <f t="shared" si="13"/>
        <v>0</v>
      </c>
    </row>
    <row r="419" spans="1:6" x14ac:dyDescent="0.2">
      <c r="A419" s="177">
        <f t="shared" si="14"/>
        <v>3</v>
      </c>
      <c r="B419" s="178" t="s">
        <v>390</v>
      </c>
      <c r="C419" s="177">
        <v>25</v>
      </c>
      <c r="D419" s="177" t="s">
        <v>81</v>
      </c>
      <c r="E419" s="26">
        <v>0</v>
      </c>
      <c r="F419" s="179">
        <f t="shared" si="13"/>
        <v>0</v>
      </c>
    </row>
    <row r="420" spans="1:6" x14ac:dyDescent="0.2">
      <c r="A420" s="177">
        <f t="shared" si="14"/>
        <v>4</v>
      </c>
      <c r="B420" s="178" t="s">
        <v>391</v>
      </c>
      <c r="C420" s="177">
        <v>30</v>
      </c>
      <c r="D420" s="177" t="s">
        <v>16</v>
      </c>
      <c r="E420" s="26">
        <v>0</v>
      </c>
      <c r="F420" s="179">
        <f t="shared" si="13"/>
        <v>0</v>
      </c>
    </row>
    <row r="421" spans="1:6" x14ac:dyDescent="0.2">
      <c r="A421" s="177">
        <f t="shared" si="14"/>
        <v>5</v>
      </c>
      <c r="B421" s="178" t="s">
        <v>392</v>
      </c>
      <c r="C421" s="177">
        <v>15</v>
      </c>
      <c r="D421" s="177" t="s">
        <v>81</v>
      </c>
      <c r="E421" s="26">
        <v>0</v>
      </c>
      <c r="F421" s="179">
        <f t="shared" si="13"/>
        <v>0</v>
      </c>
    </row>
    <row r="422" spans="1:6" x14ac:dyDescent="0.2">
      <c r="A422" s="177">
        <f t="shared" si="14"/>
        <v>6</v>
      </c>
      <c r="B422" s="178" t="s">
        <v>393</v>
      </c>
      <c r="C422" s="177">
        <v>25</v>
      </c>
      <c r="D422" s="177" t="s">
        <v>56</v>
      </c>
      <c r="E422" s="26">
        <v>0</v>
      </c>
      <c r="F422" s="179">
        <f t="shared" si="13"/>
        <v>0</v>
      </c>
    </row>
    <row r="423" spans="1:6" x14ac:dyDescent="0.2">
      <c r="A423" s="177">
        <f t="shared" si="14"/>
        <v>7</v>
      </c>
      <c r="B423" s="178" t="s">
        <v>394</v>
      </c>
      <c r="C423" s="177">
        <v>10</v>
      </c>
      <c r="D423" s="177" t="s">
        <v>81</v>
      </c>
      <c r="E423" s="26">
        <v>0</v>
      </c>
      <c r="F423" s="179">
        <f t="shared" si="13"/>
        <v>0</v>
      </c>
    </row>
    <row r="424" spans="1:6" x14ac:dyDescent="0.2">
      <c r="A424" s="177">
        <f t="shared" si="14"/>
        <v>8</v>
      </c>
      <c r="B424" s="178" t="s">
        <v>395</v>
      </c>
      <c r="C424" s="177"/>
      <c r="D424" s="177" t="s">
        <v>16</v>
      </c>
      <c r="E424" s="26">
        <v>0</v>
      </c>
      <c r="F424" s="179">
        <f t="shared" si="13"/>
        <v>0</v>
      </c>
    </row>
    <row r="425" spans="1:6" x14ac:dyDescent="0.2">
      <c r="A425" s="177">
        <f t="shared" si="14"/>
        <v>9</v>
      </c>
      <c r="B425" s="178" t="s">
        <v>396</v>
      </c>
      <c r="C425" s="177">
        <v>25</v>
      </c>
      <c r="D425" s="177" t="s">
        <v>81</v>
      </c>
      <c r="E425" s="26">
        <v>0</v>
      </c>
      <c r="F425" s="179">
        <f t="shared" si="13"/>
        <v>0</v>
      </c>
    </row>
    <row r="426" spans="1:6" ht="63.75" x14ac:dyDescent="0.2">
      <c r="A426" s="177">
        <f t="shared" si="14"/>
        <v>10</v>
      </c>
      <c r="B426" s="178" t="s">
        <v>397</v>
      </c>
      <c r="C426" s="177">
        <v>40</v>
      </c>
      <c r="D426" s="177" t="s">
        <v>16</v>
      </c>
      <c r="E426" s="26">
        <v>0</v>
      </c>
      <c r="F426" s="179">
        <f t="shared" si="13"/>
        <v>0</v>
      </c>
    </row>
    <row r="427" spans="1:6" x14ac:dyDescent="0.2">
      <c r="A427" s="177">
        <f t="shared" si="14"/>
        <v>11</v>
      </c>
      <c r="B427" s="178" t="s">
        <v>398</v>
      </c>
      <c r="C427" s="177">
        <v>30</v>
      </c>
      <c r="D427" s="177" t="s">
        <v>16</v>
      </c>
      <c r="E427" s="26">
        <v>0</v>
      </c>
      <c r="F427" s="179">
        <f t="shared" si="13"/>
        <v>0</v>
      </c>
    </row>
    <row r="428" spans="1:6" x14ac:dyDescent="0.2">
      <c r="A428" s="177">
        <f t="shared" si="14"/>
        <v>12</v>
      </c>
      <c r="B428" s="178" t="s">
        <v>399</v>
      </c>
      <c r="C428" s="177"/>
      <c r="D428" s="177" t="s">
        <v>16</v>
      </c>
      <c r="E428" s="26">
        <v>0</v>
      </c>
      <c r="F428" s="179">
        <f t="shared" si="13"/>
        <v>0</v>
      </c>
    </row>
    <row r="429" spans="1:6" x14ac:dyDescent="0.2">
      <c r="A429" s="177">
        <v>13</v>
      </c>
      <c r="B429" s="178" t="s">
        <v>400</v>
      </c>
      <c r="C429" s="177"/>
      <c r="D429" s="177" t="s">
        <v>81</v>
      </c>
      <c r="E429" s="26">
        <v>0</v>
      </c>
      <c r="F429" s="179">
        <f t="shared" si="13"/>
        <v>0</v>
      </c>
    </row>
    <row r="430" spans="1:6" x14ac:dyDescent="0.2">
      <c r="A430" s="177">
        <f t="shared" ref="A430:A463" si="15">A429+1</f>
        <v>14</v>
      </c>
      <c r="B430" s="194" t="s">
        <v>401</v>
      </c>
      <c r="C430" s="177"/>
      <c r="D430" s="177" t="s">
        <v>56</v>
      </c>
      <c r="E430" s="26">
        <v>0</v>
      </c>
      <c r="F430" s="179">
        <f t="shared" si="13"/>
        <v>0</v>
      </c>
    </row>
    <row r="431" spans="1:6" x14ac:dyDescent="0.2">
      <c r="A431" s="177">
        <f t="shared" si="15"/>
        <v>15</v>
      </c>
      <c r="B431" s="178" t="s">
        <v>402</v>
      </c>
      <c r="C431" s="177"/>
      <c r="D431" s="177" t="s">
        <v>81</v>
      </c>
      <c r="E431" s="26">
        <v>0</v>
      </c>
      <c r="F431" s="179">
        <f t="shared" si="13"/>
        <v>0</v>
      </c>
    </row>
    <row r="432" spans="1:6" x14ac:dyDescent="0.2">
      <c r="A432" s="177">
        <f t="shared" si="15"/>
        <v>16</v>
      </c>
      <c r="B432" s="178" t="s">
        <v>403</v>
      </c>
      <c r="C432" s="177"/>
      <c r="D432" s="177" t="s">
        <v>81</v>
      </c>
      <c r="E432" s="26">
        <v>0</v>
      </c>
      <c r="F432" s="179">
        <f t="shared" si="13"/>
        <v>0</v>
      </c>
    </row>
    <row r="433" spans="1:6" x14ac:dyDescent="0.2">
      <c r="A433" s="177">
        <f t="shared" si="15"/>
        <v>17</v>
      </c>
      <c r="B433" s="178" t="s">
        <v>404</v>
      </c>
      <c r="C433" s="177">
        <v>10</v>
      </c>
      <c r="D433" s="177" t="s">
        <v>81</v>
      </c>
      <c r="E433" s="26">
        <v>0</v>
      </c>
      <c r="F433" s="179">
        <f t="shared" si="13"/>
        <v>0</v>
      </c>
    </row>
    <row r="434" spans="1:6" x14ac:dyDescent="0.2">
      <c r="A434" s="177">
        <f t="shared" si="15"/>
        <v>18</v>
      </c>
      <c r="B434" s="178" t="s">
        <v>405</v>
      </c>
      <c r="C434" s="177">
        <v>10</v>
      </c>
      <c r="D434" s="177" t="s">
        <v>81</v>
      </c>
      <c r="E434" s="26">
        <v>0</v>
      </c>
      <c r="F434" s="179">
        <f t="shared" si="13"/>
        <v>0</v>
      </c>
    </row>
    <row r="435" spans="1:6" ht="25.5" x14ac:dyDescent="0.2">
      <c r="A435" s="177">
        <f t="shared" si="15"/>
        <v>19</v>
      </c>
      <c r="B435" s="178" t="s">
        <v>406</v>
      </c>
      <c r="C435" s="177">
        <v>326</v>
      </c>
      <c r="D435" s="177" t="s">
        <v>81</v>
      </c>
      <c r="E435" s="26">
        <v>0</v>
      </c>
      <c r="F435" s="179">
        <f t="shared" si="13"/>
        <v>0</v>
      </c>
    </row>
    <row r="436" spans="1:6" x14ac:dyDescent="0.2">
      <c r="A436" s="177">
        <f t="shared" si="15"/>
        <v>20</v>
      </c>
      <c r="B436" s="178" t="s">
        <v>407</v>
      </c>
      <c r="C436" s="177">
        <v>100</v>
      </c>
      <c r="D436" s="49" t="s">
        <v>56</v>
      </c>
      <c r="E436" s="26">
        <v>0</v>
      </c>
      <c r="F436" s="179">
        <f t="shared" si="13"/>
        <v>0</v>
      </c>
    </row>
    <row r="437" spans="1:6" x14ac:dyDescent="0.2">
      <c r="A437" s="177">
        <f t="shared" si="15"/>
        <v>21</v>
      </c>
      <c r="B437" s="178" t="s">
        <v>408</v>
      </c>
      <c r="C437" s="177">
        <v>50</v>
      </c>
      <c r="D437" s="49" t="s">
        <v>16</v>
      </c>
      <c r="E437" s="26">
        <v>0</v>
      </c>
      <c r="F437" s="179">
        <f t="shared" si="13"/>
        <v>0</v>
      </c>
    </row>
    <row r="438" spans="1:6" x14ac:dyDescent="0.2">
      <c r="A438" s="177">
        <f t="shared" si="15"/>
        <v>22</v>
      </c>
      <c r="B438" s="178" t="s">
        <v>409</v>
      </c>
      <c r="C438" s="177"/>
      <c r="D438" s="177" t="s">
        <v>16</v>
      </c>
      <c r="E438" s="26">
        <v>0</v>
      </c>
      <c r="F438" s="179">
        <f t="shared" si="13"/>
        <v>0</v>
      </c>
    </row>
    <row r="439" spans="1:6" x14ac:dyDescent="0.2">
      <c r="A439" s="177">
        <f t="shared" si="15"/>
        <v>23</v>
      </c>
      <c r="B439" s="178" t="s">
        <v>410</v>
      </c>
      <c r="C439" s="177">
        <v>80</v>
      </c>
      <c r="D439" s="177" t="s">
        <v>16</v>
      </c>
      <c r="E439" s="26">
        <v>0</v>
      </c>
      <c r="F439" s="179">
        <f t="shared" si="13"/>
        <v>0</v>
      </c>
    </row>
    <row r="440" spans="1:6" x14ac:dyDescent="0.2">
      <c r="A440" s="177">
        <f t="shared" si="15"/>
        <v>24</v>
      </c>
      <c r="B440" s="178" t="s">
        <v>411</v>
      </c>
      <c r="C440" s="177">
        <v>80</v>
      </c>
      <c r="D440" s="177" t="s">
        <v>16</v>
      </c>
      <c r="E440" s="26">
        <v>0</v>
      </c>
      <c r="F440" s="179">
        <f t="shared" si="13"/>
        <v>0</v>
      </c>
    </row>
    <row r="441" spans="1:6" x14ac:dyDescent="0.2">
      <c r="A441" s="177">
        <f t="shared" si="15"/>
        <v>25</v>
      </c>
      <c r="B441" s="178" t="s">
        <v>412</v>
      </c>
      <c r="C441" s="177">
        <v>80</v>
      </c>
      <c r="D441" s="177" t="s">
        <v>16</v>
      </c>
      <c r="E441" s="26">
        <v>0</v>
      </c>
      <c r="F441" s="179">
        <f t="shared" si="13"/>
        <v>0</v>
      </c>
    </row>
    <row r="442" spans="1:6" x14ac:dyDescent="0.2">
      <c r="A442" s="177">
        <f t="shared" si="15"/>
        <v>26</v>
      </c>
      <c r="B442" s="178" t="s">
        <v>413</v>
      </c>
      <c r="C442" s="177">
        <v>10</v>
      </c>
      <c r="D442" s="177" t="s">
        <v>16</v>
      </c>
      <c r="E442" s="26">
        <v>0</v>
      </c>
      <c r="F442" s="179">
        <f t="shared" si="13"/>
        <v>0</v>
      </c>
    </row>
    <row r="443" spans="1:6" x14ac:dyDescent="0.2">
      <c r="A443" s="177">
        <f t="shared" si="15"/>
        <v>27</v>
      </c>
      <c r="B443" s="178" t="s">
        <v>414</v>
      </c>
      <c r="C443" s="177">
        <v>100</v>
      </c>
      <c r="D443" s="177" t="s">
        <v>56</v>
      </c>
      <c r="E443" s="26">
        <v>0</v>
      </c>
      <c r="F443" s="179">
        <f t="shared" si="13"/>
        <v>0</v>
      </c>
    </row>
    <row r="444" spans="1:6" x14ac:dyDescent="0.2">
      <c r="A444" s="177">
        <f t="shared" si="15"/>
        <v>28</v>
      </c>
      <c r="B444" s="178" t="s">
        <v>415</v>
      </c>
      <c r="C444" s="177"/>
      <c r="D444" s="177" t="s">
        <v>56</v>
      </c>
      <c r="E444" s="26">
        <v>0</v>
      </c>
      <c r="F444" s="179">
        <f t="shared" si="13"/>
        <v>0</v>
      </c>
    </row>
    <row r="445" spans="1:6" x14ac:dyDescent="0.2">
      <c r="A445" s="177">
        <f t="shared" si="15"/>
        <v>29</v>
      </c>
      <c r="B445" s="178" t="s">
        <v>416</v>
      </c>
      <c r="C445" s="177"/>
      <c r="D445" s="177" t="s">
        <v>81</v>
      </c>
      <c r="E445" s="26">
        <v>0</v>
      </c>
      <c r="F445" s="179">
        <f t="shared" si="13"/>
        <v>0</v>
      </c>
    </row>
    <row r="446" spans="1:6" x14ac:dyDescent="0.2">
      <c r="A446" s="177">
        <f t="shared" si="15"/>
        <v>30</v>
      </c>
      <c r="B446" s="178" t="s">
        <v>417</v>
      </c>
      <c r="C446" s="177"/>
      <c r="D446" s="177" t="s">
        <v>81</v>
      </c>
      <c r="E446" s="26">
        <v>0</v>
      </c>
      <c r="F446" s="179">
        <f t="shared" si="13"/>
        <v>0</v>
      </c>
    </row>
    <row r="447" spans="1:6" x14ac:dyDescent="0.2">
      <c r="A447" s="177">
        <f t="shared" si="15"/>
        <v>31</v>
      </c>
      <c r="B447" s="178" t="s">
        <v>418</v>
      </c>
      <c r="C447" s="177"/>
      <c r="D447" s="177" t="s">
        <v>81</v>
      </c>
      <c r="E447" s="26">
        <v>0</v>
      </c>
      <c r="F447" s="179">
        <f t="shared" si="13"/>
        <v>0</v>
      </c>
    </row>
    <row r="448" spans="1:6" x14ac:dyDescent="0.2">
      <c r="A448" s="177">
        <f t="shared" si="15"/>
        <v>32</v>
      </c>
      <c r="B448" s="178" t="s">
        <v>419</v>
      </c>
      <c r="C448" s="177"/>
      <c r="D448" s="177" t="s">
        <v>81</v>
      </c>
      <c r="E448" s="26">
        <v>0</v>
      </c>
      <c r="F448" s="179">
        <f t="shared" si="13"/>
        <v>0</v>
      </c>
    </row>
    <row r="449" spans="1:6" x14ac:dyDescent="0.2">
      <c r="A449" s="177">
        <f t="shared" si="15"/>
        <v>33</v>
      </c>
      <c r="B449" s="178" t="s">
        <v>420</v>
      </c>
      <c r="C449" s="177"/>
      <c r="D449" s="177" t="s">
        <v>16</v>
      </c>
      <c r="E449" s="26">
        <v>0</v>
      </c>
      <c r="F449" s="179">
        <f t="shared" si="13"/>
        <v>0</v>
      </c>
    </row>
    <row r="450" spans="1:6" ht="25.5" x14ac:dyDescent="0.2">
      <c r="A450" s="177">
        <f t="shared" si="15"/>
        <v>34</v>
      </c>
      <c r="B450" s="178" t="s">
        <v>421</v>
      </c>
      <c r="C450" s="177">
        <v>20</v>
      </c>
      <c r="D450" s="177" t="s">
        <v>81</v>
      </c>
      <c r="E450" s="26">
        <v>0</v>
      </c>
      <c r="F450" s="179">
        <f t="shared" si="13"/>
        <v>0</v>
      </c>
    </row>
    <row r="451" spans="1:6" ht="24.75" customHeight="1" x14ac:dyDescent="0.2">
      <c r="A451" s="177">
        <f t="shared" si="15"/>
        <v>35</v>
      </c>
      <c r="B451" s="178" t="s">
        <v>422</v>
      </c>
      <c r="C451" s="177"/>
      <c r="D451" s="177" t="s">
        <v>56</v>
      </c>
      <c r="E451" s="26">
        <v>0</v>
      </c>
      <c r="F451" s="179">
        <f t="shared" si="13"/>
        <v>0</v>
      </c>
    </row>
    <row r="452" spans="1:6" x14ac:dyDescent="0.2">
      <c r="A452" s="177">
        <f t="shared" si="15"/>
        <v>36</v>
      </c>
      <c r="B452" s="178" t="s">
        <v>423</v>
      </c>
      <c r="C452" s="177"/>
      <c r="D452" s="177" t="s">
        <v>81</v>
      </c>
      <c r="E452" s="26">
        <v>0</v>
      </c>
      <c r="F452" s="179">
        <f t="shared" si="13"/>
        <v>0</v>
      </c>
    </row>
    <row r="453" spans="1:6" x14ac:dyDescent="0.2">
      <c r="A453" s="177">
        <f t="shared" si="15"/>
        <v>37</v>
      </c>
      <c r="B453" s="178" t="s">
        <v>424</v>
      </c>
      <c r="C453" s="177"/>
      <c r="D453" s="177" t="s">
        <v>81</v>
      </c>
      <c r="E453" s="26">
        <v>0</v>
      </c>
      <c r="F453" s="179">
        <f t="shared" si="13"/>
        <v>0</v>
      </c>
    </row>
    <row r="454" spans="1:6" x14ac:dyDescent="0.2">
      <c r="A454" s="177">
        <f t="shared" si="15"/>
        <v>38</v>
      </c>
      <c r="B454" s="178" t="s">
        <v>425</v>
      </c>
      <c r="C454" s="177">
        <v>150</v>
      </c>
      <c r="D454" s="204" t="s">
        <v>56</v>
      </c>
      <c r="E454" s="26">
        <v>0</v>
      </c>
      <c r="F454" s="179">
        <f t="shared" si="13"/>
        <v>0</v>
      </c>
    </row>
    <row r="455" spans="1:6" x14ac:dyDescent="0.2">
      <c r="A455" s="177">
        <f t="shared" si="15"/>
        <v>39</v>
      </c>
      <c r="B455" s="178" t="s">
        <v>426</v>
      </c>
      <c r="C455" s="177"/>
      <c r="D455" s="177" t="s">
        <v>56</v>
      </c>
      <c r="E455" s="26">
        <v>0</v>
      </c>
      <c r="F455" s="179">
        <f t="shared" si="13"/>
        <v>0</v>
      </c>
    </row>
    <row r="456" spans="1:6" x14ac:dyDescent="0.2">
      <c r="A456" s="177">
        <f t="shared" si="15"/>
        <v>40</v>
      </c>
      <c r="B456" s="178" t="s">
        <v>427</v>
      </c>
      <c r="C456" s="177"/>
      <c r="D456" s="177" t="s">
        <v>56</v>
      </c>
      <c r="E456" s="26">
        <v>0</v>
      </c>
      <c r="F456" s="179">
        <f t="shared" si="13"/>
        <v>0</v>
      </c>
    </row>
    <row r="457" spans="1:6" x14ac:dyDescent="0.2">
      <c r="A457" s="177">
        <f t="shared" si="15"/>
        <v>41</v>
      </c>
      <c r="B457" s="178" t="s">
        <v>428</v>
      </c>
      <c r="C457" s="177">
        <v>15</v>
      </c>
      <c r="D457" s="177" t="s">
        <v>19</v>
      </c>
      <c r="E457" s="26">
        <v>0</v>
      </c>
      <c r="F457" s="179">
        <f t="shared" si="13"/>
        <v>0</v>
      </c>
    </row>
    <row r="458" spans="1:6" x14ac:dyDescent="0.2">
      <c r="A458" s="177">
        <f t="shared" si="15"/>
        <v>42</v>
      </c>
      <c r="B458" s="178" t="s">
        <v>429</v>
      </c>
      <c r="C458" s="177"/>
      <c r="D458" s="177" t="s">
        <v>56</v>
      </c>
      <c r="E458" s="26">
        <v>0</v>
      </c>
      <c r="F458" s="179">
        <f t="shared" si="13"/>
        <v>0</v>
      </c>
    </row>
    <row r="459" spans="1:6" x14ac:dyDescent="0.2">
      <c r="A459" s="177">
        <f t="shared" si="15"/>
        <v>43</v>
      </c>
      <c r="B459" s="178" t="s">
        <v>430</v>
      </c>
      <c r="C459" s="177"/>
      <c r="D459" s="177" t="s">
        <v>56</v>
      </c>
      <c r="E459" s="26">
        <v>0</v>
      </c>
      <c r="F459" s="179">
        <f t="shared" si="13"/>
        <v>0</v>
      </c>
    </row>
    <row r="460" spans="1:6" x14ac:dyDescent="0.2">
      <c r="A460" s="177">
        <f t="shared" si="15"/>
        <v>44</v>
      </c>
      <c r="B460" s="178" t="s">
        <v>431</v>
      </c>
      <c r="C460" s="177"/>
      <c r="D460" s="177" t="s">
        <v>56</v>
      </c>
      <c r="E460" s="26">
        <v>0</v>
      </c>
      <c r="F460" s="179">
        <f t="shared" si="13"/>
        <v>0</v>
      </c>
    </row>
    <row r="461" spans="1:6" x14ac:dyDescent="0.2">
      <c r="A461" s="177">
        <f t="shared" si="15"/>
        <v>45</v>
      </c>
      <c r="B461" s="178" t="s">
        <v>432</v>
      </c>
      <c r="C461" s="177"/>
      <c r="D461" s="177" t="s">
        <v>56</v>
      </c>
      <c r="E461" s="26">
        <v>0</v>
      </c>
      <c r="F461" s="179">
        <f t="shared" si="13"/>
        <v>0</v>
      </c>
    </row>
    <row r="462" spans="1:6" x14ac:dyDescent="0.2">
      <c r="A462" s="177">
        <f t="shared" si="15"/>
        <v>46</v>
      </c>
      <c r="B462" s="178" t="s">
        <v>433</v>
      </c>
      <c r="C462" s="177"/>
      <c r="D462" s="177" t="s">
        <v>19</v>
      </c>
      <c r="E462" s="26">
        <v>0</v>
      </c>
      <c r="F462" s="179">
        <f t="shared" si="13"/>
        <v>0</v>
      </c>
    </row>
    <row r="463" spans="1:6" x14ac:dyDescent="0.2">
      <c r="A463" s="177">
        <f t="shared" si="15"/>
        <v>47</v>
      </c>
      <c r="B463" s="178" t="s">
        <v>434</v>
      </c>
      <c r="C463" s="177"/>
      <c r="D463" s="177" t="s">
        <v>56</v>
      </c>
      <c r="E463" s="26">
        <v>0</v>
      </c>
      <c r="F463" s="179">
        <f t="shared" si="13"/>
        <v>0</v>
      </c>
    </row>
    <row r="464" spans="1:6" x14ac:dyDescent="0.2">
      <c r="A464" s="177">
        <v>48</v>
      </c>
      <c r="B464" s="178" t="s">
        <v>599</v>
      </c>
      <c r="C464" s="177">
        <v>0</v>
      </c>
      <c r="D464" s="177" t="s">
        <v>56</v>
      </c>
      <c r="E464" s="26">
        <v>0</v>
      </c>
      <c r="F464" s="179">
        <f>C464*E464</f>
        <v>0</v>
      </c>
    </row>
    <row r="465" spans="1:6" x14ac:dyDescent="0.2">
      <c r="A465" s="177">
        <v>49</v>
      </c>
      <c r="B465" s="178" t="s">
        <v>435</v>
      </c>
      <c r="C465" s="177">
        <v>3</v>
      </c>
      <c r="D465" s="177" t="s">
        <v>56</v>
      </c>
      <c r="E465" s="26">
        <v>0</v>
      </c>
      <c r="F465" s="179">
        <f t="shared" si="13"/>
        <v>0</v>
      </c>
    </row>
    <row r="466" spans="1:6" x14ac:dyDescent="0.2">
      <c r="A466" s="176"/>
      <c r="B466" s="178"/>
      <c r="C466" s="177"/>
      <c r="D466" s="177"/>
      <c r="E466" s="181" t="s">
        <v>35</v>
      </c>
      <c r="F466" s="186">
        <f>SUM(F417:F465)</f>
        <v>0</v>
      </c>
    </row>
    <row r="467" spans="1:6" ht="36.75" customHeight="1" x14ac:dyDescent="0.2">
      <c r="A467" s="176"/>
      <c r="B467" s="187" t="s">
        <v>436</v>
      </c>
      <c r="F467" s="35"/>
    </row>
    <row r="468" spans="1:6" ht="38.25" x14ac:dyDescent="0.2">
      <c r="A468" s="184" t="s">
        <v>3</v>
      </c>
      <c r="B468" s="184" t="s">
        <v>4</v>
      </c>
      <c r="C468" s="184" t="s">
        <v>5</v>
      </c>
      <c r="D468" s="184" t="s">
        <v>6</v>
      </c>
      <c r="E468" s="184" t="s">
        <v>7</v>
      </c>
      <c r="F468" s="184" t="s">
        <v>8</v>
      </c>
    </row>
    <row r="469" spans="1:6" x14ac:dyDescent="0.2">
      <c r="A469" s="176" t="s">
        <v>9</v>
      </c>
      <c r="B469" s="176" t="s">
        <v>10</v>
      </c>
      <c r="C469" s="176" t="s">
        <v>11</v>
      </c>
      <c r="D469" s="176" t="s">
        <v>12</v>
      </c>
      <c r="E469" s="176" t="s">
        <v>13</v>
      </c>
      <c r="F469" s="176" t="s">
        <v>14</v>
      </c>
    </row>
    <row r="470" spans="1:6" ht="25.5" x14ac:dyDescent="0.2">
      <c r="A470" s="174">
        <v>1</v>
      </c>
      <c r="B470" s="178" t="s">
        <v>437</v>
      </c>
      <c r="C470" s="177">
        <v>350</v>
      </c>
      <c r="D470" s="177" t="s">
        <v>56</v>
      </c>
      <c r="E470" s="26">
        <v>0</v>
      </c>
      <c r="F470" s="179">
        <f>C470*E470</f>
        <v>0</v>
      </c>
    </row>
    <row r="471" spans="1:6" x14ac:dyDescent="0.2">
      <c r="A471" s="174"/>
      <c r="B471" s="178"/>
      <c r="C471" s="177"/>
      <c r="D471" s="177"/>
      <c r="E471" s="181" t="s">
        <v>35</v>
      </c>
      <c r="F471" s="186">
        <f>F470</f>
        <v>0</v>
      </c>
    </row>
    <row r="472" spans="1:6" ht="56.25" customHeight="1" x14ac:dyDescent="0.2">
      <c r="A472" s="176"/>
      <c r="B472" s="187" t="s">
        <v>438</v>
      </c>
      <c r="C472" s="177"/>
      <c r="D472" s="177"/>
      <c r="E472" s="205"/>
      <c r="F472" s="205"/>
    </row>
    <row r="473" spans="1:6" ht="38.25" x14ac:dyDescent="0.2">
      <c r="A473" s="22" t="s">
        <v>3</v>
      </c>
      <c r="B473" s="22" t="s">
        <v>4</v>
      </c>
      <c r="C473" s="22" t="s">
        <v>5</v>
      </c>
      <c r="D473" s="22" t="s">
        <v>6</v>
      </c>
      <c r="E473" s="62" t="s">
        <v>7</v>
      </c>
      <c r="F473" s="22" t="s">
        <v>8</v>
      </c>
    </row>
    <row r="474" spans="1:6" x14ac:dyDescent="0.2">
      <c r="A474" s="176" t="s">
        <v>9</v>
      </c>
      <c r="B474" s="176" t="s">
        <v>10</v>
      </c>
      <c r="C474" s="176" t="s">
        <v>11</v>
      </c>
      <c r="D474" s="176" t="s">
        <v>12</v>
      </c>
      <c r="E474" s="191" t="s">
        <v>13</v>
      </c>
      <c r="F474" s="176" t="s">
        <v>14</v>
      </c>
    </row>
    <row r="475" spans="1:6" x14ac:dyDescent="0.2">
      <c r="A475" s="177">
        <v>1</v>
      </c>
      <c r="B475" s="178" t="s">
        <v>439</v>
      </c>
      <c r="C475" s="177">
        <v>50</v>
      </c>
      <c r="D475" s="177" t="s">
        <v>56</v>
      </c>
      <c r="E475" s="26">
        <v>0</v>
      </c>
      <c r="F475" s="179">
        <f t="shared" ref="F475:F502" si="16">C475*E475</f>
        <v>0</v>
      </c>
    </row>
    <row r="476" spans="1:6" x14ac:dyDescent="0.2">
      <c r="A476" s="177">
        <f t="shared" ref="A476:A501" si="17">A475+1</f>
        <v>2</v>
      </c>
      <c r="B476" s="178" t="s">
        <v>440</v>
      </c>
      <c r="C476" s="177">
        <v>80</v>
      </c>
      <c r="D476" s="49" t="s">
        <v>56</v>
      </c>
      <c r="E476" s="26">
        <v>0</v>
      </c>
      <c r="F476" s="179">
        <f t="shared" si="16"/>
        <v>0</v>
      </c>
    </row>
    <row r="477" spans="1:6" x14ac:dyDescent="0.2">
      <c r="A477" s="177">
        <f t="shared" si="17"/>
        <v>3</v>
      </c>
      <c r="B477" s="178" t="s">
        <v>441</v>
      </c>
      <c r="C477" s="177"/>
      <c r="D477" s="49" t="s">
        <v>56</v>
      </c>
      <c r="E477" s="26">
        <v>0</v>
      </c>
      <c r="F477" s="179">
        <f t="shared" si="16"/>
        <v>0</v>
      </c>
    </row>
    <row r="478" spans="1:6" x14ac:dyDescent="0.2">
      <c r="A478" s="177">
        <f t="shared" si="17"/>
        <v>4</v>
      </c>
      <c r="B478" s="252" t="s">
        <v>501</v>
      </c>
      <c r="C478" s="232">
        <v>0</v>
      </c>
      <c r="D478" s="232" t="s">
        <v>81</v>
      </c>
      <c r="E478" s="26">
        <v>0</v>
      </c>
      <c r="F478" s="233">
        <f t="shared" si="16"/>
        <v>0</v>
      </c>
    </row>
    <row r="479" spans="1:6" x14ac:dyDescent="0.2">
      <c r="A479" s="177">
        <f t="shared" si="17"/>
        <v>5</v>
      </c>
      <c r="B479" s="178" t="s">
        <v>442</v>
      </c>
      <c r="C479" s="177"/>
      <c r="D479" s="177" t="s">
        <v>81</v>
      </c>
      <c r="E479" s="26">
        <v>0</v>
      </c>
      <c r="F479" s="179">
        <f t="shared" si="16"/>
        <v>0</v>
      </c>
    </row>
    <row r="480" spans="1:6" x14ac:dyDescent="0.2">
      <c r="A480" s="177">
        <f t="shared" si="17"/>
        <v>6</v>
      </c>
      <c r="B480" s="178" t="s">
        <v>443</v>
      </c>
      <c r="C480" s="177"/>
      <c r="D480" s="177" t="s">
        <v>81</v>
      </c>
      <c r="E480" s="26">
        <v>0</v>
      </c>
      <c r="F480" s="179">
        <f t="shared" si="16"/>
        <v>0</v>
      </c>
    </row>
    <row r="481" spans="1:6" x14ac:dyDescent="0.2">
      <c r="A481" s="177">
        <f t="shared" si="17"/>
        <v>7</v>
      </c>
      <c r="B481" s="178" t="s">
        <v>444</v>
      </c>
      <c r="C481" s="193"/>
      <c r="D481" s="177" t="s">
        <v>81</v>
      </c>
      <c r="E481" s="26">
        <v>0</v>
      </c>
      <c r="F481" s="179">
        <f t="shared" si="16"/>
        <v>0</v>
      </c>
    </row>
    <row r="482" spans="1:6" x14ac:dyDescent="0.2">
      <c r="A482" s="177">
        <f t="shared" si="17"/>
        <v>8</v>
      </c>
      <c r="B482" s="178" t="s">
        <v>445</v>
      </c>
      <c r="C482" s="193"/>
      <c r="D482" s="177" t="s">
        <v>81</v>
      </c>
      <c r="E482" s="26">
        <v>0</v>
      </c>
      <c r="F482" s="179">
        <f t="shared" si="16"/>
        <v>0</v>
      </c>
    </row>
    <row r="483" spans="1:6" x14ac:dyDescent="0.2">
      <c r="A483" s="177">
        <f t="shared" si="17"/>
        <v>9</v>
      </c>
      <c r="B483" s="178" t="s">
        <v>446</v>
      </c>
      <c r="C483" s="193"/>
      <c r="D483" s="177" t="s">
        <v>81</v>
      </c>
      <c r="E483" s="26">
        <v>0</v>
      </c>
      <c r="F483" s="179">
        <f t="shared" si="16"/>
        <v>0</v>
      </c>
    </row>
    <row r="484" spans="1:6" x14ac:dyDescent="0.2">
      <c r="A484" s="177">
        <f t="shared" si="17"/>
        <v>10</v>
      </c>
      <c r="B484" s="178" t="s">
        <v>447</v>
      </c>
      <c r="C484" s="177">
        <v>35</v>
      </c>
      <c r="D484" s="177" t="s">
        <v>81</v>
      </c>
      <c r="E484" s="26">
        <v>0</v>
      </c>
      <c r="F484" s="179">
        <f t="shared" si="16"/>
        <v>0</v>
      </c>
    </row>
    <row r="485" spans="1:6" x14ac:dyDescent="0.2">
      <c r="A485" s="177">
        <f t="shared" si="17"/>
        <v>11</v>
      </c>
      <c r="B485" s="178" t="s">
        <v>448</v>
      </c>
      <c r="C485" s="177"/>
      <c r="D485" s="177" t="s">
        <v>81</v>
      </c>
      <c r="E485" s="26">
        <v>0</v>
      </c>
      <c r="F485" s="179">
        <f t="shared" si="16"/>
        <v>0</v>
      </c>
    </row>
    <row r="486" spans="1:6" x14ac:dyDescent="0.2">
      <c r="A486" s="177">
        <f t="shared" si="17"/>
        <v>12</v>
      </c>
      <c r="B486" s="178" t="s">
        <v>449</v>
      </c>
      <c r="C486" s="177">
        <v>120</v>
      </c>
      <c r="D486" s="206" t="s">
        <v>81</v>
      </c>
      <c r="E486" s="26">
        <v>0</v>
      </c>
      <c r="F486" s="179">
        <f t="shared" si="16"/>
        <v>0</v>
      </c>
    </row>
    <row r="487" spans="1:6" x14ac:dyDescent="0.2">
      <c r="A487" s="177">
        <f t="shared" si="17"/>
        <v>13</v>
      </c>
      <c r="B487" s="178" t="s">
        <v>450</v>
      </c>
      <c r="C487" s="177"/>
      <c r="D487" s="207" t="s">
        <v>81</v>
      </c>
      <c r="E487" s="26">
        <v>0</v>
      </c>
      <c r="F487" s="179">
        <f t="shared" si="16"/>
        <v>0</v>
      </c>
    </row>
    <row r="488" spans="1:6" x14ac:dyDescent="0.2">
      <c r="A488" s="177">
        <f t="shared" si="17"/>
        <v>14</v>
      </c>
      <c r="B488" s="178" t="s">
        <v>451</v>
      </c>
      <c r="C488" s="177"/>
      <c r="D488" s="207" t="s">
        <v>81</v>
      </c>
      <c r="E488" s="26">
        <v>0</v>
      </c>
      <c r="F488" s="179">
        <f t="shared" si="16"/>
        <v>0</v>
      </c>
    </row>
    <row r="489" spans="1:6" x14ac:dyDescent="0.2">
      <c r="A489" s="177">
        <f t="shared" si="17"/>
        <v>15</v>
      </c>
      <c r="B489" s="178" t="s">
        <v>452</v>
      </c>
      <c r="C489" s="177">
        <v>30</v>
      </c>
      <c r="D489" s="207" t="s">
        <v>56</v>
      </c>
      <c r="E489" s="26">
        <v>0</v>
      </c>
      <c r="F489" s="179">
        <f t="shared" si="16"/>
        <v>0</v>
      </c>
    </row>
    <row r="490" spans="1:6" x14ac:dyDescent="0.2">
      <c r="A490" s="177">
        <f t="shared" si="17"/>
        <v>16</v>
      </c>
      <c r="B490" s="178" t="s">
        <v>453</v>
      </c>
      <c r="C490" s="193"/>
      <c r="D490" s="207" t="s">
        <v>56</v>
      </c>
      <c r="E490" s="26">
        <v>0</v>
      </c>
      <c r="F490" s="179">
        <f t="shared" si="16"/>
        <v>0</v>
      </c>
    </row>
    <row r="491" spans="1:6" x14ac:dyDescent="0.2">
      <c r="A491" s="177">
        <f t="shared" si="17"/>
        <v>17</v>
      </c>
      <c r="B491" s="178" t="s">
        <v>454</v>
      </c>
      <c r="C491" s="177"/>
      <c r="D491" s="207" t="s">
        <v>56</v>
      </c>
      <c r="E491" s="26">
        <v>0</v>
      </c>
      <c r="F491" s="179">
        <f t="shared" si="16"/>
        <v>0</v>
      </c>
    </row>
    <row r="492" spans="1:6" x14ac:dyDescent="0.2">
      <c r="A492" s="177">
        <f t="shared" si="17"/>
        <v>18</v>
      </c>
      <c r="B492" s="178" t="s">
        <v>455</v>
      </c>
      <c r="C492" s="177"/>
      <c r="D492" s="207" t="s">
        <v>56</v>
      </c>
      <c r="E492" s="26">
        <v>0</v>
      </c>
      <c r="F492" s="179">
        <f t="shared" si="16"/>
        <v>0</v>
      </c>
    </row>
    <row r="493" spans="1:6" x14ac:dyDescent="0.2">
      <c r="A493" s="177">
        <f t="shared" si="17"/>
        <v>19</v>
      </c>
      <c r="B493" s="178" t="s">
        <v>456</v>
      </c>
      <c r="C493" s="177"/>
      <c r="D493" s="207" t="s">
        <v>56</v>
      </c>
      <c r="E493" s="26">
        <v>0</v>
      </c>
      <c r="F493" s="179">
        <f t="shared" si="16"/>
        <v>0</v>
      </c>
    </row>
    <row r="494" spans="1:6" x14ac:dyDescent="0.2">
      <c r="A494" s="177">
        <f t="shared" si="17"/>
        <v>20</v>
      </c>
      <c r="B494" s="178" t="s">
        <v>457</v>
      </c>
      <c r="C494" s="177">
        <v>120</v>
      </c>
      <c r="D494" s="207" t="s">
        <v>56</v>
      </c>
      <c r="E494" s="26">
        <v>0</v>
      </c>
      <c r="F494" s="179">
        <f t="shared" si="16"/>
        <v>0</v>
      </c>
    </row>
    <row r="495" spans="1:6" x14ac:dyDescent="0.2">
      <c r="A495" s="177">
        <f t="shared" si="17"/>
        <v>21</v>
      </c>
      <c r="B495" s="178" t="s">
        <v>458</v>
      </c>
      <c r="C495" s="177"/>
      <c r="D495" s="207" t="s">
        <v>56</v>
      </c>
      <c r="E495" s="26">
        <v>0</v>
      </c>
      <c r="F495" s="179">
        <f t="shared" si="16"/>
        <v>0</v>
      </c>
    </row>
    <row r="496" spans="1:6" x14ac:dyDescent="0.2">
      <c r="A496" s="177">
        <f t="shared" si="17"/>
        <v>22</v>
      </c>
      <c r="B496" s="178" t="s">
        <v>459</v>
      </c>
      <c r="C496" s="177"/>
      <c r="D496" s="207" t="s">
        <v>56</v>
      </c>
      <c r="E496" s="26">
        <v>0</v>
      </c>
      <c r="F496" s="179">
        <f t="shared" si="16"/>
        <v>0</v>
      </c>
    </row>
    <row r="497" spans="1:6" x14ac:dyDescent="0.2">
      <c r="A497" s="177">
        <f t="shared" si="17"/>
        <v>23</v>
      </c>
      <c r="B497" s="197" t="s">
        <v>460</v>
      </c>
      <c r="C497" s="193"/>
      <c r="D497" s="207" t="s">
        <v>56</v>
      </c>
      <c r="E497" s="26">
        <v>0</v>
      </c>
      <c r="F497" s="179">
        <f t="shared" si="16"/>
        <v>0</v>
      </c>
    </row>
    <row r="498" spans="1:6" x14ac:dyDescent="0.2">
      <c r="A498" s="177">
        <f t="shared" si="17"/>
        <v>24</v>
      </c>
      <c r="B498" s="304" t="s">
        <v>587</v>
      </c>
      <c r="C498" s="177">
        <v>0</v>
      </c>
      <c r="D498" s="68" t="s">
        <v>56</v>
      </c>
      <c r="E498" s="26">
        <v>0</v>
      </c>
      <c r="F498" s="179">
        <f t="shared" si="16"/>
        <v>0</v>
      </c>
    </row>
    <row r="499" spans="1:6" x14ac:dyDescent="0.2">
      <c r="A499" s="177">
        <f t="shared" si="17"/>
        <v>25</v>
      </c>
      <c r="B499" s="178" t="s">
        <v>461</v>
      </c>
      <c r="C499" s="177">
        <v>25</v>
      </c>
      <c r="D499" s="177" t="s">
        <v>16</v>
      </c>
      <c r="E499" s="26">
        <v>0</v>
      </c>
      <c r="F499" s="179">
        <f t="shared" si="16"/>
        <v>0</v>
      </c>
    </row>
    <row r="500" spans="1:6" x14ac:dyDescent="0.2">
      <c r="A500" s="177">
        <f t="shared" si="17"/>
        <v>26</v>
      </c>
      <c r="B500" s="178" t="s">
        <v>462</v>
      </c>
      <c r="C500" s="177">
        <v>20</v>
      </c>
      <c r="D500" s="177" t="s">
        <v>19</v>
      </c>
      <c r="E500" s="26">
        <v>0</v>
      </c>
      <c r="F500" s="179">
        <f t="shared" si="16"/>
        <v>0</v>
      </c>
    </row>
    <row r="501" spans="1:6" x14ac:dyDescent="0.2">
      <c r="A501" s="177">
        <f t="shared" si="17"/>
        <v>27</v>
      </c>
      <c r="B501" s="55" t="s">
        <v>463</v>
      </c>
      <c r="C501" s="49">
        <v>20</v>
      </c>
      <c r="D501" s="5" t="s">
        <v>19</v>
      </c>
      <c r="E501" s="26">
        <v>0</v>
      </c>
      <c r="F501" s="179">
        <f t="shared" si="16"/>
        <v>0</v>
      </c>
    </row>
    <row r="502" spans="1:6" x14ac:dyDescent="0.2">
      <c r="A502" s="177">
        <v>28</v>
      </c>
      <c r="B502" s="55" t="s">
        <v>586</v>
      </c>
      <c r="C502" s="177">
        <v>0</v>
      </c>
      <c r="D502" s="49" t="s">
        <v>56</v>
      </c>
      <c r="E502" s="26">
        <v>0</v>
      </c>
      <c r="F502" s="179">
        <f t="shared" si="16"/>
        <v>0</v>
      </c>
    </row>
    <row r="503" spans="1:6" x14ac:dyDescent="0.2">
      <c r="A503" s="176"/>
      <c r="B503" s="178"/>
      <c r="C503" s="177"/>
      <c r="D503" s="177"/>
      <c r="E503" s="201" t="s">
        <v>78</v>
      </c>
      <c r="F503" s="186">
        <f>SUM(F475:F502)</f>
        <v>0</v>
      </c>
    </row>
    <row r="504" spans="1:6" ht="66.75" customHeight="1" x14ac:dyDescent="0.2">
      <c r="A504" s="66"/>
      <c r="B504" s="47" t="s">
        <v>464</v>
      </c>
      <c r="F504" s="35"/>
    </row>
    <row r="505" spans="1:6" ht="38.25" x14ac:dyDescent="0.2">
      <c r="A505" s="184" t="s">
        <v>3</v>
      </c>
      <c r="B505" s="184" t="s">
        <v>4</v>
      </c>
      <c r="C505" s="184" t="s">
        <v>5</v>
      </c>
      <c r="D505" s="184" t="s">
        <v>6</v>
      </c>
      <c r="E505" s="190" t="s">
        <v>7</v>
      </c>
      <c r="F505" s="184" t="s">
        <v>8</v>
      </c>
    </row>
    <row r="506" spans="1:6" x14ac:dyDescent="0.2">
      <c r="A506" s="176" t="s">
        <v>9</v>
      </c>
      <c r="B506" s="176" t="s">
        <v>10</v>
      </c>
      <c r="C506" s="176" t="s">
        <v>11</v>
      </c>
      <c r="D506" s="176" t="s">
        <v>12</v>
      </c>
      <c r="E506" s="191" t="s">
        <v>13</v>
      </c>
      <c r="F506" s="176" t="s">
        <v>14</v>
      </c>
    </row>
    <row r="507" spans="1:6" x14ac:dyDescent="0.2">
      <c r="A507" s="49">
        <v>1</v>
      </c>
      <c r="B507" s="178" t="s">
        <v>465</v>
      </c>
      <c r="C507" s="177"/>
      <c r="D507" s="177" t="s">
        <v>16</v>
      </c>
      <c r="E507" s="26">
        <v>0</v>
      </c>
      <c r="F507" s="179">
        <f t="shared" ref="F507:F522" si="18">C507*E507</f>
        <v>0</v>
      </c>
    </row>
    <row r="508" spans="1:6" ht="25.5" x14ac:dyDescent="0.2">
      <c r="A508" s="177">
        <v>2</v>
      </c>
      <c r="B508" s="178" t="s">
        <v>466</v>
      </c>
      <c r="C508" s="177">
        <v>10</v>
      </c>
      <c r="D508" s="177" t="s">
        <v>16</v>
      </c>
      <c r="E508" s="26">
        <v>0</v>
      </c>
      <c r="F508" s="179">
        <f t="shared" si="18"/>
        <v>0</v>
      </c>
    </row>
    <row r="509" spans="1:6" ht="25.5" x14ac:dyDescent="0.2">
      <c r="A509" s="177">
        <f t="shared" ref="A509:A522" si="19">1+A508</f>
        <v>3</v>
      </c>
      <c r="B509" s="197" t="s">
        <v>467</v>
      </c>
      <c r="C509" s="177">
        <v>10</v>
      </c>
      <c r="D509" s="193" t="s">
        <v>19</v>
      </c>
      <c r="E509" s="26">
        <v>0</v>
      </c>
      <c r="F509" s="179">
        <f t="shared" si="18"/>
        <v>0</v>
      </c>
    </row>
    <row r="510" spans="1:6" ht="25.5" x14ac:dyDescent="0.2">
      <c r="A510" s="177">
        <f t="shared" si="19"/>
        <v>4</v>
      </c>
      <c r="B510" s="178" t="s">
        <v>468</v>
      </c>
      <c r="C510" s="177">
        <v>10</v>
      </c>
      <c r="D510" s="177" t="s">
        <v>16</v>
      </c>
      <c r="E510" s="26">
        <v>0</v>
      </c>
      <c r="F510" s="179">
        <f t="shared" si="18"/>
        <v>0</v>
      </c>
    </row>
    <row r="511" spans="1:6" x14ac:dyDescent="0.2">
      <c r="A511" s="177">
        <f t="shared" si="19"/>
        <v>5</v>
      </c>
      <c r="B511" s="178" t="s">
        <v>469</v>
      </c>
      <c r="C511" s="177">
        <v>10</v>
      </c>
      <c r="D511" s="206" t="s">
        <v>19</v>
      </c>
      <c r="E511" s="26">
        <v>0</v>
      </c>
      <c r="F511" s="179">
        <f t="shared" si="18"/>
        <v>0</v>
      </c>
    </row>
    <row r="512" spans="1:6" x14ac:dyDescent="0.2">
      <c r="A512" s="177">
        <f t="shared" si="19"/>
        <v>6</v>
      </c>
      <c r="B512" s="178" t="s">
        <v>470</v>
      </c>
      <c r="C512" s="177">
        <v>10</v>
      </c>
      <c r="D512" s="177" t="s">
        <v>16</v>
      </c>
      <c r="E512" s="26">
        <v>0</v>
      </c>
      <c r="F512" s="179">
        <f t="shared" si="18"/>
        <v>0</v>
      </c>
    </row>
    <row r="513" spans="1:6" x14ac:dyDescent="0.2">
      <c r="A513" s="177">
        <f t="shared" si="19"/>
        <v>7</v>
      </c>
      <c r="B513" s="178" t="s">
        <v>471</v>
      </c>
      <c r="C513" s="177"/>
      <c r="D513" s="177" t="s">
        <v>19</v>
      </c>
      <c r="E513" s="26">
        <v>0</v>
      </c>
      <c r="F513" s="179">
        <f t="shared" si="18"/>
        <v>0</v>
      </c>
    </row>
    <row r="514" spans="1:6" x14ac:dyDescent="0.2">
      <c r="A514" s="177">
        <f t="shared" si="19"/>
        <v>8</v>
      </c>
      <c r="B514" s="178" t="s">
        <v>472</v>
      </c>
      <c r="C514" s="177">
        <v>10</v>
      </c>
      <c r="D514" s="177" t="s">
        <v>19</v>
      </c>
      <c r="E514" s="26">
        <v>0</v>
      </c>
      <c r="F514" s="179">
        <f t="shared" si="18"/>
        <v>0</v>
      </c>
    </row>
    <row r="515" spans="1:6" x14ac:dyDescent="0.2">
      <c r="A515" s="177">
        <f t="shared" si="19"/>
        <v>9</v>
      </c>
      <c r="B515" s="178" t="s">
        <v>473</v>
      </c>
      <c r="C515" s="177"/>
      <c r="D515" s="177" t="s">
        <v>19</v>
      </c>
      <c r="E515" s="26">
        <v>0</v>
      </c>
      <c r="F515" s="179">
        <f t="shared" si="18"/>
        <v>0</v>
      </c>
    </row>
    <row r="516" spans="1:6" x14ac:dyDescent="0.2">
      <c r="A516" s="177">
        <f t="shared" si="19"/>
        <v>10</v>
      </c>
      <c r="B516" s="178" t="s">
        <v>474</v>
      </c>
      <c r="C516" s="177"/>
      <c r="D516" s="177" t="s">
        <v>19</v>
      </c>
      <c r="E516" s="26">
        <v>0</v>
      </c>
      <c r="F516" s="179">
        <f t="shared" si="18"/>
        <v>0</v>
      </c>
    </row>
    <row r="517" spans="1:6" x14ac:dyDescent="0.2">
      <c r="A517" s="177">
        <f t="shared" si="19"/>
        <v>11</v>
      </c>
      <c r="B517" s="178" t="s">
        <v>475</v>
      </c>
      <c r="C517" s="177">
        <v>10</v>
      </c>
      <c r="D517" s="177" t="s">
        <v>19</v>
      </c>
      <c r="E517" s="26">
        <v>0</v>
      </c>
      <c r="F517" s="179">
        <f t="shared" si="18"/>
        <v>0</v>
      </c>
    </row>
    <row r="518" spans="1:6" x14ac:dyDescent="0.2">
      <c r="A518" s="177">
        <f t="shared" si="19"/>
        <v>12</v>
      </c>
      <c r="B518" s="178" t="s">
        <v>476</v>
      </c>
      <c r="C518" s="177"/>
      <c r="D518" s="177" t="s">
        <v>19</v>
      </c>
      <c r="E518" s="26">
        <v>0</v>
      </c>
      <c r="F518" s="179">
        <f t="shared" si="18"/>
        <v>0</v>
      </c>
    </row>
    <row r="519" spans="1:6" x14ac:dyDescent="0.2">
      <c r="A519" s="177">
        <f t="shared" si="19"/>
        <v>13</v>
      </c>
      <c r="B519" s="178" t="s">
        <v>477</v>
      </c>
      <c r="C519" s="177"/>
      <c r="D519" s="177" t="s">
        <v>19</v>
      </c>
      <c r="E519" s="26">
        <v>0</v>
      </c>
      <c r="F519" s="179">
        <f t="shared" si="18"/>
        <v>0</v>
      </c>
    </row>
    <row r="520" spans="1:6" x14ac:dyDescent="0.2">
      <c r="A520" s="177">
        <f t="shared" si="19"/>
        <v>14</v>
      </c>
      <c r="B520" s="178" t="s">
        <v>478</v>
      </c>
      <c r="C520" s="177"/>
      <c r="D520" s="49" t="s">
        <v>19</v>
      </c>
      <c r="E520" s="26">
        <v>0</v>
      </c>
      <c r="F520" s="179">
        <f t="shared" si="18"/>
        <v>0</v>
      </c>
    </row>
    <row r="521" spans="1:6" x14ac:dyDescent="0.2">
      <c r="A521" s="177">
        <f t="shared" si="19"/>
        <v>15</v>
      </c>
      <c r="B521" s="178" t="s">
        <v>479</v>
      </c>
      <c r="C521" s="177">
        <v>10</v>
      </c>
      <c r="D521" s="177" t="s">
        <v>19</v>
      </c>
      <c r="E521" s="26">
        <v>0</v>
      </c>
      <c r="F521" s="179">
        <f t="shared" si="18"/>
        <v>0</v>
      </c>
    </row>
    <row r="522" spans="1:6" x14ac:dyDescent="0.2">
      <c r="A522" s="49">
        <f t="shared" si="19"/>
        <v>16</v>
      </c>
      <c r="B522" s="55" t="s">
        <v>480</v>
      </c>
      <c r="C522" s="49">
        <v>10</v>
      </c>
      <c r="D522" s="49" t="s">
        <v>19</v>
      </c>
      <c r="E522" s="26">
        <v>0</v>
      </c>
      <c r="F522" s="179">
        <f t="shared" si="18"/>
        <v>0</v>
      </c>
    </row>
    <row r="523" spans="1:6" x14ac:dyDescent="0.2">
      <c r="A523" s="176"/>
      <c r="B523" s="178"/>
      <c r="C523" s="177"/>
      <c r="D523" s="177"/>
      <c r="E523" s="201" t="s">
        <v>78</v>
      </c>
      <c r="F523" s="186">
        <f>SUM(F507:F522)</f>
        <v>0</v>
      </c>
    </row>
    <row r="524" spans="1:6" ht="43.5" customHeight="1" x14ac:dyDescent="0.2">
      <c r="A524" s="66"/>
      <c r="B524" s="47" t="s">
        <v>481</v>
      </c>
      <c r="F524" s="35"/>
    </row>
    <row r="525" spans="1:6" ht="38.25" x14ac:dyDescent="0.2">
      <c r="A525" s="184" t="s">
        <v>3</v>
      </c>
      <c r="B525" s="184" t="s">
        <v>4</v>
      </c>
      <c r="C525" s="184" t="s">
        <v>5</v>
      </c>
      <c r="D525" s="184" t="s">
        <v>6</v>
      </c>
      <c r="E525" s="307" t="s">
        <v>7</v>
      </c>
      <c r="F525" s="184" t="s">
        <v>8</v>
      </c>
    </row>
    <row r="526" spans="1:6" x14ac:dyDescent="0.2">
      <c r="A526" s="176" t="s">
        <v>9</v>
      </c>
      <c r="B526" s="176" t="s">
        <v>10</v>
      </c>
      <c r="C526" s="176" t="s">
        <v>11</v>
      </c>
      <c r="D526" s="176" t="s">
        <v>12</v>
      </c>
      <c r="E526" s="308" t="s">
        <v>13</v>
      </c>
      <c r="F526" s="176" t="s">
        <v>14</v>
      </c>
    </row>
    <row r="527" spans="1:6" x14ac:dyDescent="0.2">
      <c r="A527" s="49">
        <v>1</v>
      </c>
      <c r="B527" s="178" t="s">
        <v>482</v>
      </c>
      <c r="C527" s="177"/>
      <c r="D527" s="49" t="s">
        <v>16</v>
      </c>
      <c r="E527" s="26">
        <v>0</v>
      </c>
      <c r="F527" s="179">
        <f t="shared" ref="F527:F533" si="20">C527*E527</f>
        <v>0</v>
      </c>
    </row>
    <row r="528" spans="1:6" x14ac:dyDescent="0.2">
      <c r="A528" s="49">
        <v>2</v>
      </c>
      <c r="B528" s="67" t="s">
        <v>483</v>
      </c>
      <c r="C528" s="177"/>
      <c r="D528" s="68" t="s">
        <v>16</v>
      </c>
      <c r="E528" s="26">
        <v>0</v>
      </c>
      <c r="F528" s="179">
        <f t="shared" si="20"/>
        <v>0</v>
      </c>
    </row>
    <row r="529" spans="1:6" x14ac:dyDescent="0.2">
      <c r="A529" s="49">
        <f>A528+1</f>
        <v>3</v>
      </c>
      <c r="B529" s="178" t="s">
        <v>484</v>
      </c>
      <c r="C529" s="177"/>
      <c r="D529" s="177" t="s">
        <v>16</v>
      </c>
      <c r="E529" s="26">
        <v>0</v>
      </c>
      <c r="F529" s="179">
        <f t="shared" si="20"/>
        <v>0</v>
      </c>
    </row>
    <row r="530" spans="1:6" x14ac:dyDescent="0.2">
      <c r="A530" s="177">
        <f>A529+1</f>
        <v>4</v>
      </c>
      <c r="B530" s="69" t="s">
        <v>485</v>
      </c>
      <c r="C530" s="177"/>
      <c r="D530" s="70" t="s">
        <v>19</v>
      </c>
      <c r="E530" s="26">
        <v>0</v>
      </c>
      <c r="F530" s="179">
        <f t="shared" si="20"/>
        <v>0</v>
      </c>
    </row>
    <row r="531" spans="1:6" x14ac:dyDescent="0.2">
      <c r="A531" s="177">
        <v>5</v>
      </c>
      <c r="B531" s="69" t="s">
        <v>486</v>
      </c>
      <c r="C531" s="177"/>
      <c r="D531" s="177" t="s">
        <v>19</v>
      </c>
      <c r="E531" s="26">
        <v>0</v>
      </c>
      <c r="F531" s="179">
        <f t="shared" si="20"/>
        <v>0</v>
      </c>
    </row>
    <row r="532" spans="1:6" x14ac:dyDescent="0.2">
      <c r="A532" s="71">
        <v>6</v>
      </c>
      <c r="B532" s="72" t="s">
        <v>487</v>
      </c>
      <c r="C532" s="49"/>
      <c r="D532" s="49" t="s">
        <v>19</v>
      </c>
      <c r="E532" s="26">
        <v>0</v>
      </c>
      <c r="F532" s="73">
        <f t="shared" si="20"/>
        <v>0</v>
      </c>
    </row>
    <row r="533" spans="1:6" x14ac:dyDescent="0.2">
      <c r="A533" s="71">
        <v>7</v>
      </c>
      <c r="B533" s="304" t="s">
        <v>613</v>
      </c>
      <c r="C533" s="309">
        <v>0</v>
      </c>
      <c r="D533" s="309" t="s">
        <v>19</v>
      </c>
      <c r="E533" s="26">
        <v>0</v>
      </c>
      <c r="F533" s="311">
        <f t="shared" si="20"/>
        <v>0</v>
      </c>
    </row>
    <row r="534" spans="1:6" x14ac:dyDescent="0.2">
      <c r="A534" s="185"/>
      <c r="B534" s="74"/>
      <c r="C534" s="177"/>
      <c r="D534" s="177"/>
      <c r="E534" s="316" t="s">
        <v>78</v>
      </c>
      <c r="F534" s="203">
        <f>SUM(F527:F533)</f>
        <v>0</v>
      </c>
    </row>
    <row r="535" spans="1:6" x14ac:dyDescent="0.2">
      <c r="A535" s="75"/>
      <c r="C535" s="65"/>
    </row>
    <row r="536" spans="1:6" x14ac:dyDescent="0.2">
      <c r="A536" s="6"/>
      <c r="E536" s="13" t="s">
        <v>488</v>
      </c>
      <c r="F536" s="7">
        <f>F534+F523+F503+F471+F466+F413+F364+F359+F354+F306+F129+F76+F50+F28</f>
        <v>0</v>
      </c>
    </row>
    <row r="537" spans="1:6" x14ac:dyDescent="0.2">
      <c r="F537" s="76"/>
    </row>
    <row r="538" spans="1:6" x14ac:dyDescent="0.2">
      <c r="E538" s="2"/>
      <c r="F538" s="76"/>
    </row>
    <row r="539" spans="1:6" x14ac:dyDescent="0.2">
      <c r="B539" s="77"/>
      <c r="F539" s="76"/>
    </row>
    <row r="540" spans="1:6" x14ac:dyDescent="0.2">
      <c r="B540" s="77"/>
    </row>
    <row r="541" spans="1:6" x14ac:dyDescent="0.2">
      <c r="B541" s="77"/>
    </row>
    <row r="542" spans="1:6" x14ac:dyDescent="0.2">
      <c r="B542" s="77"/>
    </row>
    <row r="543" spans="1:6" x14ac:dyDescent="0.2">
      <c r="B543" s="77"/>
    </row>
    <row r="544" spans="1:6" x14ac:dyDescent="0.2">
      <c r="B544" s="77"/>
    </row>
    <row r="545" spans="1:6" x14ac:dyDescent="0.2">
      <c r="B545" s="77"/>
    </row>
    <row r="546" spans="1:6" x14ac:dyDescent="0.2">
      <c r="B546" s="77"/>
    </row>
    <row r="547" spans="1:6" x14ac:dyDescent="0.2">
      <c r="A547" s="12"/>
      <c r="B547" s="77"/>
    </row>
    <row r="548" spans="1:6" x14ac:dyDescent="0.2">
      <c r="B548" s="77"/>
    </row>
    <row r="549" spans="1:6" x14ac:dyDescent="0.2">
      <c r="C549" s="8"/>
      <c r="D549" s="8"/>
      <c r="E549" s="9"/>
      <c r="F549" s="7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2AD8C-BC5F-4997-9018-BFD426714430}">
  <dimension ref="A2:AMJ549"/>
  <sheetViews>
    <sheetView topLeftCell="A134" workbookViewId="0">
      <selection activeCell="H154" sqref="H154"/>
    </sheetView>
  </sheetViews>
  <sheetFormatPr defaultColWidth="8.625" defaultRowHeight="14.25" x14ac:dyDescent="0.2"/>
  <cols>
    <col min="1" max="1" width="4.375" style="10" customWidth="1"/>
    <col min="2" max="2" width="40.25" style="11" customWidth="1"/>
    <col min="3" max="3" width="11.5" style="12" customWidth="1"/>
    <col min="4" max="4" width="10" style="12" customWidth="1"/>
    <col min="5" max="5" width="11.125" style="13" customWidth="1"/>
    <col min="6" max="6" width="18.625" style="13" customWidth="1"/>
    <col min="7" max="999" width="8.625" style="11"/>
    <col min="1000" max="1024" width="9" style="11" customWidth="1"/>
  </cols>
  <sheetData>
    <row r="2" spans="1:6" ht="15.75" x14ac:dyDescent="0.25">
      <c r="B2" s="14" t="s">
        <v>491</v>
      </c>
      <c r="C2" s="15"/>
      <c r="D2" s="10"/>
      <c r="E2" s="16"/>
      <c r="F2" s="16"/>
    </row>
    <row r="3" spans="1:6" ht="15.75" x14ac:dyDescent="0.25">
      <c r="B3" s="14" t="s">
        <v>492</v>
      </c>
      <c r="C3" s="15"/>
      <c r="D3" s="10"/>
      <c r="E3" s="16"/>
      <c r="F3" s="16"/>
    </row>
    <row r="4" spans="1:6" ht="15.75" x14ac:dyDescent="0.25">
      <c r="B4" s="14" t="s">
        <v>0</v>
      </c>
      <c r="C4" s="357"/>
      <c r="D4" s="357"/>
      <c r="E4" s="358"/>
      <c r="F4" s="358"/>
    </row>
    <row r="5" spans="1:6" ht="15.75" x14ac:dyDescent="0.25">
      <c r="E5" s="359"/>
      <c r="F5" s="359"/>
    </row>
    <row r="7" spans="1:6" ht="15" x14ac:dyDescent="0.25">
      <c r="A7" s="174"/>
      <c r="B7" s="175" t="s">
        <v>2</v>
      </c>
      <c r="C7" s="19"/>
      <c r="D7" s="19"/>
      <c r="E7" s="20"/>
      <c r="F7" s="21"/>
    </row>
    <row r="8" spans="1:6" ht="25.5" x14ac:dyDescent="0.2">
      <c r="A8" s="22" t="s">
        <v>3</v>
      </c>
      <c r="B8" s="22" t="s">
        <v>4</v>
      </c>
      <c r="C8" s="22" t="s">
        <v>5</v>
      </c>
      <c r="D8" s="22" t="s">
        <v>6</v>
      </c>
      <c r="E8" s="22" t="s">
        <v>7</v>
      </c>
      <c r="F8" s="22" t="s">
        <v>8</v>
      </c>
    </row>
    <row r="9" spans="1:6" x14ac:dyDescent="0.2">
      <c r="A9" s="176" t="s">
        <v>9</v>
      </c>
      <c r="B9" s="176" t="s">
        <v>10</v>
      </c>
      <c r="C9" s="176" t="s">
        <v>11</v>
      </c>
      <c r="D9" s="176" t="s">
        <v>12</v>
      </c>
      <c r="E9" s="176" t="s">
        <v>13</v>
      </c>
      <c r="F9" s="176" t="s">
        <v>14</v>
      </c>
    </row>
    <row r="10" spans="1:6" ht="49.5" customHeight="1" x14ac:dyDescent="0.2">
      <c r="A10" s="177">
        <v>1</v>
      </c>
      <c r="B10" s="178" t="s">
        <v>15</v>
      </c>
      <c r="C10" s="177"/>
      <c r="D10" s="177" t="s">
        <v>16</v>
      </c>
      <c r="E10" s="26">
        <v>0</v>
      </c>
      <c r="F10" s="179">
        <f t="shared" ref="F10:F27" si="0">C10*E10</f>
        <v>0</v>
      </c>
    </row>
    <row r="11" spans="1:6" ht="48.75" customHeight="1" x14ac:dyDescent="0.2">
      <c r="A11" s="177">
        <f t="shared" ref="A11:A27" si="1">A10+1</f>
        <v>2</v>
      </c>
      <c r="B11" s="178" t="s">
        <v>17</v>
      </c>
      <c r="C11" s="177"/>
      <c r="D11" s="177" t="s">
        <v>16</v>
      </c>
      <c r="E11" s="26">
        <v>0</v>
      </c>
      <c r="F11" s="179">
        <f t="shared" si="0"/>
        <v>0</v>
      </c>
    </row>
    <row r="12" spans="1:6" ht="48.75" customHeight="1" x14ac:dyDescent="0.2">
      <c r="A12" s="177">
        <f t="shared" si="1"/>
        <v>3</v>
      </c>
      <c r="B12" s="178" t="s">
        <v>18</v>
      </c>
      <c r="C12" s="177">
        <v>250</v>
      </c>
      <c r="D12" s="177" t="s">
        <v>19</v>
      </c>
      <c r="E12" s="26">
        <v>0</v>
      </c>
      <c r="F12" s="179">
        <f t="shared" si="0"/>
        <v>0</v>
      </c>
    </row>
    <row r="13" spans="1:6" ht="52.5" customHeight="1" x14ac:dyDescent="0.2">
      <c r="A13" s="177">
        <f t="shared" si="1"/>
        <v>4</v>
      </c>
      <c r="B13" s="178" t="s">
        <v>20</v>
      </c>
      <c r="C13" s="177"/>
      <c r="D13" s="177" t="s">
        <v>16</v>
      </c>
      <c r="E13" s="26">
        <v>0</v>
      </c>
      <c r="F13" s="179">
        <f t="shared" si="0"/>
        <v>0</v>
      </c>
    </row>
    <row r="14" spans="1:6" ht="52.5" customHeight="1" x14ac:dyDescent="0.2">
      <c r="A14" s="177">
        <f t="shared" si="1"/>
        <v>5</v>
      </c>
      <c r="B14" s="178" t="s">
        <v>21</v>
      </c>
      <c r="C14" s="177"/>
      <c r="D14" s="177" t="s">
        <v>16</v>
      </c>
      <c r="E14" s="26">
        <v>0</v>
      </c>
      <c r="F14" s="179">
        <f t="shared" si="0"/>
        <v>0</v>
      </c>
    </row>
    <row r="15" spans="1:6" ht="25.5" x14ac:dyDescent="0.2">
      <c r="A15" s="177">
        <f t="shared" si="1"/>
        <v>6</v>
      </c>
      <c r="B15" s="178" t="s">
        <v>22</v>
      </c>
      <c r="C15" s="177"/>
      <c r="D15" s="177" t="s">
        <v>16</v>
      </c>
      <c r="E15" s="26">
        <v>0</v>
      </c>
      <c r="F15" s="179">
        <f t="shared" si="0"/>
        <v>0</v>
      </c>
    </row>
    <row r="16" spans="1:6" ht="49.5" customHeight="1" x14ac:dyDescent="0.2">
      <c r="A16" s="177">
        <f t="shared" si="1"/>
        <v>7</v>
      </c>
      <c r="B16" s="178" t="s">
        <v>23</v>
      </c>
      <c r="C16" s="177">
        <v>140</v>
      </c>
      <c r="D16" s="177" t="s">
        <v>16</v>
      </c>
      <c r="E16" s="26">
        <v>0</v>
      </c>
      <c r="F16" s="179">
        <f t="shared" si="0"/>
        <v>0</v>
      </c>
    </row>
    <row r="17" spans="1:6" ht="48" customHeight="1" x14ac:dyDescent="0.2">
      <c r="A17" s="177">
        <f t="shared" si="1"/>
        <v>8</v>
      </c>
      <c r="B17" s="178" t="s">
        <v>24</v>
      </c>
      <c r="C17" s="177">
        <v>250</v>
      </c>
      <c r="D17" s="177" t="s">
        <v>16</v>
      </c>
      <c r="E17" s="26">
        <v>0</v>
      </c>
      <c r="F17" s="179">
        <f t="shared" si="0"/>
        <v>0</v>
      </c>
    </row>
    <row r="18" spans="1:6" ht="56.25" customHeight="1" x14ac:dyDescent="0.2">
      <c r="A18" s="177">
        <f t="shared" si="1"/>
        <v>9</v>
      </c>
      <c r="B18" s="178" t="s">
        <v>25</v>
      </c>
      <c r="C18" s="177">
        <v>10</v>
      </c>
      <c r="D18" s="177" t="s">
        <v>16</v>
      </c>
      <c r="E18" s="26">
        <v>0</v>
      </c>
      <c r="F18" s="179">
        <f t="shared" si="0"/>
        <v>0</v>
      </c>
    </row>
    <row r="19" spans="1:6" ht="47.25" customHeight="1" x14ac:dyDescent="0.2">
      <c r="A19" s="177">
        <f t="shared" si="1"/>
        <v>10</v>
      </c>
      <c r="B19" s="178" t="s">
        <v>26</v>
      </c>
      <c r="C19" s="177">
        <v>90</v>
      </c>
      <c r="D19" s="177" t="s">
        <v>16</v>
      </c>
      <c r="E19" s="26">
        <v>0</v>
      </c>
      <c r="F19" s="179">
        <f t="shared" si="0"/>
        <v>0</v>
      </c>
    </row>
    <row r="20" spans="1:6" ht="48" customHeight="1" x14ac:dyDescent="0.2">
      <c r="A20" s="177">
        <f t="shared" si="1"/>
        <v>11</v>
      </c>
      <c r="B20" s="178" t="s">
        <v>27</v>
      </c>
      <c r="C20" s="177">
        <v>130</v>
      </c>
      <c r="D20" s="177" t="s">
        <v>16</v>
      </c>
      <c r="E20" s="26">
        <v>0</v>
      </c>
      <c r="F20" s="179">
        <f t="shared" si="0"/>
        <v>0</v>
      </c>
    </row>
    <row r="21" spans="1:6" ht="120.75" customHeight="1" x14ac:dyDescent="0.2">
      <c r="A21" s="177">
        <f t="shared" si="1"/>
        <v>12</v>
      </c>
      <c r="B21" s="178" t="s">
        <v>28</v>
      </c>
      <c r="C21" s="177">
        <v>58</v>
      </c>
      <c r="D21" s="177" t="s">
        <v>16</v>
      </c>
      <c r="E21" s="26">
        <v>0</v>
      </c>
      <c r="F21" s="179">
        <f t="shared" si="0"/>
        <v>0</v>
      </c>
    </row>
    <row r="22" spans="1:6" ht="25.5" x14ac:dyDescent="0.2">
      <c r="A22" s="177">
        <f t="shared" si="1"/>
        <v>13</v>
      </c>
      <c r="B22" s="178" t="s">
        <v>29</v>
      </c>
      <c r="C22" s="177">
        <v>30</v>
      </c>
      <c r="D22" s="177" t="s">
        <v>16</v>
      </c>
      <c r="E22" s="26">
        <v>0</v>
      </c>
      <c r="F22" s="179">
        <f t="shared" si="0"/>
        <v>0</v>
      </c>
    </row>
    <row r="23" spans="1:6" ht="33.75" customHeight="1" x14ac:dyDescent="0.2">
      <c r="A23" s="177">
        <f t="shared" si="1"/>
        <v>14</v>
      </c>
      <c r="B23" s="178" t="s">
        <v>30</v>
      </c>
      <c r="C23" s="177">
        <v>5</v>
      </c>
      <c r="D23" s="177" t="s">
        <v>16</v>
      </c>
      <c r="E23" s="26">
        <v>0</v>
      </c>
      <c r="F23" s="179">
        <f t="shared" si="0"/>
        <v>0</v>
      </c>
    </row>
    <row r="24" spans="1:6" x14ac:dyDescent="0.2">
      <c r="A24" s="177">
        <f t="shared" si="1"/>
        <v>15</v>
      </c>
      <c r="B24" s="178" t="s">
        <v>31</v>
      </c>
      <c r="C24" s="177"/>
      <c r="D24" s="177" t="s">
        <v>16</v>
      </c>
      <c r="E24" s="26">
        <v>0</v>
      </c>
      <c r="F24" s="179">
        <f t="shared" si="0"/>
        <v>0</v>
      </c>
    </row>
    <row r="25" spans="1:6" x14ac:dyDescent="0.2">
      <c r="A25" s="177">
        <f t="shared" si="1"/>
        <v>16</v>
      </c>
      <c r="B25" s="178" t="s">
        <v>32</v>
      </c>
      <c r="C25" s="177"/>
      <c r="D25" s="177" t="s">
        <v>16</v>
      </c>
      <c r="E25" s="26">
        <v>0</v>
      </c>
      <c r="F25" s="179">
        <f t="shared" si="0"/>
        <v>0</v>
      </c>
    </row>
    <row r="26" spans="1:6" ht="89.25" x14ac:dyDescent="0.2">
      <c r="A26" s="177">
        <f t="shared" si="1"/>
        <v>17</v>
      </c>
      <c r="B26" s="178" t="s">
        <v>33</v>
      </c>
      <c r="C26" s="177">
        <v>70</v>
      </c>
      <c r="D26" s="177" t="s">
        <v>16</v>
      </c>
      <c r="E26" s="26">
        <v>0</v>
      </c>
      <c r="F26" s="179">
        <f t="shared" si="0"/>
        <v>0</v>
      </c>
    </row>
    <row r="27" spans="1:6" ht="36.75" customHeight="1" x14ac:dyDescent="0.2">
      <c r="A27" s="177">
        <f t="shared" si="1"/>
        <v>18</v>
      </c>
      <c r="B27" s="178" t="s">
        <v>34</v>
      </c>
      <c r="C27" s="177"/>
      <c r="D27" s="177" t="s">
        <v>16</v>
      </c>
      <c r="E27" s="26">
        <v>0</v>
      </c>
      <c r="F27" s="179">
        <f t="shared" si="0"/>
        <v>0</v>
      </c>
    </row>
    <row r="28" spans="1:6" x14ac:dyDescent="0.2">
      <c r="A28" s="177"/>
      <c r="B28" s="178"/>
      <c r="C28" s="180"/>
      <c r="D28" s="176"/>
      <c r="E28" s="181" t="s">
        <v>35</v>
      </c>
      <c r="F28" s="182">
        <f>SUM(F10:F27)</f>
        <v>0</v>
      </c>
    </row>
    <row r="29" spans="1:6" ht="39" customHeight="1" x14ac:dyDescent="0.25">
      <c r="A29" s="4"/>
      <c r="B29" s="183" t="s">
        <v>36</v>
      </c>
      <c r="C29" s="29"/>
      <c r="D29" s="29"/>
      <c r="E29" s="30"/>
      <c r="F29" s="3"/>
    </row>
    <row r="30" spans="1:6" ht="25.5" x14ac:dyDescent="0.2">
      <c r="A30" s="184" t="s">
        <v>3</v>
      </c>
      <c r="B30" s="184" t="s">
        <v>4</v>
      </c>
      <c r="C30" s="184" t="s">
        <v>5</v>
      </c>
      <c r="D30" s="184" t="s">
        <v>6</v>
      </c>
      <c r="E30" s="184" t="s">
        <v>7</v>
      </c>
      <c r="F30" s="184" t="s">
        <v>8</v>
      </c>
    </row>
    <row r="31" spans="1:6" x14ac:dyDescent="0.2">
      <c r="A31" s="176" t="s">
        <v>9</v>
      </c>
      <c r="B31" s="176" t="s">
        <v>10</v>
      </c>
      <c r="C31" s="176" t="s">
        <v>11</v>
      </c>
      <c r="D31" s="176" t="s">
        <v>12</v>
      </c>
      <c r="E31" s="176" t="s">
        <v>13</v>
      </c>
      <c r="F31" s="176" t="s">
        <v>14</v>
      </c>
    </row>
    <row r="32" spans="1:6" x14ac:dyDescent="0.2">
      <c r="A32" s="177">
        <v>1</v>
      </c>
      <c r="B32" s="178" t="s">
        <v>37</v>
      </c>
      <c r="C32" s="177">
        <v>20</v>
      </c>
      <c r="D32" s="177" t="s">
        <v>16</v>
      </c>
      <c r="E32" s="26">
        <v>0</v>
      </c>
      <c r="F32" s="179">
        <f t="shared" ref="F32:F49" si="2">C32*E32</f>
        <v>0</v>
      </c>
    </row>
    <row r="33" spans="1:6" x14ac:dyDescent="0.2">
      <c r="A33" s="177">
        <f t="shared" ref="A33:A45" si="3">A32+1</f>
        <v>2</v>
      </c>
      <c r="B33" s="178" t="s">
        <v>38</v>
      </c>
      <c r="C33" s="177">
        <v>270</v>
      </c>
      <c r="D33" s="177" t="s">
        <v>16</v>
      </c>
      <c r="E33" s="26">
        <v>0</v>
      </c>
      <c r="F33" s="179">
        <f t="shared" si="2"/>
        <v>0</v>
      </c>
    </row>
    <row r="34" spans="1:6" ht="25.5" x14ac:dyDescent="0.2">
      <c r="A34" s="177">
        <f t="shared" si="3"/>
        <v>3</v>
      </c>
      <c r="B34" s="178" t="s">
        <v>39</v>
      </c>
      <c r="C34" s="177">
        <v>8</v>
      </c>
      <c r="D34" s="177" t="s">
        <v>16</v>
      </c>
      <c r="E34" s="26">
        <v>0</v>
      </c>
      <c r="F34" s="179">
        <f t="shared" si="2"/>
        <v>0</v>
      </c>
    </row>
    <row r="35" spans="1:6" ht="38.25" x14ac:dyDescent="0.2">
      <c r="A35" s="177">
        <f t="shared" si="3"/>
        <v>4</v>
      </c>
      <c r="B35" s="178" t="s">
        <v>40</v>
      </c>
      <c r="C35" s="177">
        <v>55</v>
      </c>
      <c r="D35" s="177" t="s">
        <v>16</v>
      </c>
      <c r="E35" s="26">
        <v>0</v>
      </c>
      <c r="F35" s="179">
        <f t="shared" si="2"/>
        <v>0</v>
      </c>
    </row>
    <row r="36" spans="1:6" x14ac:dyDescent="0.2">
      <c r="A36" s="177">
        <f t="shared" si="3"/>
        <v>5</v>
      </c>
      <c r="B36" s="231" t="s">
        <v>497</v>
      </c>
      <c r="C36" s="232">
        <v>0</v>
      </c>
      <c r="D36" s="232" t="s">
        <v>19</v>
      </c>
      <c r="E36" s="26">
        <v>0</v>
      </c>
      <c r="F36" s="233">
        <f t="shared" si="2"/>
        <v>0</v>
      </c>
    </row>
    <row r="37" spans="1:6" x14ac:dyDescent="0.2">
      <c r="A37" s="177">
        <f t="shared" si="3"/>
        <v>6</v>
      </c>
      <c r="B37" s="178" t="s">
        <v>41</v>
      </c>
      <c r="C37" s="177">
        <v>550</v>
      </c>
      <c r="D37" s="177" t="s">
        <v>16</v>
      </c>
      <c r="E37" s="26">
        <v>0</v>
      </c>
      <c r="F37" s="179">
        <f t="shared" si="2"/>
        <v>0</v>
      </c>
    </row>
    <row r="38" spans="1:6" x14ac:dyDescent="0.2">
      <c r="A38" s="177">
        <f t="shared" si="3"/>
        <v>7</v>
      </c>
      <c r="B38" s="178" t="s">
        <v>42</v>
      </c>
      <c r="C38" s="177">
        <v>10</v>
      </c>
      <c r="D38" s="177" t="s">
        <v>16</v>
      </c>
      <c r="E38" s="26">
        <v>0</v>
      </c>
      <c r="F38" s="179">
        <f t="shared" si="2"/>
        <v>0</v>
      </c>
    </row>
    <row r="39" spans="1:6" ht="38.25" x14ac:dyDescent="0.2">
      <c r="A39" s="177">
        <f t="shared" si="3"/>
        <v>8</v>
      </c>
      <c r="B39" s="178" t="s">
        <v>43</v>
      </c>
      <c r="C39" s="177">
        <v>135</v>
      </c>
      <c r="D39" s="177" t="s">
        <v>16</v>
      </c>
      <c r="E39" s="26">
        <v>0</v>
      </c>
      <c r="F39" s="179">
        <f t="shared" si="2"/>
        <v>0</v>
      </c>
    </row>
    <row r="40" spans="1:6" x14ac:dyDescent="0.2">
      <c r="A40" s="177">
        <f t="shared" si="3"/>
        <v>9</v>
      </c>
      <c r="B40" s="178" t="s">
        <v>44</v>
      </c>
      <c r="C40" s="177">
        <v>120</v>
      </c>
      <c r="D40" s="177" t="s">
        <v>16</v>
      </c>
      <c r="E40" s="26">
        <v>0</v>
      </c>
      <c r="F40" s="179">
        <f t="shared" si="2"/>
        <v>0</v>
      </c>
    </row>
    <row r="41" spans="1:6" x14ac:dyDescent="0.2">
      <c r="A41" s="177">
        <f t="shared" si="3"/>
        <v>10</v>
      </c>
      <c r="B41" s="178" t="s">
        <v>45</v>
      </c>
      <c r="C41" s="177">
        <v>3</v>
      </c>
      <c r="D41" s="177" t="s">
        <v>16</v>
      </c>
      <c r="E41" s="26">
        <v>0</v>
      </c>
      <c r="F41" s="179">
        <f t="shared" si="2"/>
        <v>0</v>
      </c>
    </row>
    <row r="42" spans="1:6" x14ac:dyDescent="0.2">
      <c r="A42" s="177">
        <f t="shared" si="3"/>
        <v>11</v>
      </c>
      <c r="B42" s="178" t="s">
        <v>46</v>
      </c>
      <c r="C42" s="177">
        <v>5</v>
      </c>
      <c r="D42" s="177" t="s">
        <v>16</v>
      </c>
      <c r="E42" s="26">
        <v>0</v>
      </c>
      <c r="F42" s="179">
        <f t="shared" si="2"/>
        <v>0</v>
      </c>
    </row>
    <row r="43" spans="1:6" x14ac:dyDescent="0.2">
      <c r="A43" s="177">
        <f t="shared" si="3"/>
        <v>12</v>
      </c>
      <c r="B43" s="178" t="s">
        <v>47</v>
      </c>
      <c r="C43" s="177">
        <v>35</v>
      </c>
      <c r="D43" s="177" t="s">
        <v>16</v>
      </c>
      <c r="E43" s="26">
        <v>0</v>
      </c>
      <c r="F43" s="179">
        <f t="shared" si="2"/>
        <v>0</v>
      </c>
    </row>
    <row r="44" spans="1:6" x14ac:dyDescent="0.2">
      <c r="A44" s="177">
        <f t="shared" si="3"/>
        <v>13</v>
      </c>
      <c r="B44" s="178" t="s">
        <v>48</v>
      </c>
      <c r="C44" s="177">
        <v>40</v>
      </c>
      <c r="D44" s="177" t="s">
        <v>16</v>
      </c>
      <c r="E44" s="26">
        <v>0</v>
      </c>
      <c r="F44" s="179">
        <f t="shared" si="2"/>
        <v>0</v>
      </c>
    </row>
    <row r="45" spans="1:6" x14ac:dyDescent="0.2">
      <c r="A45" s="177">
        <f t="shared" si="3"/>
        <v>14</v>
      </c>
      <c r="B45" s="178" t="s">
        <v>49</v>
      </c>
      <c r="C45" s="177"/>
      <c r="D45" s="177" t="s">
        <v>16</v>
      </c>
      <c r="E45" s="26">
        <v>0</v>
      </c>
      <c r="F45" s="179">
        <f t="shared" si="2"/>
        <v>0</v>
      </c>
    </row>
    <row r="46" spans="1:6" x14ac:dyDescent="0.2">
      <c r="A46" s="177">
        <v>14</v>
      </c>
      <c r="B46" s="178" t="s">
        <v>50</v>
      </c>
      <c r="C46" s="177">
        <v>5</v>
      </c>
      <c r="D46" s="177" t="s">
        <v>16</v>
      </c>
      <c r="E46" s="26">
        <v>0</v>
      </c>
      <c r="F46" s="179">
        <f t="shared" si="2"/>
        <v>0</v>
      </c>
    </row>
    <row r="47" spans="1:6" x14ac:dyDescent="0.2">
      <c r="A47" s="177">
        <f>A46+1</f>
        <v>15</v>
      </c>
      <c r="B47" s="178" t="s">
        <v>51</v>
      </c>
      <c r="C47" s="177">
        <v>5</v>
      </c>
      <c r="D47" s="177" t="s">
        <v>16</v>
      </c>
      <c r="E47" s="26">
        <v>0</v>
      </c>
      <c r="F47" s="179">
        <f t="shared" si="2"/>
        <v>0</v>
      </c>
    </row>
    <row r="48" spans="1:6" x14ac:dyDescent="0.2">
      <c r="A48" s="177">
        <f>A47+1</f>
        <v>16</v>
      </c>
      <c r="B48" s="178" t="s">
        <v>52</v>
      </c>
      <c r="C48" s="177">
        <v>10</v>
      </c>
      <c r="D48" s="177" t="s">
        <v>16</v>
      </c>
      <c r="E48" s="26">
        <v>0</v>
      </c>
      <c r="F48" s="179">
        <f t="shared" si="2"/>
        <v>0</v>
      </c>
    </row>
    <row r="49" spans="1:6" x14ac:dyDescent="0.2">
      <c r="A49" s="177">
        <f>A48+1</f>
        <v>17</v>
      </c>
      <c r="B49" s="178" t="s">
        <v>53</v>
      </c>
      <c r="C49" s="177"/>
      <c r="D49" s="177" t="s">
        <v>16</v>
      </c>
      <c r="E49" s="26">
        <v>0</v>
      </c>
      <c r="F49" s="179">
        <f t="shared" si="2"/>
        <v>0</v>
      </c>
    </row>
    <row r="50" spans="1:6" x14ac:dyDescent="0.2">
      <c r="A50" s="185"/>
      <c r="B50" s="178"/>
      <c r="C50" s="177"/>
      <c r="D50" s="177"/>
      <c r="E50" s="181" t="s">
        <v>35</v>
      </c>
      <c r="F50" s="186">
        <f>SUM(F32:F49)</f>
        <v>0</v>
      </c>
    </row>
    <row r="51" spans="1:6" ht="60.75" customHeight="1" x14ac:dyDescent="0.2">
      <c r="A51" s="174"/>
      <c r="B51" s="187" t="s">
        <v>54</v>
      </c>
      <c r="C51" s="37"/>
      <c r="D51" s="37"/>
      <c r="E51" s="38"/>
      <c r="F51" s="39"/>
    </row>
    <row r="52" spans="1:6" ht="25.5" x14ac:dyDescent="0.2">
      <c r="A52" s="184" t="s">
        <v>3</v>
      </c>
      <c r="B52" s="184" t="s">
        <v>4</v>
      </c>
      <c r="C52" s="184" t="s">
        <v>5</v>
      </c>
      <c r="D52" s="184" t="s">
        <v>6</v>
      </c>
      <c r="E52" s="184" t="s">
        <v>7</v>
      </c>
      <c r="F52" s="184" t="s">
        <v>8</v>
      </c>
    </row>
    <row r="53" spans="1:6" ht="17.25" customHeight="1" x14ac:dyDescent="0.2">
      <c r="A53" s="176" t="s">
        <v>9</v>
      </c>
      <c r="B53" s="176" t="s">
        <v>10</v>
      </c>
      <c r="C53" s="176" t="s">
        <v>11</v>
      </c>
      <c r="D53" s="176" t="s">
        <v>12</v>
      </c>
      <c r="E53" s="176" t="s">
        <v>13</v>
      </c>
      <c r="F53" s="176" t="s">
        <v>14</v>
      </c>
    </row>
    <row r="54" spans="1:6" ht="26.25" customHeight="1" x14ac:dyDescent="0.2">
      <c r="A54" s="177">
        <v>1</v>
      </c>
      <c r="B54" s="188" t="s">
        <v>55</v>
      </c>
      <c r="C54" s="177"/>
      <c r="D54" s="189" t="s">
        <v>56</v>
      </c>
      <c r="E54" s="26">
        <v>0</v>
      </c>
      <c r="F54" s="179">
        <f t="shared" ref="F54:F75" si="4">C54*E54</f>
        <v>0</v>
      </c>
    </row>
    <row r="55" spans="1:6" ht="17.25" customHeight="1" x14ac:dyDescent="0.2">
      <c r="A55" s="177">
        <f t="shared" ref="A55:A75" si="5">A54+1</f>
        <v>2</v>
      </c>
      <c r="B55" s="188" t="s">
        <v>57</v>
      </c>
      <c r="C55" s="177">
        <v>12</v>
      </c>
      <c r="D55" s="189" t="s">
        <v>56</v>
      </c>
      <c r="E55" s="26">
        <v>0</v>
      </c>
      <c r="F55" s="179">
        <f t="shared" si="4"/>
        <v>0</v>
      </c>
    </row>
    <row r="56" spans="1:6" ht="122.25" customHeight="1" x14ac:dyDescent="0.2">
      <c r="A56" s="177">
        <f t="shared" si="5"/>
        <v>3</v>
      </c>
      <c r="B56" s="178" t="s">
        <v>58</v>
      </c>
      <c r="C56" s="177"/>
      <c r="D56" s="177" t="s">
        <v>16</v>
      </c>
      <c r="E56" s="26">
        <v>0</v>
      </c>
      <c r="F56" s="179">
        <f t="shared" si="4"/>
        <v>0</v>
      </c>
    </row>
    <row r="57" spans="1:6" ht="61.5" customHeight="1" x14ac:dyDescent="0.2">
      <c r="A57" s="177">
        <f t="shared" si="5"/>
        <v>4</v>
      </c>
      <c r="B57" s="187" t="s">
        <v>59</v>
      </c>
      <c r="C57" s="177"/>
      <c r="D57" s="177" t="s">
        <v>16</v>
      </c>
      <c r="E57" s="26">
        <v>0</v>
      </c>
      <c r="F57" s="179">
        <f t="shared" si="4"/>
        <v>0</v>
      </c>
    </row>
    <row r="58" spans="1:6" ht="185.25" customHeight="1" x14ac:dyDescent="0.2">
      <c r="A58" s="177">
        <f t="shared" si="5"/>
        <v>5</v>
      </c>
      <c r="B58" s="178" t="s">
        <v>60</v>
      </c>
      <c r="C58" s="177"/>
      <c r="D58" s="177" t="s">
        <v>16</v>
      </c>
      <c r="E58" s="26">
        <v>0</v>
      </c>
      <c r="F58" s="179">
        <f t="shared" si="4"/>
        <v>0</v>
      </c>
    </row>
    <row r="59" spans="1:6" ht="87.75" customHeight="1" x14ac:dyDescent="0.2">
      <c r="A59" s="177">
        <f t="shared" si="5"/>
        <v>6</v>
      </c>
      <c r="B59" s="178" t="s">
        <v>61</v>
      </c>
      <c r="C59" s="177">
        <v>8</v>
      </c>
      <c r="D59" s="177" t="s">
        <v>16</v>
      </c>
      <c r="E59" s="26">
        <v>0</v>
      </c>
      <c r="F59" s="179">
        <f t="shared" si="4"/>
        <v>0</v>
      </c>
    </row>
    <row r="60" spans="1:6" ht="66.75" customHeight="1" x14ac:dyDescent="0.2">
      <c r="A60" s="177">
        <f t="shared" si="5"/>
        <v>7</v>
      </c>
      <c r="B60" s="178" t="s">
        <v>62</v>
      </c>
      <c r="C60" s="177">
        <v>3</v>
      </c>
      <c r="D60" s="177" t="s">
        <v>16</v>
      </c>
      <c r="E60" s="26">
        <v>0</v>
      </c>
      <c r="F60" s="179">
        <f t="shared" si="4"/>
        <v>0</v>
      </c>
    </row>
    <row r="61" spans="1:6" ht="76.5" x14ac:dyDescent="0.2">
      <c r="A61" s="177">
        <f t="shared" si="5"/>
        <v>8</v>
      </c>
      <c r="B61" s="178" t="s">
        <v>63</v>
      </c>
      <c r="C61" s="177"/>
      <c r="D61" s="177" t="s">
        <v>16</v>
      </c>
      <c r="E61" s="26">
        <v>0</v>
      </c>
      <c r="F61" s="179">
        <f t="shared" si="4"/>
        <v>0</v>
      </c>
    </row>
    <row r="62" spans="1:6" x14ac:dyDescent="0.2">
      <c r="A62" s="177">
        <f t="shared" si="5"/>
        <v>9</v>
      </c>
      <c r="B62" s="178" t="s">
        <v>64</v>
      </c>
      <c r="C62" s="177"/>
      <c r="D62" s="177" t="s">
        <v>16</v>
      </c>
      <c r="E62" s="26">
        <v>0</v>
      </c>
      <c r="F62" s="179">
        <f t="shared" si="4"/>
        <v>0</v>
      </c>
    </row>
    <row r="63" spans="1:6" ht="87.75" customHeight="1" x14ac:dyDescent="0.2">
      <c r="A63" s="177">
        <f t="shared" si="5"/>
        <v>10</v>
      </c>
      <c r="B63" s="178" t="s">
        <v>65</v>
      </c>
      <c r="C63" s="177">
        <v>65</v>
      </c>
      <c r="D63" s="177" t="s">
        <v>16</v>
      </c>
      <c r="E63" s="26">
        <v>0</v>
      </c>
      <c r="F63" s="179">
        <f t="shared" si="4"/>
        <v>0</v>
      </c>
    </row>
    <row r="64" spans="1:6" ht="129.75" customHeight="1" x14ac:dyDescent="0.2">
      <c r="A64" s="177">
        <f t="shared" si="5"/>
        <v>11</v>
      </c>
      <c r="B64" s="178" t="s">
        <v>66</v>
      </c>
      <c r="C64" s="177"/>
      <c r="D64" s="177" t="s">
        <v>16</v>
      </c>
      <c r="E64" s="26">
        <v>0</v>
      </c>
      <c r="F64" s="179">
        <f t="shared" si="4"/>
        <v>0</v>
      </c>
    </row>
    <row r="65" spans="1:6" ht="102" customHeight="1" x14ac:dyDescent="0.2">
      <c r="A65" s="177">
        <f t="shared" si="5"/>
        <v>12</v>
      </c>
      <c r="B65" s="178" t="s">
        <v>67</v>
      </c>
      <c r="C65" s="177"/>
      <c r="D65" s="177" t="s">
        <v>16</v>
      </c>
      <c r="E65" s="26">
        <v>0</v>
      </c>
      <c r="F65" s="179">
        <f t="shared" si="4"/>
        <v>0</v>
      </c>
    </row>
    <row r="66" spans="1:6" ht="96" customHeight="1" x14ac:dyDescent="0.2">
      <c r="A66" s="177">
        <f t="shared" si="5"/>
        <v>13</v>
      </c>
      <c r="B66" s="178" t="s">
        <v>68</v>
      </c>
      <c r="C66" s="177">
        <v>3</v>
      </c>
      <c r="D66" s="177" t="s">
        <v>16</v>
      </c>
      <c r="E66" s="26">
        <v>0</v>
      </c>
      <c r="F66" s="179">
        <f t="shared" si="4"/>
        <v>0</v>
      </c>
    </row>
    <row r="67" spans="1:6" ht="33.75" customHeight="1" x14ac:dyDescent="0.2">
      <c r="A67" s="177">
        <f t="shared" si="5"/>
        <v>14</v>
      </c>
      <c r="B67" s="178" t="s">
        <v>69</v>
      </c>
      <c r="C67" s="177"/>
      <c r="D67" s="177" t="s">
        <v>16</v>
      </c>
      <c r="E67" s="26">
        <v>0</v>
      </c>
      <c r="F67" s="179">
        <f t="shared" si="4"/>
        <v>0</v>
      </c>
    </row>
    <row r="68" spans="1:6" ht="98.25" customHeight="1" x14ac:dyDescent="0.2">
      <c r="A68" s="177">
        <f t="shared" si="5"/>
        <v>15</v>
      </c>
      <c r="B68" s="187" t="s">
        <v>70</v>
      </c>
      <c r="C68" s="177"/>
      <c r="D68" s="177" t="s">
        <v>16</v>
      </c>
      <c r="E68" s="26">
        <v>0</v>
      </c>
      <c r="F68" s="179">
        <f t="shared" si="4"/>
        <v>0</v>
      </c>
    </row>
    <row r="69" spans="1:6" ht="98.25" customHeight="1" x14ac:dyDescent="0.2">
      <c r="A69" s="177">
        <f t="shared" si="5"/>
        <v>16</v>
      </c>
      <c r="B69" s="187" t="s">
        <v>71</v>
      </c>
      <c r="C69" s="177"/>
      <c r="D69" s="177" t="s">
        <v>16</v>
      </c>
      <c r="E69" s="26">
        <v>0</v>
      </c>
      <c r="F69" s="179">
        <f t="shared" si="4"/>
        <v>0</v>
      </c>
    </row>
    <row r="70" spans="1:6" ht="69.75" customHeight="1" x14ac:dyDescent="0.2">
      <c r="A70" s="177">
        <f t="shared" si="5"/>
        <v>17</v>
      </c>
      <c r="B70" s="178" t="s">
        <v>72</v>
      </c>
      <c r="C70" s="177"/>
      <c r="D70" s="177" t="s">
        <v>16</v>
      </c>
      <c r="E70" s="26">
        <v>0</v>
      </c>
      <c r="F70" s="179">
        <f t="shared" si="4"/>
        <v>0</v>
      </c>
    </row>
    <row r="71" spans="1:6" ht="30.75" customHeight="1" x14ac:dyDescent="0.2">
      <c r="A71" s="177">
        <f t="shared" si="5"/>
        <v>18</v>
      </c>
      <c r="B71" s="187" t="s">
        <v>73</v>
      </c>
      <c r="C71" s="177"/>
      <c r="D71" s="177" t="s">
        <v>16</v>
      </c>
      <c r="E71" s="26">
        <v>0</v>
      </c>
      <c r="F71" s="179">
        <f t="shared" si="4"/>
        <v>0</v>
      </c>
    </row>
    <row r="72" spans="1:6" ht="28.5" customHeight="1" x14ac:dyDescent="0.2">
      <c r="A72" s="177">
        <f t="shared" si="5"/>
        <v>19</v>
      </c>
      <c r="B72" s="178" t="s">
        <v>74</v>
      </c>
      <c r="C72" s="177">
        <v>1</v>
      </c>
      <c r="D72" s="177" t="s">
        <v>16</v>
      </c>
      <c r="E72" s="26">
        <v>0</v>
      </c>
      <c r="F72" s="179">
        <f t="shared" si="4"/>
        <v>0</v>
      </c>
    </row>
    <row r="73" spans="1:6" ht="27.75" customHeight="1" x14ac:dyDescent="0.2">
      <c r="A73" s="177">
        <f t="shared" si="5"/>
        <v>20</v>
      </c>
      <c r="B73" s="178" t="s">
        <v>75</v>
      </c>
      <c r="C73" s="177"/>
      <c r="D73" s="177" t="s">
        <v>16</v>
      </c>
      <c r="E73" s="26">
        <v>0</v>
      </c>
      <c r="F73" s="179">
        <f t="shared" si="4"/>
        <v>0</v>
      </c>
    </row>
    <row r="74" spans="1:6" ht="25.5" customHeight="1" x14ac:dyDescent="0.2">
      <c r="A74" s="177">
        <f t="shared" si="5"/>
        <v>21</v>
      </c>
      <c r="B74" s="178" t="s">
        <v>76</v>
      </c>
      <c r="C74" s="177">
        <v>5</v>
      </c>
      <c r="D74" s="177" t="s">
        <v>16</v>
      </c>
      <c r="E74" s="26">
        <v>0</v>
      </c>
      <c r="F74" s="179">
        <f t="shared" si="4"/>
        <v>0</v>
      </c>
    </row>
    <row r="75" spans="1:6" ht="53.25" customHeight="1" x14ac:dyDescent="0.2">
      <c r="A75" s="177">
        <f t="shared" si="5"/>
        <v>22</v>
      </c>
      <c r="B75" s="187" t="s">
        <v>77</v>
      </c>
      <c r="C75" s="177"/>
      <c r="D75" s="177" t="s">
        <v>16</v>
      </c>
      <c r="E75" s="26">
        <v>0</v>
      </c>
      <c r="F75" s="179">
        <f t="shared" si="4"/>
        <v>0</v>
      </c>
    </row>
    <row r="76" spans="1:6" x14ac:dyDescent="0.2">
      <c r="A76" s="177"/>
      <c r="B76" s="178"/>
      <c r="C76" s="176"/>
      <c r="D76" s="176"/>
      <c r="E76" s="181" t="s">
        <v>78</v>
      </c>
      <c r="F76" s="186">
        <f>SUM(F54:F75)</f>
        <v>0</v>
      </c>
    </row>
    <row r="77" spans="1:6" ht="35.25" customHeight="1" x14ac:dyDescent="0.2">
      <c r="A77" s="40"/>
      <c r="B77" s="187" t="s">
        <v>79</v>
      </c>
      <c r="C77" s="33"/>
      <c r="D77" s="33"/>
      <c r="E77" s="34"/>
      <c r="F77" s="41"/>
    </row>
    <row r="78" spans="1:6" ht="25.5" x14ac:dyDescent="0.2">
      <c r="A78" s="184" t="s">
        <v>3</v>
      </c>
      <c r="B78" s="184" t="s">
        <v>4</v>
      </c>
      <c r="C78" s="184" t="s">
        <v>5</v>
      </c>
      <c r="D78" s="184" t="s">
        <v>6</v>
      </c>
      <c r="E78" s="190" t="s">
        <v>7</v>
      </c>
      <c r="F78" s="184" t="s">
        <v>8</v>
      </c>
    </row>
    <row r="79" spans="1:6" x14ac:dyDescent="0.2">
      <c r="A79" s="176" t="s">
        <v>9</v>
      </c>
      <c r="B79" s="176" t="s">
        <v>10</v>
      </c>
      <c r="C79" s="176" t="s">
        <v>11</v>
      </c>
      <c r="D79" s="176" t="s">
        <v>12</v>
      </c>
      <c r="E79" s="191" t="s">
        <v>13</v>
      </c>
      <c r="F79" s="176" t="s">
        <v>14</v>
      </c>
    </row>
    <row r="80" spans="1:6" x14ac:dyDescent="0.2">
      <c r="A80" s="177">
        <v>1</v>
      </c>
      <c r="B80" s="178" t="s">
        <v>80</v>
      </c>
      <c r="C80" s="177"/>
      <c r="D80" s="177" t="s">
        <v>81</v>
      </c>
      <c r="E80" s="26">
        <v>0</v>
      </c>
      <c r="F80" s="210">
        <f t="shared" ref="F80:F128" si="6">C80*E80</f>
        <v>0</v>
      </c>
    </row>
    <row r="81" spans="1:6" x14ac:dyDescent="0.2">
      <c r="A81" s="177">
        <v>2</v>
      </c>
      <c r="B81" s="178" t="s">
        <v>82</v>
      </c>
      <c r="C81" s="177">
        <v>96</v>
      </c>
      <c r="D81" s="177" t="s">
        <v>81</v>
      </c>
      <c r="E81" s="26">
        <v>0</v>
      </c>
      <c r="F81" s="210">
        <f t="shared" si="6"/>
        <v>0</v>
      </c>
    </row>
    <row r="82" spans="1:6" x14ac:dyDescent="0.2">
      <c r="A82" s="177">
        <v>3</v>
      </c>
      <c r="B82" s="178" t="s">
        <v>83</v>
      </c>
      <c r="C82" s="177">
        <v>48</v>
      </c>
      <c r="D82" s="177" t="s">
        <v>81</v>
      </c>
      <c r="E82" s="26">
        <v>0</v>
      </c>
      <c r="F82" s="210">
        <f t="shared" si="6"/>
        <v>0</v>
      </c>
    </row>
    <row r="83" spans="1:6" x14ac:dyDescent="0.2">
      <c r="A83" s="177">
        <v>4</v>
      </c>
      <c r="B83" s="178" t="s">
        <v>84</v>
      </c>
      <c r="C83" s="177">
        <v>75</v>
      </c>
      <c r="D83" s="177" t="s">
        <v>81</v>
      </c>
      <c r="E83" s="26">
        <v>0</v>
      </c>
      <c r="F83" s="210">
        <f t="shared" si="6"/>
        <v>0</v>
      </c>
    </row>
    <row r="84" spans="1:6" ht="25.5" x14ac:dyDescent="0.2">
      <c r="A84" s="177">
        <v>5</v>
      </c>
      <c r="B84" s="178" t="s">
        <v>85</v>
      </c>
      <c r="C84" s="177">
        <v>6</v>
      </c>
      <c r="D84" s="177" t="s">
        <v>81</v>
      </c>
      <c r="E84" s="26">
        <v>0</v>
      </c>
      <c r="F84" s="210">
        <f t="shared" si="6"/>
        <v>0</v>
      </c>
    </row>
    <row r="85" spans="1:6" x14ac:dyDescent="0.2">
      <c r="A85" s="177">
        <v>6</v>
      </c>
      <c r="B85" s="178" t="s">
        <v>86</v>
      </c>
      <c r="C85" s="177">
        <v>12</v>
      </c>
      <c r="D85" s="177" t="s">
        <v>81</v>
      </c>
      <c r="E85" s="26">
        <v>0</v>
      </c>
      <c r="F85" s="210">
        <f t="shared" si="6"/>
        <v>0</v>
      </c>
    </row>
    <row r="86" spans="1:6" x14ac:dyDescent="0.2">
      <c r="A86" s="177">
        <v>7</v>
      </c>
      <c r="B86" s="178" t="s">
        <v>87</v>
      </c>
      <c r="C86" s="177">
        <v>15</v>
      </c>
      <c r="D86" s="177" t="s">
        <v>81</v>
      </c>
      <c r="E86" s="26">
        <v>0</v>
      </c>
      <c r="F86" s="210">
        <f t="shared" si="6"/>
        <v>0</v>
      </c>
    </row>
    <row r="87" spans="1:6" x14ac:dyDescent="0.2">
      <c r="A87" s="177">
        <v>8</v>
      </c>
      <c r="B87" s="178" t="s">
        <v>88</v>
      </c>
      <c r="C87" s="177">
        <v>18</v>
      </c>
      <c r="D87" s="177" t="s">
        <v>81</v>
      </c>
      <c r="E87" s="26">
        <v>0</v>
      </c>
      <c r="F87" s="210">
        <f t="shared" si="6"/>
        <v>0</v>
      </c>
    </row>
    <row r="88" spans="1:6" x14ac:dyDescent="0.2">
      <c r="A88" s="177">
        <v>9</v>
      </c>
      <c r="B88" s="178" t="s">
        <v>89</v>
      </c>
      <c r="C88" s="177">
        <v>140</v>
      </c>
      <c r="D88" s="177" t="s">
        <v>81</v>
      </c>
      <c r="E88" s="26">
        <v>0</v>
      </c>
      <c r="F88" s="210">
        <f t="shared" si="6"/>
        <v>0</v>
      </c>
    </row>
    <row r="89" spans="1:6" ht="25.5" x14ac:dyDescent="0.2">
      <c r="A89" s="177">
        <v>10</v>
      </c>
      <c r="B89" s="178" t="s">
        <v>90</v>
      </c>
      <c r="C89" s="177">
        <v>10</v>
      </c>
      <c r="D89" s="177" t="s">
        <v>19</v>
      </c>
      <c r="E89" s="26">
        <v>0</v>
      </c>
      <c r="F89" s="210">
        <f t="shared" si="6"/>
        <v>0</v>
      </c>
    </row>
    <row r="90" spans="1:6" ht="38.25" x14ac:dyDescent="0.2">
      <c r="A90" s="177">
        <v>11</v>
      </c>
      <c r="B90" s="178" t="s">
        <v>91</v>
      </c>
      <c r="C90" s="177"/>
      <c r="D90" s="177" t="s">
        <v>56</v>
      </c>
      <c r="E90" s="26">
        <v>0</v>
      </c>
      <c r="F90" s="210">
        <f t="shared" si="6"/>
        <v>0</v>
      </c>
    </row>
    <row r="91" spans="1:6" ht="38.25" x14ac:dyDescent="0.2">
      <c r="A91" s="177">
        <v>12</v>
      </c>
      <c r="B91" s="178" t="s">
        <v>92</v>
      </c>
      <c r="C91" s="177">
        <v>540</v>
      </c>
      <c r="D91" s="177" t="s">
        <v>81</v>
      </c>
      <c r="E91" s="26">
        <v>0</v>
      </c>
      <c r="F91" s="210">
        <f t="shared" si="6"/>
        <v>0</v>
      </c>
    </row>
    <row r="92" spans="1:6" ht="51" x14ac:dyDescent="0.2">
      <c r="A92" s="177">
        <v>13</v>
      </c>
      <c r="B92" s="178" t="s">
        <v>93</v>
      </c>
      <c r="C92" s="177">
        <v>540</v>
      </c>
      <c r="D92" s="177" t="s">
        <v>56</v>
      </c>
      <c r="E92" s="26">
        <v>0</v>
      </c>
      <c r="F92" s="210">
        <f t="shared" si="6"/>
        <v>0</v>
      </c>
    </row>
    <row r="93" spans="1:6" ht="51" x14ac:dyDescent="0.2">
      <c r="A93" s="177">
        <v>14</v>
      </c>
      <c r="B93" s="178" t="s">
        <v>94</v>
      </c>
      <c r="C93" s="177">
        <v>24</v>
      </c>
      <c r="D93" s="177" t="s">
        <v>81</v>
      </c>
      <c r="E93" s="26">
        <v>0</v>
      </c>
      <c r="F93" s="210">
        <f t="shared" si="6"/>
        <v>0</v>
      </c>
    </row>
    <row r="94" spans="1:6" ht="38.25" x14ac:dyDescent="0.2">
      <c r="A94" s="177">
        <v>15</v>
      </c>
      <c r="B94" s="178" t="s">
        <v>95</v>
      </c>
      <c r="C94" s="177">
        <v>240</v>
      </c>
      <c r="D94" s="177" t="s">
        <v>81</v>
      </c>
      <c r="E94" s="26">
        <v>0</v>
      </c>
      <c r="F94" s="210">
        <f t="shared" si="6"/>
        <v>0</v>
      </c>
    </row>
    <row r="95" spans="1:6" x14ac:dyDescent="0.2">
      <c r="A95" s="177">
        <v>16</v>
      </c>
      <c r="B95" s="178" t="s">
        <v>96</v>
      </c>
      <c r="C95" s="177">
        <v>12</v>
      </c>
      <c r="D95" s="192" t="s">
        <v>81</v>
      </c>
      <c r="E95" s="26">
        <v>0</v>
      </c>
      <c r="F95" s="210">
        <f t="shared" si="6"/>
        <v>0</v>
      </c>
    </row>
    <row r="96" spans="1:6" ht="38.25" x14ac:dyDescent="0.2">
      <c r="A96" s="177">
        <v>17</v>
      </c>
      <c r="B96" s="178" t="s">
        <v>97</v>
      </c>
      <c r="C96" s="177"/>
      <c r="D96" s="177" t="s">
        <v>81</v>
      </c>
      <c r="E96" s="26">
        <v>0</v>
      </c>
      <c r="F96" s="210">
        <f t="shared" si="6"/>
        <v>0</v>
      </c>
    </row>
    <row r="97" spans="1:6" ht="63.75" x14ac:dyDescent="0.2">
      <c r="A97" s="177">
        <v>18</v>
      </c>
      <c r="B97" s="178" t="s">
        <v>98</v>
      </c>
      <c r="C97" s="177">
        <v>12</v>
      </c>
      <c r="D97" s="177" t="s">
        <v>81</v>
      </c>
      <c r="E97" s="26">
        <v>0</v>
      </c>
      <c r="F97" s="210">
        <f t="shared" si="6"/>
        <v>0</v>
      </c>
    </row>
    <row r="98" spans="1:6" x14ac:dyDescent="0.2">
      <c r="A98" s="177">
        <v>19</v>
      </c>
      <c r="B98" s="178" t="s">
        <v>99</v>
      </c>
      <c r="C98" s="177"/>
      <c r="D98" s="177" t="s">
        <v>56</v>
      </c>
      <c r="E98" s="26">
        <v>0</v>
      </c>
      <c r="F98" s="210">
        <f t="shared" si="6"/>
        <v>0</v>
      </c>
    </row>
    <row r="99" spans="1:6" x14ac:dyDescent="0.2">
      <c r="A99" s="177">
        <v>20</v>
      </c>
      <c r="B99" s="178" t="s">
        <v>100</v>
      </c>
      <c r="C99" s="177">
        <v>228</v>
      </c>
      <c r="D99" s="177" t="s">
        <v>81</v>
      </c>
      <c r="E99" s="26">
        <v>0</v>
      </c>
      <c r="F99" s="210">
        <f t="shared" si="6"/>
        <v>0</v>
      </c>
    </row>
    <row r="100" spans="1:6" x14ac:dyDescent="0.2">
      <c r="A100" s="177">
        <v>21</v>
      </c>
      <c r="B100" s="178" t="s">
        <v>101</v>
      </c>
      <c r="C100" s="177"/>
      <c r="D100" s="192" t="s">
        <v>81</v>
      </c>
      <c r="E100" s="26">
        <v>0</v>
      </c>
      <c r="F100" s="210">
        <f t="shared" si="6"/>
        <v>0</v>
      </c>
    </row>
    <row r="101" spans="1:6" x14ac:dyDescent="0.2">
      <c r="A101" s="177">
        <v>22</v>
      </c>
      <c r="B101" s="231" t="s">
        <v>607</v>
      </c>
      <c r="C101" s="232">
        <v>0</v>
      </c>
      <c r="D101" s="232" t="s">
        <v>81</v>
      </c>
      <c r="E101" s="26">
        <v>0</v>
      </c>
      <c r="F101" s="336">
        <f t="shared" si="6"/>
        <v>0</v>
      </c>
    </row>
    <row r="102" spans="1:6" x14ac:dyDescent="0.2">
      <c r="A102" s="177">
        <v>23</v>
      </c>
      <c r="B102" s="178" t="s">
        <v>102</v>
      </c>
      <c r="C102" s="177">
        <v>48</v>
      </c>
      <c r="D102" s="177" t="s">
        <v>56</v>
      </c>
      <c r="E102" s="26">
        <v>0</v>
      </c>
      <c r="F102" s="210">
        <f t="shared" si="6"/>
        <v>0</v>
      </c>
    </row>
    <row r="103" spans="1:6" ht="28.5" customHeight="1" x14ac:dyDescent="0.2">
      <c r="A103" s="177">
        <v>24</v>
      </c>
      <c r="B103" s="178" t="s">
        <v>103</v>
      </c>
      <c r="C103" s="177">
        <v>300</v>
      </c>
      <c r="D103" s="193" t="s">
        <v>56</v>
      </c>
      <c r="E103" s="26">
        <v>0</v>
      </c>
      <c r="F103" s="210">
        <f t="shared" si="6"/>
        <v>0</v>
      </c>
    </row>
    <row r="104" spans="1:6" ht="28.5" customHeight="1" x14ac:dyDescent="0.2">
      <c r="A104" s="177">
        <v>25</v>
      </c>
      <c r="B104" s="178" t="s">
        <v>104</v>
      </c>
      <c r="C104" s="177"/>
      <c r="D104" s="193" t="s">
        <v>81</v>
      </c>
      <c r="E104" s="26">
        <v>0</v>
      </c>
      <c r="F104" s="210">
        <f t="shared" si="6"/>
        <v>0</v>
      </c>
    </row>
    <row r="105" spans="1:6" x14ac:dyDescent="0.2">
      <c r="A105" s="177">
        <v>26</v>
      </c>
      <c r="B105" s="178" t="s">
        <v>105</v>
      </c>
      <c r="C105" s="177">
        <v>48</v>
      </c>
      <c r="D105" s="177" t="s">
        <v>81</v>
      </c>
      <c r="E105" s="26">
        <v>0</v>
      </c>
      <c r="F105" s="210">
        <f t="shared" si="6"/>
        <v>0</v>
      </c>
    </row>
    <row r="106" spans="1:6" x14ac:dyDescent="0.2">
      <c r="A106" s="177">
        <v>27</v>
      </c>
      <c r="B106" s="178" t="s">
        <v>106</v>
      </c>
      <c r="C106" s="177">
        <v>62</v>
      </c>
      <c r="D106" s="177" t="s">
        <v>16</v>
      </c>
      <c r="E106" s="26">
        <v>0</v>
      </c>
      <c r="F106" s="210">
        <f t="shared" si="6"/>
        <v>0</v>
      </c>
    </row>
    <row r="107" spans="1:6" x14ac:dyDescent="0.2">
      <c r="A107" s="177">
        <v>28</v>
      </c>
      <c r="B107" s="178" t="s">
        <v>107</v>
      </c>
      <c r="C107" s="177">
        <v>58</v>
      </c>
      <c r="D107" s="177" t="s">
        <v>81</v>
      </c>
      <c r="E107" s="26">
        <v>0</v>
      </c>
      <c r="F107" s="210">
        <f t="shared" si="6"/>
        <v>0</v>
      </c>
    </row>
    <row r="108" spans="1:6" x14ac:dyDescent="0.2">
      <c r="A108" s="177">
        <v>29</v>
      </c>
      <c r="B108" s="178" t="s">
        <v>108</v>
      </c>
      <c r="C108" s="177"/>
      <c r="D108" s="177" t="s">
        <v>56</v>
      </c>
      <c r="E108" s="26">
        <v>0</v>
      </c>
      <c r="F108" s="210">
        <f t="shared" si="6"/>
        <v>0</v>
      </c>
    </row>
    <row r="109" spans="1:6" x14ac:dyDescent="0.2">
      <c r="A109" s="177">
        <v>30</v>
      </c>
      <c r="B109" s="178" t="s">
        <v>109</v>
      </c>
      <c r="C109" s="177">
        <v>12</v>
      </c>
      <c r="D109" s="177" t="s">
        <v>56</v>
      </c>
      <c r="E109" s="26">
        <v>0</v>
      </c>
      <c r="F109" s="210">
        <f t="shared" si="6"/>
        <v>0</v>
      </c>
    </row>
    <row r="110" spans="1:6" ht="28.5" customHeight="1" x14ac:dyDescent="0.2">
      <c r="A110" s="177">
        <v>31</v>
      </c>
      <c r="B110" s="178" t="s">
        <v>110</v>
      </c>
      <c r="C110" s="177">
        <v>11</v>
      </c>
      <c r="D110" s="177" t="s">
        <v>81</v>
      </c>
      <c r="E110" s="26">
        <v>0</v>
      </c>
      <c r="F110" s="210">
        <f t="shared" si="6"/>
        <v>0</v>
      </c>
    </row>
    <row r="111" spans="1:6" ht="38.25" x14ac:dyDescent="0.2">
      <c r="A111" s="177">
        <v>32</v>
      </c>
      <c r="B111" s="178" t="s">
        <v>111</v>
      </c>
      <c r="C111" s="177"/>
      <c r="D111" s="177" t="s">
        <v>81</v>
      </c>
      <c r="E111" s="26">
        <v>0</v>
      </c>
      <c r="F111" s="210">
        <f t="shared" si="6"/>
        <v>0</v>
      </c>
    </row>
    <row r="112" spans="1:6" ht="66" customHeight="1" x14ac:dyDescent="0.2">
      <c r="A112" s="177">
        <v>33</v>
      </c>
      <c r="B112" s="178" t="s">
        <v>112</v>
      </c>
      <c r="C112" s="177">
        <v>48</v>
      </c>
      <c r="D112" s="177" t="s">
        <v>81</v>
      </c>
      <c r="E112" s="26">
        <v>0</v>
      </c>
      <c r="F112" s="210">
        <f t="shared" si="6"/>
        <v>0</v>
      </c>
    </row>
    <row r="113" spans="1:6" ht="25.5" x14ac:dyDescent="0.2">
      <c r="A113" s="177">
        <v>34</v>
      </c>
      <c r="B113" s="178" t="s">
        <v>113</v>
      </c>
      <c r="C113" s="177">
        <v>10</v>
      </c>
      <c r="D113" s="177" t="s">
        <v>81</v>
      </c>
      <c r="E113" s="26">
        <v>0</v>
      </c>
      <c r="F113" s="210">
        <f t="shared" si="6"/>
        <v>0</v>
      </c>
    </row>
    <row r="114" spans="1:6" x14ac:dyDescent="0.2">
      <c r="A114" s="177">
        <v>35</v>
      </c>
      <c r="B114" s="178" t="s">
        <v>114</v>
      </c>
      <c r="C114" s="177">
        <v>10</v>
      </c>
      <c r="D114" s="177" t="s">
        <v>81</v>
      </c>
      <c r="E114" s="26">
        <v>0</v>
      </c>
      <c r="F114" s="210">
        <f t="shared" si="6"/>
        <v>0</v>
      </c>
    </row>
    <row r="115" spans="1:6" x14ac:dyDescent="0.2">
      <c r="A115" s="177">
        <v>36</v>
      </c>
      <c r="B115" s="194" t="s">
        <v>115</v>
      </c>
      <c r="C115" s="177">
        <v>10</v>
      </c>
      <c r="D115" s="177" t="s">
        <v>56</v>
      </c>
      <c r="E115" s="26">
        <v>0</v>
      </c>
      <c r="F115" s="210">
        <f t="shared" si="6"/>
        <v>0</v>
      </c>
    </row>
    <row r="116" spans="1:6" ht="25.5" x14ac:dyDescent="0.2">
      <c r="A116" s="177">
        <v>37</v>
      </c>
      <c r="B116" s="178" t="s">
        <v>116</v>
      </c>
      <c r="C116" s="177">
        <v>48</v>
      </c>
      <c r="D116" s="177" t="s">
        <v>56</v>
      </c>
      <c r="E116" s="26">
        <v>0</v>
      </c>
      <c r="F116" s="210">
        <f t="shared" si="6"/>
        <v>0</v>
      </c>
    </row>
    <row r="117" spans="1:6" x14ac:dyDescent="0.2">
      <c r="A117" s="177">
        <v>38</v>
      </c>
      <c r="B117" s="11" t="s">
        <v>117</v>
      </c>
      <c r="C117" s="177">
        <v>25</v>
      </c>
      <c r="D117" s="177" t="s">
        <v>56</v>
      </c>
      <c r="E117" s="26">
        <v>0</v>
      </c>
      <c r="F117" s="210">
        <f t="shared" si="6"/>
        <v>0</v>
      </c>
    </row>
    <row r="118" spans="1:6" ht="25.5" x14ac:dyDescent="0.2">
      <c r="A118" s="177">
        <v>39</v>
      </c>
      <c r="B118" s="178" t="s">
        <v>118</v>
      </c>
      <c r="C118" s="177">
        <v>10</v>
      </c>
      <c r="D118" s="177" t="s">
        <v>56</v>
      </c>
      <c r="E118" s="26">
        <v>0</v>
      </c>
      <c r="F118" s="210">
        <f t="shared" si="6"/>
        <v>0</v>
      </c>
    </row>
    <row r="119" spans="1:6" x14ac:dyDescent="0.2">
      <c r="A119" s="177">
        <v>40</v>
      </c>
      <c r="B119" s="178" t="s">
        <v>119</v>
      </c>
      <c r="C119" s="177">
        <v>25</v>
      </c>
      <c r="D119" s="193" t="s">
        <v>56</v>
      </c>
      <c r="E119" s="26">
        <v>0</v>
      </c>
      <c r="F119" s="210">
        <f t="shared" si="6"/>
        <v>0</v>
      </c>
    </row>
    <row r="120" spans="1:6" x14ac:dyDescent="0.2">
      <c r="A120" s="177">
        <v>41</v>
      </c>
      <c r="B120" s="11" t="s">
        <v>120</v>
      </c>
      <c r="C120" s="193"/>
      <c r="D120" s="12" t="s">
        <v>19</v>
      </c>
      <c r="E120" s="26">
        <v>0</v>
      </c>
      <c r="F120" s="210">
        <f t="shared" si="6"/>
        <v>0</v>
      </c>
    </row>
    <row r="121" spans="1:6" ht="25.5" x14ac:dyDescent="0.2">
      <c r="A121" s="177">
        <v>42</v>
      </c>
      <c r="B121" s="178" t="s">
        <v>121</v>
      </c>
      <c r="C121" s="177">
        <v>14</v>
      </c>
      <c r="D121" s="177" t="s">
        <v>56</v>
      </c>
      <c r="E121" s="26">
        <v>0</v>
      </c>
      <c r="F121" s="210">
        <f t="shared" si="6"/>
        <v>0</v>
      </c>
    </row>
    <row r="122" spans="1:6" x14ac:dyDescent="0.2">
      <c r="A122" s="177">
        <v>43</v>
      </c>
      <c r="B122" s="231" t="s">
        <v>496</v>
      </c>
      <c r="C122" s="232">
        <v>0</v>
      </c>
      <c r="D122" s="232" t="s">
        <v>19</v>
      </c>
      <c r="E122" s="26">
        <v>0</v>
      </c>
      <c r="F122" s="336">
        <f t="shared" si="6"/>
        <v>0</v>
      </c>
    </row>
    <row r="123" spans="1:6" ht="25.5" x14ac:dyDescent="0.2">
      <c r="A123" s="177">
        <v>44</v>
      </c>
      <c r="B123" s="178" t="s">
        <v>122</v>
      </c>
      <c r="C123" s="177">
        <v>36</v>
      </c>
      <c r="D123" s="177" t="s">
        <v>56</v>
      </c>
      <c r="E123" s="26">
        <v>0</v>
      </c>
      <c r="F123" s="210">
        <f t="shared" si="6"/>
        <v>0</v>
      </c>
    </row>
    <row r="124" spans="1:6" ht="25.5" x14ac:dyDescent="0.2">
      <c r="A124" s="177">
        <v>45</v>
      </c>
      <c r="B124" s="178" t="s">
        <v>123</v>
      </c>
      <c r="C124" s="177">
        <v>48</v>
      </c>
      <c r="D124" s="177" t="s">
        <v>81</v>
      </c>
      <c r="E124" s="26">
        <v>0</v>
      </c>
      <c r="F124" s="210">
        <f t="shared" si="6"/>
        <v>0</v>
      </c>
    </row>
    <row r="125" spans="1:6" ht="25.5" x14ac:dyDescent="0.2">
      <c r="A125" s="177">
        <v>46</v>
      </c>
      <c r="B125" s="178" t="s">
        <v>124</v>
      </c>
      <c r="C125" s="177">
        <v>48</v>
      </c>
      <c r="D125" s="177" t="s">
        <v>56</v>
      </c>
      <c r="E125" s="26">
        <v>0</v>
      </c>
      <c r="F125" s="210">
        <f t="shared" si="6"/>
        <v>0</v>
      </c>
    </row>
    <row r="126" spans="1:6" ht="12.75" customHeight="1" x14ac:dyDescent="0.2">
      <c r="A126" s="177">
        <v>47</v>
      </c>
      <c r="B126" s="194" t="s">
        <v>125</v>
      </c>
      <c r="C126" s="177">
        <v>50</v>
      </c>
      <c r="D126" s="177" t="s">
        <v>56</v>
      </c>
      <c r="E126" s="26">
        <v>0</v>
      </c>
      <c r="F126" s="210">
        <f t="shared" si="6"/>
        <v>0</v>
      </c>
    </row>
    <row r="127" spans="1:6" ht="93" customHeight="1" x14ac:dyDescent="0.2">
      <c r="A127" s="177">
        <v>48</v>
      </c>
      <c r="B127" s="178" t="s">
        <v>126</v>
      </c>
      <c r="C127" s="177">
        <v>48</v>
      </c>
      <c r="D127" s="177" t="s">
        <v>56</v>
      </c>
      <c r="E127" s="26">
        <v>0</v>
      </c>
      <c r="F127" s="210">
        <f t="shared" si="6"/>
        <v>0</v>
      </c>
    </row>
    <row r="128" spans="1:6" ht="140.25" x14ac:dyDescent="0.2">
      <c r="A128" s="177">
        <v>49</v>
      </c>
      <c r="B128" s="195" t="s">
        <v>127</v>
      </c>
      <c r="C128" s="177"/>
      <c r="D128" s="196" t="s">
        <v>56</v>
      </c>
      <c r="E128" s="26">
        <v>0</v>
      </c>
      <c r="F128" s="210">
        <f t="shared" si="6"/>
        <v>0</v>
      </c>
    </row>
    <row r="129" spans="1:6" x14ac:dyDescent="0.2">
      <c r="A129" s="174"/>
      <c r="B129" s="178"/>
      <c r="C129" s="46"/>
      <c r="D129" s="177"/>
      <c r="E129" s="181" t="s">
        <v>78</v>
      </c>
      <c r="F129" s="186">
        <f>SUM(F80:F128)</f>
        <v>0</v>
      </c>
    </row>
    <row r="130" spans="1:6" ht="54.75" customHeight="1" x14ac:dyDescent="0.2">
      <c r="A130" s="40"/>
      <c r="B130" s="47" t="s">
        <v>128</v>
      </c>
      <c r="C130" s="33"/>
      <c r="D130" s="33"/>
      <c r="E130" s="34"/>
      <c r="F130" s="179"/>
    </row>
    <row r="131" spans="1:6" ht="25.5" x14ac:dyDescent="0.2">
      <c r="A131" s="184" t="s">
        <v>3</v>
      </c>
      <c r="B131" s="184" t="s">
        <v>4</v>
      </c>
      <c r="C131" s="184" t="s">
        <v>5</v>
      </c>
      <c r="D131" s="184" t="s">
        <v>6</v>
      </c>
      <c r="E131" s="184" t="s">
        <v>7</v>
      </c>
      <c r="F131" s="184" t="s">
        <v>8</v>
      </c>
    </row>
    <row r="132" spans="1:6" x14ac:dyDescent="0.2">
      <c r="A132" s="176" t="s">
        <v>9</v>
      </c>
      <c r="B132" s="176" t="s">
        <v>10</v>
      </c>
      <c r="C132" s="176" t="s">
        <v>11</v>
      </c>
      <c r="D132" s="176" t="s">
        <v>12</v>
      </c>
      <c r="E132" s="176" t="s">
        <v>13</v>
      </c>
      <c r="F132" s="176" t="s">
        <v>14</v>
      </c>
    </row>
    <row r="133" spans="1:6" x14ac:dyDescent="0.2">
      <c r="A133" s="177">
        <v>1</v>
      </c>
      <c r="B133" s="178" t="s">
        <v>129</v>
      </c>
      <c r="C133" s="177">
        <v>50</v>
      </c>
      <c r="D133" s="177" t="s">
        <v>81</v>
      </c>
      <c r="E133" s="26">
        <v>0</v>
      </c>
      <c r="F133" s="179">
        <f t="shared" ref="F133:F196" si="7">C133*E133</f>
        <v>0</v>
      </c>
    </row>
    <row r="134" spans="1:6" x14ac:dyDescent="0.2">
      <c r="A134" s="177">
        <v>2</v>
      </c>
      <c r="B134" s="194" t="s">
        <v>130</v>
      </c>
      <c r="C134" s="177">
        <v>4</v>
      </c>
      <c r="D134" s="177" t="s">
        <v>16</v>
      </c>
      <c r="E134" s="26">
        <v>0</v>
      </c>
      <c r="F134" s="179">
        <f t="shared" si="7"/>
        <v>0</v>
      </c>
    </row>
    <row r="135" spans="1:6" x14ac:dyDescent="0.2">
      <c r="A135" s="177">
        <v>3</v>
      </c>
      <c r="B135" s="178" t="s">
        <v>131</v>
      </c>
      <c r="C135" s="177">
        <v>2</v>
      </c>
      <c r="D135" s="177" t="s">
        <v>81</v>
      </c>
      <c r="E135" s="26">
        <v>0</v>
      </c>
      <c r="F135" s="179">
        <f t="shared" si="7"/>
        <v>0</v>
      </c>
    </row>
    <row r="136" spans="1:6" x14ac:dyDescent="0.2">
      <c r="A136" s="177">
        <v>4</v>
      </c>
      <c r="B136" s="178" t="s">
        <v>132</v>
      </c>
      <c r="C136" s="177">
        <v>30</v>
      </c>
      <c r="D136" s="177" t="s">
        <v>81</v>
      </c>
      <c r="E136" s="26">
        <v>0</v>
      </c>
      <c r="F136" s="179">
        <f t="shared" si="7"/>
        <v>0</v>
      </c>
    </row>
    <row r="137" spans="1:6" x14ac:dyDescent="0.2">
      <c r="A137" s="177">
        <v>5</v>
      </c>
      <c r="B137" s="178" t="s">
        <v>133</v>
      </c>
      <c r="C137" s="177">
        <v>5</v>
      </c>
      <c r="D137" s="177" t="s">
        <v>81</v>
      </c>
      <c r="E137" s="26">
        <v>0</v>
      </c>
      <c r="F137" s="179">
        <f t="shared" si="7"/>
        <v>0</v>
      </c>
    </row>
    <row r="138" spans="1:6" x14ac:dyDescent="0.2">
      <c r="A138" s="177">
        <v>6</v>
      </c>
      <c r="B138" s="178" t="s">
        <v>134</v>
      </c>
      <c r="C138" s="177">
        <v>5</v>
      </c>
      <c r="D138" s="177" t="s">
        <v>81</v>
      </c>
      <c r="E138" s="26">
        <v>0</v>
      </c>
      <c r="F138" s="179">
        <f t="shared" si="7"/>
        <v>0</v>
      </c>
    </row>
    <row r="139" spans="1:6" x14ac:dyDescent="0.2">
      <c r="A139" s="177">
        <v>7</v>
      </c>
      <c r="B139" s="178" t="s">
        <v>135</v>
      </c>
      <c r="C139" s="177"/>
      <c r="D139" s="177" t="s">
        <v>81</v>
      </c>
      <c r="E139" s="26">
        <v>0</v>
      </c>
      <c r="F139" s="179">
        <f t="shared" si="7"/>
        <v>0</v>
      </c>
    </row>
    <row r="140" spans="1:6" x14ac:dyDescent="0.2">
      <c r="A140" s="177">
        <v>8</v>
      </c>
      <c r="B140" s="178" t="s">
        <v>136</v>
      </c>
      <c r="C140" s="177">
        <v>25</v>
      </c>
      <c r="D140" s="177" t="s">
        <v>56</v>
      </c>
      <c r="E140" s="26">
        <v>0</v>
      </c>
      <c r="F140" s="179">
        <f t="shared" si="7"/>
        <v>0</v>
      </c>
    </row>
    <row r="141" spans="1:6" x14ac:dyDescent="0.2">
      <c r="A141" s="177">
        <v>9</v>
      </c>
      <c r="B141" s="178" t="s">
        <v>137</v>
      </c>
      <c r="C141" s="177">
        <v>25</v>
      </c>
      <c r="D141" s="177" t="s">
        <v>81</v>
      </c>
      <c r="E141" s="26">
        <v>0</v>
      </c>
      <c r="F141" s="179">
        <f t="shared" si="7"/>
        <v>0</v>
      </c>
    </row>
    <row r="142" spans="1:6" x14ac:dyDescent="0.2">
      <c r="A142" s="177">
        <v>10</v>
      </c>
      <c r="B142" s="178" t="s">
        <v>138</v>
      </c>
      <c r="C142" s="177">
        <v>25</v>
      </c>
      <c r="D142" s="177" t="s">
        <v>81</v>
      </c>
      <c r="E142" s="26">
        <v>0</v>
      </c>
      <c r="F142" s="179">
        <f t="shared" si="7"/>
        <v>0</v>
      </c>
    </row>
    <row r="143" spans="1:6" x14ac:dyDescent="0.2">
      <c r="A143" s="177">
        <v>11</v>
      </c>
      <c r="B143" s="178" t="s">
        <v>139</v>
      </c>
      <c r="C143" s="177"/>
      <c r="D143" s="177" t="s">
        <v>81</v>
      </c>
      <c r="E143" s="26">
        <v>0</v>
      </c>
      <c r="F143" s="179">
        <f t="shared" si="7"/>
        <v>0</v>
      </c>
    </row>
    <row r="144" spans="1:6" x14ac:dyDescent="0.2">
      <c r="A144" s="177">
        <v>12</v>
      </c>
      <c r="B144" s="178" t="s">
        <v>140</v>
      </c>
      <c r="C144" s="177">
        <v>25</v>
      </c>
      <c r="D144" s="177" t="s">
        <v>56</v>
      </c>
      <c r="E144" s="26">
        <v>0</v>
      </c>
      <c r="F144" s="179">
        <f t="shared" si="7"/>
        <v>0</v>
      </c>
    </row>
    <row r="145" spans="1:6" x14ac:dyDescent="0.2">
      <c r="A145" s="177">
        <v>13</v>
      </c>
      <c r="B145" s="178" t="s">
        <v>141</v>
      </c>
      <c r="D145" s="177" t="s">
        <v>56</v>
      </c>
      <c r="E145" s="26">
        <v>0</v>
      </c>
      <c r="F145" s="179">
        <f t="shared" si="7"/>
        <v>0</v>
      </c>
    </row>
    <row r="146" spans="1:6" x14ac:dyDescent="0.2">
      <c r="A146" s="177">
        <v>14</v>
      </c>
      <c r="B146" s="178" t="s">
        <v>142</v>
      </c>
      <c r="C146" s="177">
        <v>50</v>
      </c>
      <c r="D146" s="177" t="s">
        <v>56</v>
      </c>
      <c r="E146" s="26">
        <v>0</v>
      </c>
      <c r="F146" s="179">
        <f t="shared" si="7"/>
        <v>0</v>
      </c>
    </row>
    <row r="147" spans="1:6" x14ac:dyDescent="0.2">
      <c r="A147" s="177">
        <v>15</v>
      </c>
      <c r="B147" s="178" t="s">
        <v>143</v>
      </c>
      <c r="C147" s="177">
        <v>50</v>
      </c>
      <c r="D147" s="177" t="s">
        <v>56</v>
      </c>
      <c r="E147" s="26">
        <v>0</v>
      </c>
      <c r="F147" s="179">
        <f t="shared" si="7"/>
        <v>0</v>
      </c>
    </row>
    <row r="148" spans="1:6" x14ac:dyDescent="0.2">
      <c r="A148" s="177">
        <v>16</v>
      </c>
      <c r="B148" s="178" t="s">
        <v>144</v>
      </c>
      <c r="C148" s="177"/>
      <c r="D148" s="177" t="s">
        <v>56</v>
      </c>
      <c r="E148" s="26">
        <v>0</v>
      </c>
      <c r="F148" s="179">
        <f t="shared" si="7"/>
        <v>0</v>
      </c>
    </row>
    <row r="149" spans="1:6" x14ac:dyDescent="0.2">
      <c r="A149" s="177">
        <v>17</v>
      </c>
      <c r="B149" s="178" t="s">
        <v>145</v>
      </c>
      <c r="C149" s="177"/>
      <c r="D149" s="177" t="s">
        <v>56</v>
      </c>
      <c r="E149" s="26">
        <v>0</v>
      </c>
      <c r="F149" s="179">
        <f t="shared" si="7"/>
        <v>0</v>
      </c>
    </row>
    <row r="150" spans="1:6" x14ac:dyDescent="0.2">
      <c r="A150" s="177">
        <v>18</v>
      </c>
      <c r="B150" s="178" t="s">
        <v>146</v>
      </c>
      <c r="C150" s="177">
        <v>50</v>
      </c>
      <c r="D150" s="177" t="s">
        <v>56</v>
      </c>
      <c r="E150" s="26">
        <v>0</v>
      </c>
      <c r="F150" s="179">
        <f t="shared" si="7"/>
        <v>0</v>
      </c>
    </row>
    <row r="151" spans="1:6" x14ac:dyDescent="0.2">
      <c r="A151" s="177">
        <v>19</v>
      </c>
      <c r="B151" s="178" t="s">
        <v>147</v>
      </c>
      <c r="C151" s="177">
        <v>3</v>
      </c>
      <c r="D151" s="177" t="s">
        <v>56</v>
      </c>
      <c r="E151" s="26">
        <v>0</v>
      </c>
      <c r="F151" s="179">
        <f t="shared" si="7"/>
        <v>0</v>
      </c>
    </row>
    <row r="152" spans="1:6" x14ac:dyDescent="0.2">
      <c r="A152" s="177">
        <v>20</v>
      </c>
      <c r="B152" s="178" t="s">
        <v>148</v>
      </c>
      <c r="C152" s="177">
        <v>15</v>
      </c>
      <c r="D152" s="177" t="s">
        <v>56</v>
      </c>
      <c r="E152" s="26">
        <v>0</v>
      </c>
      <c r="F152" s="179">
        <f t="shared" si="7"/>
        <v>0</v>
      </c>
    </row>
    <row r="153" spans="1:6" x14ac:dyDescent="0.2">
      <c r="A153" s="177">
        <v>21</v>
      </c>
      <c r="B153" s="178" t="s">
        <v>149</v>
      </c>
      <c r="C153" s="177"/>
      <c r="D153" s="177" t="s">
        <v>56</v>
      </c>
      <c r="E153" s="26">
        <v>0</v>
      </c>
      <c r="F153" s="179">
        <f t="shared" si="7"/>
        <v>0</v>
      </c>
    </row>
    <row r="154" spans="1:6" x14ac:dyDescent="0.2">
      <c r="A154" s="177">
        <v>22</v>
      </c>
      <c r="B154" s="178" t="s">
        <v>150</v>
      </c>
      <c r="C154" s="177">
        <v>25</v>
      </c>
      <c r="D154" s="177" t="s">
        <v>56</v>
      </c>
      <c r="E154" s="26">
        <v>0</v>
      </c>
      <c r="F154" s="179">
        <f t="shared" si="7"/>
        <v>0</v>
      </c>
    </row>
    <row r="155" spans="1:6" x14ac:dyDescent="0.2">
      <c r="A155" s="177">
        <v>23</v>
      </c>
      <c r="B155" s="178" t="s">
        <v>151</v>
      </c>
      <c r="C155" s="177"/>
      <c r="D155" s="177" t="s">
        <v>56</v>
      </c>
      <c r="E155" s="26">
        <v>0</v>
      </c>
      <c r="F155" s="179">
        <f t="shared" si="7"/>
        <v>0</v>
      </c>
    </row>
    <row r="156" spans="1:6" x14ac:dyDescent="0.2">
      <c r="A156" s="177">
        <v>24</v>
      </c>
      <c r="B156" s="178" t="s">
        <v>152</v>
      </c>
      <c r="C156" s="177">
        <v>30</v>
      </c>
      <c r="D156" s="177" t="s">
        <v>56</v>
      </c>
      <c r="E156" s="26">
        <v>0</v>
      </c>
      <c r="F156" s="179">
        <f t="shared" si="7"/>
        <v>0</v>
      </c>
    </row>
    <row r="157" spans="1:6" x14ac:dyDescent="0.2">
      <c r="A157" s="177">
        <v>25</v>
      </c>
      <c r="B157" s="178" t="s">
        <v>153</v>
      </c>
      <c r="C157" s="177"/>
      <c r="D157" s="177" t="s">
        <v>56</v>
      </c>
      <c r="E157" s="26">
        <v>0</v>
      </c>
      <c r="F157" s="179">
        <f t="shared" si="7"/>
        <v>0</v>
      </c>
    </row>
    <row r="158" spans="1:6" x14ac:dyDescent="0.2">
      <c r="A158" s="177">
        <v>26</v>
      </c>
      <c r="B158" s="178" t="s">
        <v>154</v>
      </c>
      <c r="C158" s="177">
        <v>25</v>
      </c>
      <c r="D158" s="177" t="s">
        <v>56</v>
      </c>
      <c r="E158" s="26">
        <v>0</v>
      </c>
      <c r="F158" s="179">
        <f t="shared" si="7"/>
        <v>0</v>
      </c>
    </row>
    <row r="159" spans="1:6" x14ac:dyDescent="0.2">
      <c r="A159" s="177">
        <v>27</v>
      </c>
      <c r="B159" s="178" t="s">
        <v>155</v>
      </c>
      <c r="C159" s="177"/>
      <c r="D159" s="177" t="s">
        <v>56</v>
      </c>
      <c r="E159" s="26">
        <v>0</v>
      </c>
      <c r="F159" s="179">
        <f t="shared" si="7"/>
        <v>0</v>
      </c>
    </row>
    <row r="160" spans="1:6" x14ac:dyDescent="0.2">
      <c r="A160" s="177">
        <v>28</v>
      </c>
      <c r="B160" s="178" t="s">
        <v>156</v>
      </c>
      <c r="C160" s="177">
        <v>10</v>
      </c>
      <c r="D160" s="177" t="s">
        <v>81</v>
      </c>
      <c r="E160" s="26">
        <v>0</v>
      </c>
      <c r="F160" s="179">
        <f t="shared" si="7"/>
        <v>0</v>
      </c>
    </row>
    <row r="161" spans="1:6" x14ac:dyDescent="0.2">
      <c r="A161" s="177">
        <v>29</v>
      </c>
      <c r="B161" s="178" t="s">
        <v>157</v>
      </c>
      <c r="C161" s="177">
        <v>25</v>
      </c>
      <c r="D161" s="177" t="s">
        <v>81</v>
      </c>
      <c r="E161" s="26">
        <v>0</v>
      </c>
      <c r="F161" s="179">
        <f t="shared" si="7"/>
        <v>0</v>
      </c>
    </row>
    <row r="162" spans="1:6" x14ac:dyDescent="0.2">
      <c r="A162" s="177">
        <v>30</v>
      </c>
      <c r="B162" s="178" t="s">
        <v>158</v>
      </c>
      <c r="C162" s="177">
        <v>10</v>
      </c>
      <c r="D162" s="177" t="s">
        <v>81</v>
      </c>
      <c r="E162" s="26">
        <v>0</v>
      </c>
      <c r="F162" s="179">
        <f t="shared" si="7"/>
        <v>0</v>
      </c>
    </row>
    <row r="163" spans="1:6" x14ac:dyDescent="0.2">
      <c r="A163" s="177">
        <v>31</v>
      </c>
      <c r="B163" s="178" t="s">
        <v>159</v>
      </c>
      <c r="C163" s="177">
        <v>10</v>
      </c>
      <c r="D163" s="177" t="s">
        <v>81</v>
      </c>
      <c r="E163" s="26">
        <v>0</v>
      </c>
      <c r="F163" s="179">
        <f t="shared" si="7"/>
        <v>0</v>
      </c>
    </row>
    <row r="164" spans="1:6" x14ac:dyDescent="0.2">
      <c r="A164" s="177">
        <v>32</v>
      </c>
      <c r="B164" s="178" t="s">
        <v>160</v>
      </c>
      <c r="C164" s="177">
        <v>5</v>
      </c>
      <c r="D164" s="177" t="s">
        <v>56</v>
      </c>
      <c r="E164" s="26">
        <v>0</v>
      </c>
      <c r="F164" s="179">
        <f t="shared" si="7"/>
        <v>0</v>
      </c>
    </row>
    <row r="165" spans="1:6" x14ac:dyDescent="0.2">
      <c r="A165" s="177">
        <v>33</v>
      </c>
      <c r="B165" s="178" t="s">
        <v>161</v>
      </c>
      <c r="C165" s="177">
        <v>5</v>
      </c>
      <c r="D165" s="177" t="s">
        <v>81</v>
      </c>
      <c r="E165" s="26">
        <v>0</v>
      </c>
      <c r="F165" s="179">
        <f t="shared" si="7"/>
        <v>0</v>
      </c>
    </row>
    <row r="166" spans="1:6" x14ac:dyDescent="0.2">
      <c r="A166" s="177">
        <v>34</v>
      </c>
      <c r="B166" s="178" t="s">
        <v>162</v>
      </c>
      <c r="C166" s="177">
        <v>25</v>
      </c>
      <c r="D166" s="177" t="s">
        <v>81</v>
      </c>
      <c r="E166" s="26">
        <v>0</v>
      </c>
      <c r="F166" s="179">
        <f t="shared" si="7"/>
        <v>0</v>
      </c>
    </row>
    <row r="167" spans="1:6" x14ac:dyDescent="0.2">
      <c r="A167" s="177">
        <v>35</v>
      </c>
      <c r="B167" s="178" t="s">
        <v>163</v>
      </c>
      <c r="C167" s="177">
        <v>10</v>
      </c>
      <c r="D167" s="177" t="s">
        <v>81</v>
      </c>
      <c r="E167" s="26">
        <v>0</v>
      </c>
      <c r="F167" s="179">
        <f t="shared" si="7"/>
        <v>0</v>
      </c>
    </row>
    <row r="168" spans="1:6" x14ac:dyDescent="0.2">
      <c r="A168" s="177">
        <v>36</v>
      </c>
      <c r="B168" s="178" t="s">
        <v>164</v>
      </c>
      <c r="C168" s="177">
        <v>6</v>
      </c>
      <c r="D168" s="177" t="s">
        <v>81</v>
      </c>
      <c r="E168" s="26">
        <v>0</v>
      </c>
      <c r="F168" s="179">
        <f t="shared" si="7"/>
        <v>0</v>
      </c>
    </row>
    <row r="169" spans="1:6" x14ac:dyDescent="0.2">
      <c r="A169" s="177">
        <v>37</v>
      </c>
      <c r="B169" s="178" t="s">
        <v>165</v>
      </c>
      <c r="C169" s="177"/>
      <c r="D169" s="177" t="s">
        <v>56</v>
      </c>
      <c r="E169" s="26">
        <v>0</v>
      </c>
      <c r="F169" s="179">
        <f t="shared" si="7"/>
        <v>0</v>
      </c>
    </row>
    <row r="170" spans="1:6" x14ac:dyDescent="0.2">
      <c r="A170" s="177">
        <v>38</v>
      </c>
      <c r="B170" s="178" t="s">
        <v>166</v>
      </c>
      <c r="C170" s="177">
        <v>5</v>
      </c>
      <c r="D170" s="177" t="s">
        <v>56</v>
      </c>
      <c r="E170" s="26">
        <v>0</v>
      </c>
      <c r="F170" s="179">
        <f t="shared" si="7"/>
        <v>0</v>
      </c>
    </row>
    <row r="171" spans="1:6" x14ac:dyDescent="0.2">
      <c r="A171" s="177">
        <v>39</v>
      </c>
      <c r="B171" s="178" t="s">
        <v>167</v>
      </c>
      <c r="C171" s="177">
        <v>50</v>
      </c>
      <c r="D171" s="177" t="s">
        <v>81</v>
      </c>
      <c r="E171" s="26">
        <v>0</v>
      </c>
      <c r="F171" s="179">
        <f t="shared" si="7"/>
        <v>0</v>
      </c>
    </row>
    <row r="172" spans="1:6" x14ac:dyDescent="0.2">
      <c r="A172" s="177">
        <v>40</v>
      </c>
      <c r="B172" s="178" t="s">
        <v>168</v>
      </c>
      <c r="C172" s="177">
        <v>50</v>
      </c>
      <c r="D172" s="177" t="s">
        <v>56</v>
      </c>
      <c r="E172" s="26">
        <v>0</v>
      </c>
      <c r="F172" s="179">
        <f t="shared" si="7"/>
        <v>0</v>
      </c>
    </row>
    <row r="173" spans="1:6" x14ac:dyDescent="0.2">
      <c r="A173" s="177">
        <v>41</v>
      </c>
      <c r="B173" s="178" t="s">
        <v>169</v>
      </c>
      <c r="C173" s="177">
        <v>10</v>
      </c>
      <c r="D173" s="177" t="s">
        <v>56</v>
      </c>
      <c r="E173" s="26">
        <v>0</v>
      </c>
      <c r="F173" s="179">
        <f t="shared" si="7"/>
        <v>0</v>
      </c>
    </row>
    <row r="174" spans="1:6" x14ac:dyDescent="0.2">
      <c r="A174" s="177">
        <v>42</v>
      </c>
      <c r="B174" s="178" t="s">
        <v>170</v>
      </c>
      <c r="C174" s="177"/>
      <c r="D174" s="177" t="s">
        <v>56</v>
      </c>
      <c r="E174" s="26">
        <v>0</v>
      </c>
      <c r="F174" s="179">
        <f t="shared" si="7"/>
        <v>0</v>
      </c>
    </row>
    <row r="175" spans="1:6" x14ac:dyDescent="0.2">
      <c r="A175" s="177">
        <v>43</v>
      </c>
      <c r="B175" s="178" t="s">
        <v>171</v>
      </c>
      <c r="C175" s="177">
        <v>10</v>
      </c>
      <c r="D175" s="177" t="s">
        <v>56</v>
      </c>
      <c r="E175" s="26">
        <v>0</v>
      </c>
      <c r="F175" s="179">
        <f t="shared" si="7"/>
        <v>0</v>
      </c>
    </row>
    <row r="176" spans="1:6" x14ac:dyDescent="0.2">
      <c r="A176" s="177">
        <v>44</v>
      </c>
      <c r="B176" s="178" t="s">
        <v>172</v>
      </c>
      <c r="C176" s="177">
        <v>10</v>
      </c>
      <c r="D176" s="177" t="s">
        <v>56</v>
      </c>
      <c r="E176" s="26">
        <v>0</v>
      </c>
      <c r="F176" s="179">
        <f t="shared" si="7"/>
        <v>0</v>
      </c>
    </row>
    <row r="177" spans="1:6" x14ac:dyDescent="0.2">
      <c r="A177" s="177">
        <v>45</v>
      </c>
      <c r="B177" s="178" t="s">
        <v>173</v>
      </c>
      <c r="C177" s="177">
        <v>15</v>
      </c>
      <c r="D177" s="177" t="s">
        <v>56</v>
      </c>
      <c r="E177" s="26">
        <v>0</v>
      </c>
      <c r="F177" s="179">
        <f t="shared" si="7"/>
        <v>0</v>
      </c>
    </row>
    <row r="178" spans="1:6" x14ac:dyDescent="0.2">
      <c r="A178" s="177">
        <v>46</v>
      </c>
      <c r="B178" s="178" t="s">
        <v>174</v>
      </c>
      <c r="C178" s="177">
        <v>5</v>
      </c>
      <c r="D178" s="177" t="s">
        <v>81</v>
      </c>
      <c r="E178" s="26">
        <v>0</v>
      </c>
      <c r="F178" s="179">
        <f t="shared" si="7"/>
        <v>0</v>
      </c>
    </row>
    <row r="179" spans="1:6" x14ac:dyDescent="0.2">
      <c r="A179" s="177">
        <v>47</v>
      </c>
      <c r="B179" s="178" t="s">
        <v>175</v>
      </c>
      <c r="C179" s="177"/>
      <c r="D179" s="177" t="s">
        <v>56</v>
      </c>
      <c r="E179" s="26">
        <v>0</v>
      </c>
      <c r="F179" s="179">
        <f t="shared" si="7"/>
        <v>0</v>
      </c>
    </row>
    <row r="180" spans="1:6" x14ac:dyDescent="0.2">
      <c r="A180" s="177">
        <v>48</v>
      </c>
      <c r="B180" s="178" t="s">
        <v>176</v>
      </c>
      <c r="C180" s="177">
        <v>50</v>
      </c>
      <c r="D180" s="177" t="s">
        <v>56</v>
      </c>
      <c r="E180" s="26">
        <v>0</v>
      </c>
      <c r="F180" s="179">
        <f t="shared" si="7"/>
        <v>0</v>
      </c>
    </row>
    <row r="181" spans="1:6" x14ac:dyDescent="0.2">
      <c r="A181" s="177">
        <v>49</v>
      </c>
      <c r="B181" s="178" t="s">
        <v>609</v>
      </c>
      <c r="C181" s="177">
        <v>0</v>
      </c>
      <c r="D181" s="177" t="s">
        <v>56</v>
      </c>
      <c r="E181" s="26">
        <v>0</v>
      </c>
      <c r="F181" s="179">
        <f t="shared" si="7"/>
        <v>0</v>
      </c>
    </row>
    <row r="182" spans="1:6" x14ac:dyDescent="0.2">
      <c r="A182" s="177">
        <v>50</v>
      </c>
      <c r="B182" s="178" t="s">
        <v>610</v>
      </c>
      <c r="C182" s="177">
        <v>0</v>
      </c>
      <c r="D182" s="177" t="s">
        <v>56</v>
      </c>
      <c r="E182" s="26">
        <v>0</v>
      </c>
      <c r="F182" s="179">
        <f t="shared" si="7"/>
        <v>0</v>
      </c>
    </row>
    <row r="183" spans="1:6" x14ac:dyDescent="0.2">
      <c r="A183" s="177">
        <v>51</v>
      </c>
      <c r="B183" s="178" t="s">
        <v>611</v>
      </c>
      <c r="C183" s="177">
        <v>0</v>
      </c>
      <c r="D183" s="177" t="s">
        <v>56</v>
      </c>
      <c r="E183" s="26">
        <v>0</v>
      </c>
      <c r="F183" s="179">
        <f t="shared" si="7"/>
        <v>0</v>
      </c>
    </row>
    <row r="184" spans="1:6" x14ac:dyDescent="0.2">
      <c r="A184" s="177">
        <v>52</v>
      </c>
      <c r="B184" s="178" t="s">
        <v>177</v>
      </c>
      <c r="C184" s="177">
        <v>10</v>
      </c>
      <c r="D184" s="177" t="s">
        <v>81</v>
      </c>
      <c r="E184" s="26">
        <v>0</v>
      </c>
      <c r="F184" s="179">
        <f t="shared" si="7"/>
        <v>0</v>
      </c>
    </row>
    <row r="185" spans="1:6" x14ac:dyDescent="0.2">
      <c r="A185" s="177">
        <v>53</v>
      </c>
      <c r="B185" s="178" t="s">
        <v>178</v>
      </c>
      <c r="C185" s="177">
        <v>25</v>
      </c>
      <c r="D185" s="177" t="s">
        <v>81</v>
      </c>
      <c r="E185" s="26">
        <v>0</v>
      </c>
      <c r="F185" s="179">
        <f t="shared" si="7"/>
        <v>0</v>
      </c>
    </row>
    <row r="186" spans="1:6" x14ac:dyDescent="0.2">
      <c r="A186" s="177">
        <v>54</v>
      </c>
      <c r="B186" s="178" t="s">
        <v>179</v>
      </c>
      <c r="C186" s="177">
        <v>25</v>
      </c>
      <c r="D186" s="177" t="s">
        <v>81</v>
      </c>
      <c r="E186" s="26">
        <v>0</v>
      </c>
      <c r="F186" s="179">
        <f t="shared" si="7"/>
        <v>0</v>
      </c>
    </row>
    <row r="187" spans="1:6" x14ac:dyDescent="0.2">
      <c r="A187" s="177">
        <v>55</v>
      </c>
      <c r="B187" s="178" t="s">
        <v>180</v>
      </c>
      <c r="C187" s="177">
        <v>60</v>
      </c>
      <c r="D187" s="177" t="s">
        <v>81</v>
      </c>
      <c r="E187" s="26">
        <v>0</v>
      </c>
      <c r="F187" s="179">
        <f t="shared" si="7"/>
        <v>0</v>
      </c>
    </row>
    <row r="188" spans="1:6" x14ac:dyDescent="0.2">
      <c r="A188" s="177">
        <v>56</v>
      </c>
      <c r="B188" s="178" t="s">
        <v>181</v>
      </c>
      <c r="C188" s="177">
        <v>40</v>
      </c>
      <c r="D188" s="177" t="s">
        <v>81</v>
      </c>
      <c r="E188" s="26">
        <v>0</v>
      </c>
      <c r="F188" s="179">
        <f t="shared" si="7"/>
        <v>0</v>
      </c>
    </row>
    <row r="189" spans="1:6" x14ac:dyDescent="0.2">
      <c r="A189" s="177">
        <v>57</v>
      </c>
      <c r="B189" s="178" t="s">
        <v>182</v>
      </c>
      <c r="C189" s="177">
        <v>25</v>
      </c>
      <c r="D189" s="177" t="s">
        <v>81</v>
      </c>
      <c r="E189" s="26">
        <v>0</v>
      </c>
      <c r="F189" s="179">
        <f t="shared" si="7"/>
        <v>0</v>
      </c>
    </row>
    <row r="190" spans="1:6" x14ac:dyDescent="0.2">
      <c r="A190" s="177">
        <v>58</v>
      </c>
      <c r="B190" s="178" t="s">
        <v>183</v>
      </c>
      <c r="C190" s="177">
        <v>25</v>
      </c>
      <c r="D190" s="177" t="s">
        <v>81</v>
      </c>
      <c r="E190" s="26">
        <v>0</v>
      </c>
      <c r="F190" s="179">
        <f t="shared" si="7"/>
        <v>0</v>
      </c>
    </row>
    <row r="191" spans="1:6" x14ac:dyDescent="0.2">
      <c r="A191" s="177">
        <v>59</v>
      </c>
      <c r="B191" s="178" t="s">
        <v>184</v>
      </c>
      <c r="C191" s="177">
        <v>5</v>
      </c>
      <c r="D191" s="177" t="s">
        <v>81</v>
      </c>
      <c r="E191" s="26">
        <v>0</v>
      </c>
      <c r="F191" s="179">
        <f t="shared" si="7"/>
        <v>0</v>
      </c>
    </row>
    <row r="192" spans="1:6" x14ac:dyDescent="0.2">
      <c r="A192" s="177">
        <v>60</v>
      </c>
      <c r="B192" s="178" t="s">
        <v>185</v>
      </c>
      <c r="C192" s="177">
        <v>5</v>
      </c>
      <c r="D192" s="177" t="s">
        <v>56</v>
      </c>
      <c r="E192" s="26">
        <v>0</v>
      </c>
      <c r="F192" s="179">
        <f t="shared" si="7"/>
        <v>0</v>
      </c>
    </row>
    <row r="193" spans="1:6" x14ac:dyDescent="0.2">
      <c r="A193" s="177">
        <v>61</v>
      </c>
      <c r="B193" s="178" t="s">
        <v>186</v>
      </c>
      <c r="C193" s="177">
        <v>25</v>
      </c>
      <c r="D193" s="177" t="s">
        <v>81</v>
      </c>
      <c r="E193" s="26">
        <v>0</v>
      </c>
      <c r="F193" s="179">
        <f t="shared" si="7"/>
        <v>0</v>
      </c>
    </row>
    <row r="194" spans="1:6" x14ac:dyDescent="0.2">
      <c r="A194" s="177">
        <v>62</v>
      </c>
      <c r="B194" s="178" t="s">
        <v>187</v>
      </c>
      <c r="C194" s="177">
        <v>20</v>
      </c>
      <c r="D194" s="177" t="s">
        <v>81</v>
      </c>
      <c r="E194" s="26">
        <v>0</v>
      </c>
      <c r="F194" s="179">
        <f t="shared" si="7"/>
        <v>0</v>
      </c>
    </row>
    <row r="195" spans="1:6" x14ac:dyDescent="0.2">
      <c r="A195" s="177">
        <v>63</v>
      </c>
      <c r="B195" s="178" t="s">
        <v>188</v>
      </c>
      <c r="C195" s="177">
        <v>50</v>
      </c>
      <c r="D195" s="177" t="s">
        <v>81</v>
      </c>
      <c r="E195" s="26">
        <v>0</v>
      </c>
      <c r="F195" s="179">
        <f t="shared" si="7"/>
        <v>0</v>
      </c>
    </row>
    <row r="196" spans="1:6" ht="76.5" x14ac:dyDescent="0.2">
      <c r="A196" s="177">
        <v>64</v>
      </c>
      <c r="B196" s="48" t="s">
        <v>189</v>
      </c>
      <c r="C196" s="49">
        <v>10</v>
      </c>
      <c r="D196" s="50" t="s">
        <v>81</v>
      </c>
      <c r="E196" s="26">
        <v>0</v>
      </c>
      <c r="F196" s="179">
        <f t="shared" si="7"/>
        <v>0</v>
      </c>
    </row>
    <row r="197" spans="1:6" x14ac:dyDescent="0.2">
      <c r="A197" s="177">
        <v>65</v>
      </c>
      <c r="B197" s="178" t="s">
        <v>190</v>
      </c>
      <c r="C197" s="177">
        <v>15</v>
      </c>
      <c r="D197" s="177" t="s">
        <v>16</v>
      </c>
      <c r="E197" s="26">
        <v>0</v>
      </c>
      <c r="F197" s="179">
        <f t="shared" ref="F197:F260" si="8">C197*E197</f>
        <v>0</v>
      </c>
    </row>
    <row r="198" spans="1:6" x14ac:dyDescent="0.2">
      <c r="A198" s="177">
        <v>66</v>
      </c>
      <c r="B198" s="178" t="s">
        <v>191</v>
      </c>
      <c r="C198" s="177"/>
      <c r="D198" s="177" t="s">
        <v>81</v>
      </c>
      <c r="E198" s="26">
        <v>0</v>
      </c>
      <c r="F198" s="179">
        <f t="shared" si="8"/>
        <v>0</v>
      </c>
    </row>
    <row r="199" spans="1:6" x14ac:dyDescent="0.2">
      <c r="A199" s="177">
        <v>67</v>
      </c>
      <c r="B199" s="178" t="s">
        <v>192</v>
      </c>
      <c r="C199" s="177">
        <v>10</v>
      </c>
      <c r="D199" s="177" t="s">
        <v>81</v>
      </c>
      <c r="E199" s="26">
        <v>0</v>
      </c>
      <c r="F199" s="179">
        <f t="shared" si="8"/>
        <v>0</v>
      </c>
    </row>
    <row r="200" spans="1:6" x14ac:dyDescent="0.2">
      <c r="A200" s="177">
        <v>68</v>
      </c>
      <c r="B200" s="178" t="s">
        <v>193</v>
      </c>
      <c r="C200" s="177"/>
      <c r="D200" s="177" t="s">
        <v>81</v>
      </c>
      <c r="E200" s="26">
        <v>0</v>
      </c>
      <c r="F200" s="179">
        <f t="shared" si="8"/>
        <v>0</v>
      </c>
    </row>
    <row r="201" spans="1:6" ht="25.5" x14ac:dyDescent="0.2">
      <c r="A201" s="177">
        <v>69</v>
      </c>
      <c r="B201" s="178" t="s">
        <v>194</v>
      </c>
      <c r="C201" s="177">
        <v>36</v>
      </c>
      <c r="D201" s="177" t="s">
        <v>81</v>
      </c>
      <c r="E201" s="26">
        <v>0</v>
      </c>
      <c r="F201" s="179">
        <f t="shared" si="8"/>
        <v>0</v>
      </c>
    </row>
    <row r="202" spans="1:6" ht="63.75" x14ac:dyDescent="0.2">
      <c r="A202" s="177">
        <v>70</v>
      </c>
      <c r="B202" s="197" t="s">
        <v>195</v>
      </c>
      <c r="C202" s="177"/>
      <c r="D202" s="177" t="s">
        <v>56</v>
      </c>
      <c r="E202" s="26">
        <v>0</v>
      </c>
      <c r="F202" s="179">
        <f t="shared" si="8"/>
        <v>0</v>
      </c>
    </row>
    <row r="203" spans="1:6" x14ac:dyDescent="0.2">
      <c r="A203" s="177">
        <v>71</v>
      </c>
      <c r="B203" s="178" t="s">
        <v>196</v>
      </c>
      <c r="C203" s="177">
        <v>300</v>
      </c>
      <c r="D203" s="193" t="s">
        <v>56</v>
      </c>
      <c r="E203" s="26">
        <v>0</v>
      </c>
      <c r="F203" s="179">
        <f t="shared" si="8"/>
        <v>0</v>
      </c>
    </row>
    <row r="204" spans="1:6" ht="25.5" x14ac:dyDescent="0.2">
      <c r="A204" s="177">
        <v>72</v>
      </c>
      <c r="B204" s="178" t="s">
        <v>197</v>
      </c>
      <c r="C204" s="177">
        <v>30</v>
      </c>
      <c r="D204" s="177" t="s">
        <v>81</v>
      </c>
      <c r="E204" s="26">
        <v>0</v>
      </c>
      <c r="F204" s="179">
        <f t="shared" si="8"/>
        <v>0</v>
      </c>
    </row>
    <row r="205" spans="1:6" ht="63.75" x14ac:dyDescent="0.2">
      <c r="A205" s="177">
        <v>73</v>
      </c>
      <c r="B205" s="178" t="s">
        <v>198</v>
      </c>
      <c r="C205" s="177">
        <v>120</v>
      </c>
      <c r="D205" s="177" t="s">
        <v>56</v>
      </c>
      <c r="E205" s="26">
        <v>0</v>
      </c>
      <c r="F205" s="179">
        <f t="shared" si="8"/>
        <v>0</v>
      </c>
    </row>
    <row r="206" spans="1:6" ht="51" x14ac:dyDescent="0.2">
      <c r="A206" s="177">
        <v>74</v>
      </c>
      <c r="B206" s="178" t="s">
        <v>199</v>
      </c>
      <c r="C206" s="177">
        <v>30</v>
      </c>
      <c r="D206" s="177" t="s">
        <v>56</v>
      </c>
      <c r="E206" s="26">
        <v>0</v>
      </c>
      <c r="F206" s="179">
        <f t="shared" si="8"/>
        <v>0</v>
      </c>
    </row>
    <row r="207" spans="1:6" ht="51" x14ac:dyDescent="0.2">
      <c r="A207" s="177">
        <v>75</v>
      </c>
      <c r="B207" s="178" t="s">
        <v>200</v>
      </c>
      <c r="C207" s="177">
        <v>20</v>
      </c>
      <c r="D207" s="177" t="s">
        <v>81</v>
      </c>
      <c r="E207" s="26">
        <v>0</v>
      </c>
      <c r="F207" s="179">
        <f t="shared" si="8"/>
        <v>0</v>
      </c>
    </row>
    <row r="208" spans="1:6" x14ac:dyDescent="0.2">
      <c r="A208" s="177">
        <v>76</v>
      </c>
      <c r="B208" s="197" t="s">
        <v>201</v>
      </c>
      <c r="C208" s="177">
        <v>15</v>
      </c>
      <c r="D208" s="193" t="s">
        <v>19</v>
      </c>
      <c r="E208" s="26">
        <v>0</v>
      </c>
      <c r="F208" s="179">
        <f t="shared" si="8"/>
        <v>0</v>
      </c>
    </row>
    <row r="209" spans="1:6" ht="63.75" x14ac:dyDescent="0.2">
      <c r="A209" s="177">
        <v>77</v>
      </c>
      <c r="B209" s="197" t="s">
        <v>202</v>
      </c>
      <c r="C209" s="177">
        <v>28</v>
      </c>
      <c r="D209" s="193" t="s">
        <v>81</v>
      </c>
      <c r="E209" s="26">
        <v>0</v>
      </c>
      <c r="F209" s="179">
        <f t="shared" si="8"/>
        <v>0</v>
      </c>
    </row>
    <row r="210" spans="1:6" ht="51" x14ac:dyDescent="0.2">
      <c r="A210" s="177">
        <v>78</v>
      </c>
      <c r="B210" s="197" t="s">
        <v>203</v>
      </c>
      <c r="C210" s="177">
        <v>4</v>
      </c>
      <c r="D210" s="193" t="s">
        <v>81</v>
      </c>
      <c r="E210" s="26">
        <v>0</v>
      </c>
      <c r="F210" s="179">
        <f t="shared" si="8"/>
        <v>0</v>
      </c>
    </row>
    <row r="211" spans="1:6" x14ac:dyDescent="0.2">
      <c r="A211" s="177">
        <v>79</v>
      </c>
      <c r="B211" s="197" t="s">
        <v>204</v>
      </c>
      <c r="C211" s="177"/>
      <c r="D211" s="177" t="s">
        <v>56</v>
      </c>
      <c r="E211" s="26">
        <v>0</v>
      </c>
      <c r="F211" s="179">
        <f t="shared" si="8"/>
        <v>0</v>
      </c>
    </row>
    <row r="212" spans="1:6" ht="25.5" x14ac:dyDescent="0.2">
      <c r="A212" s="177">
        <v>80</v>
      </c>
      <c r="B212" s="178" t="s">
        <v>205</v>
      </c>
      <c r="C212" s="177">
        <v>108</v>
      </c>
      <c r="D212" s="177" t="s">
        <v>206</v>
      </c>
      <c r="E212" s="26">
        <v>0</v>
      </c>
      <c r="F212" s="179">
        <f t="shared" si="8"/>
        <v>0</v>
      </c>
    </row>
    <row r="213" spans="1:6" ht="25.5" x14ac:dyDescent="0.2">
      <c r="A213" s="177">
        <v>81</v>
      </c>
      <c r="B213" s="178" t="s">
        <v>207</v>
      </c>
      <c r="C213" s="177"/>
      <c r="D213" s="177" t="s">
        <v>16</v>
      </c>
      <c r="E213" s="26">
        <v>0</v>
      </c>
      <c r="F213" s="179">
        <f t="shared" si="8"/>
        <v>0</v>
      </c>
    </row>
    <row r="214" spans="1:6" ht="38.25" x14ac:dyDescent="0.2">
      <c r="A214" s="177">
        <v>82</v>
      </c>
      <c r="B214" s="178" t="s">
        <v>208</v>
      </c>
      <c r="C214" s="177">
        <v>15</v>
      </c>
      <c r="D214" s="177" t="s">
        <v>19</v>
      </c>
      <c r="E214" s="26">
        <v>0</v>
      </c>
      <c r="F214" s="179">
        <f t="shared" si="8"/>
        <v>0</v>
      </c>
    </row>
    <row r="215" spans="1:6" x14ac:dyDescent="0.2">
      <c r="A215" s="177">
        <v>83</v>
      </c>
      <c r="B215" s="178" t="s">
        <v>209</v>
      </c>
      <c r="C215" s="177">
        <v>5</v>
      </c>
      <c r="D215" s="177" t="s">
        <v>81</v>
      </c>
      <c r="E215" s="26">
        <v>0</v>
      </c>
      <c r="F215" s="179">
        <f t="shared" si="8"/>
        <v>0</v>
      </c>
    </row>
    <row r="216" spans="1:6" x14ac:dyDescent="0.2">
      <c r="A216" s="177">
        <v>84</v>
      </c>
      <c r="B216" s="198" t="s">
        <v>210</v>
      </c>
      <c r="C216" s="177">
        <v>5</v>
      </c>
      <c r="D216" s="177" t="s">
        <v>56</v>
      </c>
      <c r="E216" s="26">
        <v>0</v>
      </c>
      <c r="F216" s="179">
        <f t="shared" si="8"/>
        <v>0</v>
      </c>
    </row>
    <row r="217" spans="1:6" x14ac:dyDescent="0.2">
      <c r="A217" s="177">
        <v>85</v>
      </c>
      <c r="B217" s="178" t="s">
        <v>211</v>
      </c>
      <c r="C217" s="177">
        <v>5</v>
      </c>
      <c r="D217" s="177" t="s">
        <v>81</v>
      </c>
      <c r="E217" s="26">
        <v>0</v>
      </c>
      <c r="F217" s="179">
        <f t="shared" si="8"/>
        <v>0</v>
      </c>
    </row>
    <row r="218" spans="1:6" x14ac:dyDescent="0.2">
      <c r="A218" s="177">
        <v>86</v>
      </c>
      <c r="B218" s="178" t="s">
        <v>212</v>
      </c>
      <c r="C218" s="177">
        <v>10</v>
      </c>
      <c r="D218" s="177" t="s">
        <v>81</v>
      </c>
      <c r="E218" s="26">
        <v>0</v>
      </c>
      <c r="F218" s="179">
        <f t="shared" si="8"/>
        <v>0</v>
      </c>
    </row>
    <row r="219" spans="1:6" x14ac:dyDescent="0.2">
      <c r="A219" s="177">
        <v>87</v>
      </c>
      <c r="B219" s="178" t="s">
        <v>213</v>
      </c>
      <c r="C219" s="177">
        <v>30</v>
      </c>
      <c r="D219" s="177" t="s">
        <v>81</v>
      </c>
      <c r="E219" s="26">
        <v>0</v>
      </c>
      <c r="F219" s="179">
        <f t="shared" si="8"/>
        <v>0</v>
      </c>
    </row>
    <row r="220" spans="1:6" x14ac:dyDescent="0.2">
      <c r="A220" s="177">
        <v>88</v>
      </c>
      <c r="B220" s="178" t="s">
        <v>214</v>
      </c>
      <c r="C220" s="177">
        <v>38</v>
      </c>
      <c r="D220" s="177" t="s">
        <v>56</v>
      </c>
      <c r="E220" s="26">
        <v>0</v>
      </c>
      <c r="F220" s="179">
        <f t="shared" si="8"/>
        <v>0</v>
      </c>
    </row>
    <row r="221" spans="1:6" x14ac:dyDescent="0.2">
      <c r="A221" s="177">
        <v>89</v>
      </c>
      <c r="B221" s="194" t="s">
        <v>215</v>
      </c>
      <c r="C221" s="177"/>
      <c r="D221" s="177" t="s">
        <v>56</v>
      </c>
      <c r="E221" s="26">
        <v>0</v>
      </c>
      <c r="F221" s="179">
        <f t="shared" si="8"/>
        <v>0</v>
      </c>
    </row>
    <row r="222" spans="1:6" x14ac:dyDescent="0.2">
      <c r="A222" s="177">
        <v>90</v>
      </c>
      <c r="B222" s="194" t="s">
        <v>216</v>
      </c>
      <c r="C222" s="193"/>
      <c r="D222" s="177" t="s">
        <v>19</v>
      </c>
      <c r="E222" s="26">
        <v>0</v>
      </c>
      <c r="F222" s="179">
        <f t="shared" si="8"/>
        <v>0</v>
      </c>
    </row>
    <row r="223" spans="1:6" x14ac:dyDescent="0.2">
      <c r="A223" s="177">
        <v>91</v>
      </c>
      <c r="B223" s="194" t="s">
        <v>217</v>
      </c>
      <c r="C223" s="193"/>
      <c r="D223" s="177" t="s">
        <v>19</v>
      </c>
      <c r="E223" s="26">
        <v>0</v>
      </c>
      <c r="F223" s="179">
        <f t="shared" si="8"/>
        <v>0</v>
      </c>
    </row>
    <row r="224" spans="1:6" x14ac:dyDescent="0.2">
      <c r="A224" s="177">
        <v>92</v>
      </c>
      <c r="B224" s="178" t="s">
        <v>218</v>
      </c>
      <c r="C224" s="177">
        <v>15</v>
      </c>
      <c r="D224" s="177" t="s">
        <v>16</v>
      </c>
      <c r="E224" s="26">
        <v>0</v>
      </c>
      <c r="F224" s="179">
        <f t="shared" si="8"/>
        <v>0</v>
      </c>
    </row>
    <row r="225" spans="1:6" x14ac:dyDescent="0.2">
      <c r="A225" s="177">
        <v>93</v>
      </c>
      <c r="B225" s="178" t="s">
        <v>219</v>
      </c>
      <c r="C225" s="177">
        <v>5</v>
      </c>
      <c r="D225" s="177" t="s">
        <v>81</v>
      </c>
      <c r="E225" s="26">
        <v>0</v>
      </c>
      <c r="F225" s="179">
        <f t="shared" si="8"/>
        <v>0</v>
      </c>
    </row>
    <row r="226" spans="1:6" x14ac:dyDescent="0.2">
      <c r="A226" s="177">
        <v>94</v>
      </c>
      <c r="B226" s="178" t="s">
        <v>220</v>
      </c>
      <c r="C226" s="177">
        <v>5</v>
      </c>
      <c r="D226" s="196" t="s">
        <v>81</v>
      </c>
      <c r="E226" s="26">
        <v>0</v>
      </c>
      <c r="F226" s="179">
        <f t="shared" si="8"/>
        <v>0</v>
      </c>
    </row>
    <row r="227" spans="1:6" x14ac:dyDescent="0.2">
      <c r="A227" s="177">
        <v>95</v>
      </c>
      <c r="B227" s="178" t="s">
        <v>221</v>
      </c>
      <c r="C227" s="177">
        <v>5</v>
      </c>
      <c r="D227" s="177" t="s">
        <v>222</v>
      </c>
      <c r="E227" s="26">
        <v>0</v>
      </c>
      <c r="F227" s="179">
        <f t="shared" si="8"/>
        <v>0</v>
      </c>
    </row>
    <row r="228" spans="1:6" x14ac:dyDescent="0.2">
      <c r="A228" s="177">
        <v>96</v>
      </c>
      <c r="B228" s="178" t="s">
        <v>223</v>
      </c>
      <c r="C228" s="177"/>
      <c r="D228" s="177" t="s">
        <v>56</v>
      </c>
      <c r="E228" s="26">
        <v>0</v>
      </c>
      <c r="F228" s="179">
        <f t="shared" si="8"/>
        <v>0</v>
      </c>
    </row>
    <row r="229" spans="1:6" x14ac:dyDescent="0.2">
      <c r="A229" s="177">
        <v>97</v>
      </c>
      <c r="B229" s="178" t="s">
        <v>224</v>
      </c>
      <c r="C229" s="177"/>
      <c r="D229" s="177" t="s">
        <v>16</v>
      </c>
      <c r="E229" s="26">
        <v>0</v>
      </c>
      <c r="F229" s="179">
        <f t="shared" si="8"/>
        <v>0</v>
      </c>
    </row>
    <row r="230" spans="1:6" x14ac:dyDescent="0.2">
      <c r="A230" s="177">
        <v>98</v>
      </c>
      <c r="B230" s="178" t="s">
        <v>225</v>
      </c>
      <c r="C230" s="177">
        <v>15</v>
      </c>
      <c r="D230" s="177" t="s">
        <v>16</v>
      </c>
      <c r="E230" s="26">
        <v>0</v>
      </c>
      <c r="F230" s="179">
        <f t="shared" si="8"/>
        <v>0</v>
      </c>
    </row>
    <row r="231" spans="1:6" x14ac:dyDescent="0.2">
      <c r="A231" s="177">
        <v>99</v>
      </c>
      <c r="B231" s="178" t="s">
        <v>226</v>
      </c>
      <c r="C231" s="177"/>
      <c r="D231" s="177" t="s">
        <v>16</v>
      </c>
      <c r="E231" s="26">
        <v>0</v>
      </c>
      <c r="F231" s="179">
        <f t="shared" si="8"/>
        <v>0</v>
      </c>
    </row>
    <row r="232" spans="1:6" x14ac:dyDescent="0.2">
      <c r="A232" s="177">
        <v>100</v>
      </c>
      <c r="B232" s="178" t="s">
        <v>227</v>
      </c>
      <c r="C232" s="177"/>
      <c r="D232" s="177" t="s">
        <v>81</v>
      </c>
      <c r="E232" s="26">
        <v>0</v>
      </c>
      <c r="F232" s="179">
        <f t="shared" si="8"/>
        <v>0</v>
      </c>
    </row>
    <row r="233" spans="1:6" x14ac:dyDescent="0.2">
      <c r="A233" s="177">
        <v>101</v>
      </c>
      <c r="B233" s="178" t="s">
        <v>228</v>
      </c>
      <c r="C233" s="177">
        <v>15</v>
      </c>
      <c r="D233" s="177" t="s">
        <v>16</v>
      </c>
      <c r="E233" s="26">
        <v>0</v>
      </c>
      <c r="F233" s="179">
        <f t="shared" si="8"/>
        <v>0</v>
      </c>
    </row>
    <row r="234" spans="1:6" x14ac:dyDescent="0.2">
      <c r="A234" s="177">
        <v>102</v>
      </c>
      <c r="B234" s="178" t="s">
        <v>229</v>
      </c>
      <c r="C234" s="177"/>
      <c r="D234" s="177" t="s">
        <v>81</v>
      </c>
      <c r="E234" s="26">
        <v>0</v>
      </c>
      <c r="F234" s="179">
        <f t="shared" si="8"/>
        <v>0</v>
      </c>
    </row>
    <row r="235" spans="1:6" x14ac:dyDescent="0.2">
      <c r="A235" s="177">
        <v>103</v>
      </c>
      <c r="B235" s="178" t="s">
        <v>230</v>
      </c>
      <c r="C235" s="177">
        <v>15</v>
      </c>
      <c r="D235" s="177" t="s">
        <v>16</v>
      </c>
      <c r="E235" s="26">
        <v>0</v>
      </c>
      <c r="F235" s="179">
        <f t="shared" si="8"/>
        <v>0</v>
      </c>
    </row>
    <row r="236" spans="1:6" x14ac:dyDescent="0.2">
      <c r="A236" s="177">
        <v>104</v>
      </c>
      <c r="B236" s="178" t="s">
        <v>231</v>
      </c>
      <c r="C236" s="177">
        <v>20</v>
      </c>
      <c r="D236" s="177" t="s">
        <v>81</v>
      </c>
      <c r="E236" s="26">
        <v>0</v>
      </c>
      <c r="F236" s="179">
        <f t="shared" si="8"/>
        <v>0</v>
      </c>
    </row>
    <row r="237" spans="1:6" x14ac:dyDescent="0.2">
      <c r="A237" s="177">
        <v>105</v>
      </c>
      <c r="B237" s="178" t="s">
        <v>232</v>
      </c>
      <c r="C237" s="177">
        <v>175</v>
      </c>
      <c r="D237" s="177" t="s">
        <v>16</v>
      </c>
      <c r="E237" s="26">
        <v>0</v>
      </c>
      <c r="F237" s="179">
        <f t="shared" si="8"/>
        <v>0</v>
      </c>
    </row>
    <row r="238" spans="1:6" x14ac:dyDescent="0.2">
      <c r="A238" s="177">
        <v>106</v>
      </c>
      <c r="B238" s="178" t="s">
        <v>233</v>
      </c>
      <c r="C238" s="177">
        <v>5</v>
      </c>
      <c r="D238" s="177" t="s">
        <v>81</v>
      </c>
      <c r="E238" s="26">
        <v>0</v>
      </c>
      <c r="F238" s="179">
        <f t="shared" si="8"/>
        <v>0</v>
      </c>
    </row>
    <row r="239" spans="1:6" ht="51" x14ac:dyDescent="0.2">
      <c r="A239" s="177">
        <v>107</v>
      </c>
      <c r="B239" s="178" t="s">
        <v>234</v>
      </c>
      <c r="C239" s="177">
        <v>30</v>
      </c>
      <c r="D239" s="177" t="s">
        <v>81</v>
      </c>
      <c r="E239" s="26">
        <v>0</v>
      </c>
      <c r="F239" s="179">
        <f t="shared" si="8"/>
        <v>0</v>
      </c>
    </row>
    <row r="240" spans="1:6" ht="25.5" x14ac:dyDescent="0.2">
      <c r="A240" s="177">
        <v>108</v>
      </c>
      <c r="B240" s="178" t="s">
        <v>235</v>
      </c>
      <c r="C240" s="177">
        <v>30</v>
      </c>
      <c r="D240" s="177" t="s">
        <v>81</v>
      </c>
      <c r="E240" s="26">
        <v>0</v>
      </c>
      <c r="F240" s="179">
        <f t="shared" si="8"/>
        <v>0</v>
      </c>
    </row>
    <row r="241" spans="1:6" x14ac:dyDescent="0.2">
      <c r="A241" s="177">
        <v>109</v>
      </c>
      <c r="B241" s="231" t="s">
        <v>498</v>
      </c>
      <c r="C241" s="232">
        <v>0</v>
      </c>
      <c r="D241" s="232" t="s">
        <v>81</v>
      </c>
      <c r="E241" s="26">
        <v>0</v>
      </c>
      <c r="F241" s="179">
        <f t="shared" si="8"/>
        <v>0</v>
      </c>
    </row>
    <row r="242" spans="1:6" x14ac:dyDescent="0.2">
      <c r="A242" s="177">
        <v>110</v>
      </c>
      <c r="B242" s="178" t="s">
        <v>236</v>
      </c>
      <c r="C242" s="177">
        <v>20</v>
      </c>
      <c r="D242" s="177" t="s">
        <v>81</v>
      </c>
      <c r="E242" s="26">
        <v>0</v>
      </c>
      <c r="F242" s="179">
        <f t="shared" si="8"/>
        <v>0</v>
      </c>
    </row>
    <row r="243" spans="1:6" x14ac:dyDescent="0.2">
      <c r="A243" s="177">
        <v>111</v>
      </c>
      <c r="B243" s="178" t="s">
        <v>237</v>
      </c>
      <c r="C243" s="177">
        <v>50</v>
      </c>
      <c r="D243" s="177" t="s">
        <v>81</v>
      </c>
      <c r="E243" s="26">
        <v>0</v>
      </c>
      <c r="F243" s="179">
        <f t="shared" si="8"/>
        <v>0</v>
      </c>
    </row>
    <row r="244" spans="1:6" x14ac:dyDescent="0.2">
      <c r="A244" s="177">
        <v>112</v>
      </c>
      <c r="B244" s="178" t="s">
        <v>238</v>
      </c>
      <c r="C244" s="177"/>
      <c r="D244" s="177" t="s">
        <v>81</v>
      </c>
      <c r="E244" s="26">
        <v>0</v>
      </c>
      <c r="F244" s="179">
        <f t="shared" si="8"/>
        <v>0</v>
      </c>
    </row>
    <row r="245" spans="1:6" x14ac:dyDescent="0.2">
      <c r="A245" s="177">
        <v>113</v>
      </c>
      <c r="B245" s="178" t="s">
        <v>239</v>
      </c>
      <c r="C245" s="177"/>
      <c r="D245" s="177" t="s">
        <v>81</v>
      </c>
      <c r="E245" s="26">
        <v>0</v>
      </c>
      <c r="F245" s="179">
        <f t="shared" si="8"/>
        <v>0</v>
      </c>
    </row>
    <row r="246" spans="1:6" ht="38.25" x14ac:dyDescent="0.2">
      <c r="A246" s="177">
        <v>114</v>
      </c>
      <c r="B246" s="178" t="s">
        <v>240</v>
      </c>
      <c r="C246" s="177">
        <v>30</v>
      </c>
      <c r="D246" s="177" t="s">
        <v>81</v>
      </c>
      <c r="E246" s="26">
        <v>0</v>
      </c>
      <c r="F246" s="179">
        <f t="shared" si="8"/>
        <v>0</v>
      </c>
    </row>
    <row r="247" spans="1:6" x14ac:dyDescent="0.2">
      <c r="A247" s="177">
        <v>115</v>
      </c>
      <c r="B247" s="178" t="s">
        <v>241</v>
      </c>
      <c r="C247" s="177">
        <v>10</v>
      </c>
      <c r="D247" s="177" t="s">
        <v>81</v>
      </c>
      <c r="E247" s="26">
        <v>0</v>
      </c>
      <c r="F247" s="179">
        <f t="shared" si="8"/>
        <v>0</v>
      </c>
    </row>
    <row r="248" spans="1:6" x14ac:dyDescent="0.2">
      <c r="A248" s="177">
        <v>116</v>
      </c>
      <c r="B248" s="178" t="s">
        <v>242</v>
      </c>
      <c r="C248" s="177"/>
      <c r="D248" s="177" t="s">
        <v>81</v>
      </c>
      <c r="E248" s="26">
        <v>0</v>
      </c>
      <c r="F248" s="179">
        <f t="shared" si="8"/>
        <v>0</v>
      </c>
    </row>
    <row r="249" spans="1:6" x14ac:dyDescent="0.2">
      <c r="A249" s="177">
        <v>117</v>
      </c>
      <c r="B249" s="178" t="s">
        <v>243</v>
      </c>
      <c r="C249" s="177">
        <v>15</v>
      </c>
      <c r="D249" s="177" t="s">
        <v>81</v>
      </c>
      <c r="E249" s="26">
        <v>0</v>
      </c>
      <c r="F249" s="179">
        <f t="shared" si="8"/>
        <v>0</v>
      </c>
    </row>
    <row r="250" spans="1:6" x14ac:dyDescent="0.2">
      <c r="A250" s="177">
        <v>118</v>
      </c>
      <c r="B250" s="178" t="s">
        <v>244</v>
      </c>
      <c r="C250" s="177">
        <v>15</v>
      </c>
      <c r="D250" s="177" t="s">
        <v>81</v>
      </c>
      <c r="E250" s="26">
        <v>0</v>
      </c>
      <c r="F250" s="179">
        <f t="shared" si="8"/>
        <v>0</v>
      </c>
    </row>
    <row r="251" spans="1:6" x14ac:dyDescent="0.2">
      <c r="A251" s="177">
        <v>119</v>
      </c>
      <c r="B251" s="197" t="s">
        <v>245</v>
      </c>
      <c r="C251" s="177">
        <v>20</v>
      </c>
      <c r="D251" s="177" t="s">
        <v>81</v>
      </c>
      <c r="E251" s="26">
        <v>0</v>
      </c>
      <c r="F251" s="179">
        <f t="shared" si="8"/>
        <v>0</v>
      </c>
    </row>
    <row r="252" spans="1:6" ht="25.5" x14ac:dyDescent="0.2">
      <c r="A252" s="177">
        <v>120</v>
      </c>
      <c r="B252" s="178" t="s">
        <v>246</v>
      </c>
      <c r="C252" s="177">
        <v>25</v>
      </c>
      <c r="D252" s="177" t="s">
        <v>16</v>
      </c>
      <c r="E252" s="26">
        <v>0</v>
      </c>
      <c r="F252" s="179">
        <f t="shared" si="8"/>
        <v>0</v>
      </c>
    </row>
    <row r="253" spans="1:6" x14ac:dyDescent="0.2">
      <c r="A253" s="177">
        <v>121</v>
      </c>
      <c r="B253" s="252" t="s">
        <v>502</v>
      </c>
      <c r="C253" s="232">
        <v>0</v>
      </c>
      <c r="D253" s="232" t="s">
        <v>81</v>
      </c>
      <c r="E253" s="26">
        <v>0</v>
      </c>
      <c r="F253" s="179">
        <f t="shared" si="8"/>
        <v>0</v>
      </c>
    </row>
    <row r="254" spans="1:6" x14ac:dyDescent="0.2">
      <c r="A254" s="177">
        <v>122</v>
      </c>
      <c r="B254" s="178" t="s">
        <v>247</v>
      </c>
      <c r="C254" s="177">
        <v>8</v>
      </c>
      <c r="D254" s="177" t="s">
        <v>81</v>
      </c>
      <c r="E254" s="26">
        <v>0</v>
      </c>
      <c r="F254" s="179">
        <f t="shared" si="8"/>
        <v>0</v>
      </c>
    </row>
    <row r="255" spans="1:6" x14ac:dyDescent="0.2">
      <c r="A255" s="177">
        <v>123</v>
      </c>
      <c r="B255" s="258" t="s">
        <v>612</v>
      </c>
      <c r="C255" s="42">
        <v>0</v>
      </c>
      <c r="D255" s="42" t="s">
        <v>81</v>
      </c>
      <c r="E255" s="26">
        <v>0</v>
      </c>
      <c r="F255" s="179">
        <f t="shared" si="8"/>
        <v>0</v>
      </c>
    </row>
    <row r="256" spans="1:6" x14ac:dyDescent="0.2">
      <c r="A256" s="177">
        <v>124</v>
      </c>
      <c r="B256" s="197" t="s">
        <v>248</v>
      </c>
      <c r="C256" s="177">
        <v>12</v>
      </c>
      <c r="D256" s="177" t="s">
        <v>206</v>
      </c>
      <c r="E256" s="26">
        <v>0</v>
      </c>
      <c r="F256" s="179">
        <f t="shared" si="8"/>
        <v>0</v>
      </c>
    </row>
    <row r="257" spans="1:6" ht="25.5" x14ac:dyDescent="0.2">
      <c r="A257" s="177">
        <v>125</v>
      </c>
      <c r="B257" s="178" t="s">
        <v>249</v>
      </c>
      <c r="C257" s="177">
        <v>2</v>
      </c>
      <c r="D257" s="177" t="s">
        <v>81</v>
      </c>
      <c r="E257" s="26">
        <v>0</v>
      </c>
      <c r="F257" s="179">
        <f t="shared" si="8"/>
        <v>0</v>
      </c>
    </row>
    <row r="258" spans="1:6" x14ac:dyDescent="0.2">
      <c r="A258" s="177">
        <v>126</v>
      </c>
      <c r="B258" s="178" t="s">
        <v>250</v>
      </c>
      <c r="C258" s="177"/>
      <c r="D258" s="177" t="s">
        <v>16</v>
      </c>
      <c r="E258" s="26">
        <v>0</v>
      </c>
      <c r="F258" s="179">
        <f t="shared" si="8"/>
        <v>0</v>
      </c>
    </row>
    <row r="259" spans="1:6" x14ac:dyDescent="0.2">
      <c r="A259" s="177">
        <v>127</v>
      </c>
      <c r="B259" s="178" t="s">
        <v>251</v>
      </c>
      <c r="C259" s="177">
        <v>2</v>
      </c>
      <c r="D259" s="177" t="s">
        <v>16</v>
      </c>
      <c r="E259" s="26">
        <v>0</v>
      </c>
      <c r="F259" s="179">
        <f t="shared" si="8"/>
        <v>0</v>
      </c>
    </row>
    <row r="260" spans="1:6" ht="25.5" x14ac:dyDescent="0.2">
      <c r="A260" s="177">
        <v>128</v>
      </c>
      <c r="B260" s="178" t="s">
        <v>252</v>
      </c>
      <c r="C260" s="177">
        <v>10</v>
      </c>
      <c r="D260" s="177" t="s">
        <v>56</v>
      </c>
      <c r="E260" s="26">
        <v>0</v>
      </c>
      <c r="F260" s="179">
        <f t="shared" si="8"/>
        <v>0</v>
      </c>
    </row>
    <row r="261" spans="1:6" x14ac:dyDescent="0.2">
      <c r="A261" s="177">
        <v>129</v>
      </c>
      <c r="B261" s="178" t="s">
        <v>253</v>
      </c>
      <c r="C261" s="177"/>
      <c r="D261" s="196" t="s">
        <v>16</v>
      </c>
      <c r="E261" s="26">
        <v>0</v>
      </c>
      <c r="F261" s="179">
        <f t="shared" ref="F261:F305" si="9">C261*E261</f>
        <v>0</v>
      </c>
    </row>
    <row r="262" spans="1:6" x14ac:dyDescent="0.2">
      <c r="A262" s="177">
        <v>130</v>
      </c>
      <c r="B262" s="178" t="s">
        <v>254</v>
      </c>
      <c r="C262" s="177"/>
      <c r="D262" s="196" t="s">
        <v>81</v>
      </c>
      <c r="E262" s="26">
        <v>0</v>
      </c>
      <c r="F262" s="179">
        <f t="shared" si="9"/>
        <v>0</v>
      </c>
    </row>
    <row r="263" spans="1:6" ht="25.5" x14ac:dyDescent="0.2">
      <c r="A263" s="177">
        <v>131</v>
      </c>
      <c r="B263" s="178" t="s">
        <v>255</v>
      </c>
      <c r="C263" s="177">
        <v>5</v>
      </c>
      <c r="D263" s="177" t="s">
        <v>56</v>
      </c>
      <c r="E263" s="26">
        <v>0</v>
      </c>
      <c r="F263" s="179">
        <f t="shared" si="9"/>
        <v>0</v>
      </c>
    </row>
    <row r="264" spans="1:6" x14ac:dyDescent="0.2">
      <c r="A264" s="177">
        <v>132</v>
      </c>
      <c r="B264" s="198" t="s">
        <v>256</v>
      </c>
      <c r="C264" s="177">
        <v>10</v>
      </c>
      <c r="D264" s="177" t="s">
        <v>56</v>
      </c>
      <c r="E264" s="26">
        <v>0</v>
      </c>
      <c r="F264" s="179">
        <f t="shared" si="9"/>
        <v>0</v>
      </c>
    </row>
    <row r="265" spans="1:6" ht="13.5" customHeight="1" x14ac:dyDescent="0.2">
      <c r="A265" s="177">
        <v>133</v>
      </c>
      <c r="B265" s="178" t="s">
        <v>257</v>
      </c>
      <c r="C265" s="177">
        <v>70</v>
      </c>
      <c r="D265" s="177" t="s">
        <v>56</v>
      </c>
      <c r="E265" s="26">
        <v>0</v>
      </c>
      <c r="F265" s="179">
        <f t="shared" si="9"/>
        <v>0</v>
      </c>
    </row>
    <row r="266" spans="1:6" x14ac:dyDescent="0.2">
      <c r="A266" s="177">
        <v>134</v>
      </c>
      <c r="B266" s="11" t="s">
        <v>258</v>
      </c>
      <c r="C266" s="177"/>
      <c r="D266" s="12" t="s">
        <v>56</v>
      </c>
      <c r="E266" s="26">
        <v>0</v>
      </c>
      <c r="F266" s="179">
        <f t="shared" si="9"/>
        <v>0</v>
      </c>
    </row>
    <row r="267" spans="1:6" x14ac:dyDescent="0.2">
      <c r="A267" s="177">
        <v>135</v>
      </c>
      <c r="B267" s="178" t="s">
        <v>259</v>
      </c>
      <c r="C267" s="177">
        <v>200</v>
      </c>
      <c r="D267" s="177" t="s">
        <v>81</v>
      </c>
      <c r="E267" s="26">
        <v>0</v>
      </c>
      <c r="F267" s="179">
        <f t="shared" si="9"/>
        <v>0</v>
      </c>
    </row>
    <row r="268" spans="1:6" x14ac:dyDescent="0.2">
      <c r="A268" s="177">
        <v>136</v>
      </c>
      <c r="B268" s="178" t="s">
        <v>260</v>
      </c>
      <c r="C268" s="177">
        <v>60</v>
      </c>
      <c r="D268" s="177" t="s">
        <v>56</v>
      </c>
      <c r="E268" s="26">
        <v>0</v>
      </c>
      <c r="F268" s="179">
        <f t="shared" si="9"/>
        <v>0</v>
      </c>
    </row>
    <row r="269" spans="1:6" x14ac:dyDescent="0.2">
      <c r="A269" s="177">
        <v>137</v>
      </c>
      <c r="B269" s="178" t="s">
        <v>261</v>
      </c>
      <c r="C269" s="177">
        <v>700</v>
      </c>
      <c r="D269" s="177" t="s">
        <v>81</v>
      </c>
      <c r="E269" s="26">
        <v>0</v>
      </c>
      <c r="F269" s="179">
        <f t="shared" si="9"/>
        <v>0</v>
      </c>
    </row>
    <row r="270" spans="1:6" x14ac:dyDescent="0.2">
      <c r="A270" s="177">
        <v>138</v>
      </c>
      <c r="B270" s="198" t="s">
        <v>262</v>
      </c>
      <c r="C270" s="177">
        <v>60</v>
      </c>
      <c r="D270" s="177" t="s">
        <v>81</v>
      </c>
      <c r="E270" s="26">
        <v>0</v>
      </c>
      <c r="F270" s="179">
        <f t="shared" si="9"/>
        <v>0</v>
      </c>
    </row>
    <row r="271" spans="1:6" x14ac:dyDescent="0.2">
      <c r="A271" s="177">
        <v>139</v>
      </c>
      <c r="B271" s="252" t="s">
        <v>608</v>
      </c>
      <c r="C271" s="232">
        <v>0</v>
      </c>
      <c r="D271" s="232" t="s">
        <v>81</v>
      </c>
      <c r="E271" s="26">
        <v>0</v>
      </c>
      <c r="F271" s="179">
        <f t="shared" si="9"/>
        <v>0</v>
      </c>
    </row>
    <row r="272" spans="1:6" ht="51" x14ac:dyDescent="0.2">
      <c r="A272" s="177">
        <v>140</v>
      </c>
      <c r="B272" s="178" t="s">
        <v>263</v>
      </c>
      <c r="C272" s="177">
        <v>350</v>
      </c>
      <c r="D272" s="177" t="s">
        <v>56</v>
      </c>
      <c r="E272" s="26">
        <v>0</v>
      </c>
      <c r="F272" s="179">
        <f t="shared" si="9"/>
        <v>0</v>
      </c>
    </row>
    <row r="273" spans="1:6" ht="38.25" x14ac:dyDescent="0.2">
      <c r="A273" s="177">
        <v>141</v>
      </c>
      <c r="B273" s="178" t="s">
        <v>264</v>
      </c>
      <c r="C273" s="177">
        <v>30</v>
      </c>
      <c r="D273" s="177" t="s">
        <v>81</v>
      </c>
      <c r="E273" s="26">
        <v>0</v>
      </c>
      <c r="F273" s="179">
        <f t="shared" si="9"/>
        <v>0</v>
      </c>
    </row>
    <row r="274" spans="1:6" ht="25.5" x14ac:dyDescent="0.2">
      <c r="A274" s="177">
        <v>142</v>
      </c>
      <c r="B274" s="178" t="s">
        <v>265</v>
      </c>
      <c r="C274" s="177">
        <v>2</v>
      </c>
      <c r="D274" s="177" t="s">
        <v>56</v>
      </c>
      <c r="E274" s="26">
        <v>0</v>
      </c>
      <c r="F274" s="179">
        <f t="shared" si="9"/>
        <v>0</v>
      </c>
    </row>
    <row r="275" spans="1:6" ht="38.25" x14ac:dyDescent="0.2">
      <c r="A275" s="177">
        <v>143</v>
      </c>
      <c r="B275" s="178" t="s">
        <v>266</v>
      </c>
      <c r="C275" s="177">
        <v>190</v>
      </c>
      <c r="D275" s="177" t="s">
        <v>206</v>
      </c>
      <c r="E275" s="26">
        <v>0</v>
      </c>
      <c r="F275" s="179">
        <f t="shared" si="9"/>
        <v>0</v>
      </c>
    </row>
    <row r="276" spans="1:6" ht="25.5" x14ac:dyDescent="0.2">
      <c r="A276" s="177">
        <v>144</v>
      </c>
      <c r="B276" s="53" t="s">
        <v>267</v>
      </c>
      <c r="C276" s="177">
        <v>3</v>
      </c>
      <c r="D276" s="193" t="s">
        <v>56</v>
      </c>
      <c r="E276" s="26">
        <v>0</v>
      </c>
      <c r="F276" s="179">
        <f t="shared" si="9"/>
        <v>0</v>
      </c>
    </row>
    <row r="277" spans="1:6" x14ac:dyDescent="0.2">
      <c r="A277" s="177">
        <v>145</v>
      </c>
      <c r="B277" s="178" t="s">
        <v>268</v>
      </c>
      <c r="C277" s="177">
        <v>14</v>
      </c>
      <c r="D277" s="177" t="s">
        <v>81</v>
      </c>
      <c r="E277" s="26">
        <v>0</v>
      </c>
      <c r="F277" s="179">
        <f t="shared" si="9"/>
        <v>0</v>
      </c>
    </row>
    <row r="278" spans="1:6" ht="25.5" x14ac:dyDescent="0.2">
      <c r="A278" s="177">
        <v>146</v>
      </c>
      <c r="B278" s="178" t="s">
        <v>269</v>
      </c>
      <c r="C278" s="177">
        <v>5</v>
      </c>
      <c r="D278" s="177" t="s">
        <v>16</v>
      </c>
      <c r="E278" s="26">
        <v>0</v>
      </c>
      <c r="F278" s="179">
        <f t="shared" si="9"/>
        <v>0</v>
      </c>
    </row>
    <row r="279" spans="1:6" ht="63.75" x14ac:dyDescent="0.2">
      <c r="A279" s="177">
        <v>147</v>
      </c>
      <c r="B279" s="178" t="s">
        <v>270</v>
      </c>
      <c r="C279" s="177">
        <v>6</v>
      </c>
      <c r="D279" s="177" t="s">
        <v>56</v>
      </c>
      <c r="E279" s="26">
        <v>0</v>
      </c>
      <c r="F279" s="179">
        <f t="shared" si="9"/>
        <v>0</v>
      </c>
    </row>
    <row r="280" spans="1:6" ht="51" x14ac:dyDescent="0.2">
      <c r="A280" s="177">
        <v>148</v>
      </c>
      <c r="B280" s="178" t="s">
        <v>271</v>
      </c>
      <c r="C280" s="177">
        <v>6</v>
      </c>
      <c r="D280" s="177" t="s">
        <v>56</v>
      </c>
      <c r="E280" s="26">
        <v>0</v>
      </c>
      <c r="F280" s="179">
        <f t="shared" si="9"/>
        <v>0</v>
      </c>
    </row>
    <row r="281" spans="1:6" ht="38.25" x14ac:dyDescent="0.2">
      <c r="A281" s="177">
        <v>149</v>
      </c>
      <c r="B281" s="178" t="s">
        <v>272</v>
      </c>
      <c r="C281" s="177">
        <v>60</v>
      </c>
      <c r="D281" s="177" t="s">
        <v>81</v>
      </c>
      <c r="E281" s="26">
        <v>0</v>
      </c>
      <c r="F281" s="179">
        <f t="shared" si="9"/>
        <v>0</v>
      </c>
    </row>
    <row r="282" spans="1:6" ht="38.25" x14ac:dyDescent="0.2">
      <c r="A282" s="177">
        <v>150</v>
      </c>
      <c r="B282" s="178" t="s">
        <v>273</v>
      </c>
      <c r="C282" s="177">
        <v>6</v>
      </c>
      <c r="D282" s="177" t="s">
        <v>81</v>
      </c>
      <c r="E282" s="26">
        <v>0</v>
      </c>
      <c r="F282" s="179">
        <f t="shared" si="9"/>
        <v>0</v>
      </c>
    </row>
    <row r="283" spans="1:6" ht="38.25" x14ac:dyDescent="0.2">
      <c r="A283" s="177">
        <v>151</v>
      </c>
      <c r="B283" s="178" t="s">
        <v>274</v>
      </c>
      <c r="C283" s="177">
        <v>50</v>
      </c>
      <c r="D283" s="54" t="s">
        <v>56</v>
      </c>
      <c r="E283" s="26">
        <v>0</v>
      </c>
      <c r="F283" s="179">
        <f t="shared" si="9"/>
        <v>0</v>
      </c>
    </row>
    <row r="284" spans="1:6" ht="38.25" x14ac:dyDescent="0.2">
      <c r="A284" s="177">
        <v>152</v>
      </c>
      <c r="B284" s="252" t="s">
        <v>499</v>
      </c>
      <c r="C284" s="232">
        <v>0</v>
      </c>
      <c r="D284" s="232" t="s">
        <v>81</v>
      </c>
      <c r="E284" s="26">
        <v>0</v>
      </c>
      <c r="F284" s="179">
        <f t="shared" si="9"/>
        <v>0</v>
      </c>
    </row>
    <row r="285" spans="1:6" ht="38.25" x14ac:dyDescent="0.2">
      <c r="A285" s="177">
        <v>154</v>
      </c>
      <c r="B285" s="55" t="s">
        <v>275</v>
      </c>
      <c r="C285" s="177"/>
      <c r="D285" s="196" t="s">
        <v>222</v>
      </c>
      <c r="E285" s="26">
        <v>0</v>
      </c>
      <c r="F285" s="179">
        <f t="shared" si="9"/>
        <v>0</v>
      </c>
    </row>
    <row r="286" spans="1:6" ht="38.25" x14ac:dyDescent="0.2">
      <c r="A286" s="177">
        <v>155</v>
      </c>
      <c r="B286" s="178" t="s">
        <v>276</v>
      </c>
      <c r="C286" s="177"/>
      <c r="D286" s="177" t="s">
        <v>16</v>
      </c>
      <c r="E286" s="26">
        <v>0</v>
      </c>
      <c r="F286" s="179">
        <f t="shared" si="9"/>
        <v>0</v>
      </c>
    </row>
    <row r="287" spans="1:6" ht="51" x14ac:dyDescent="0.2">
      <c r="A287" s="177">
        <v>156</v>
      </c>
      <c r="B287" s="56" t="s">
        <v>277</v>
      </c>
      <c r="C287" s="177"/>
      <c r="D287" s="196" t="s">
        <v>222</v>
      </c>
      <c r="E287" s="26">
        <v>0</v>
      </c>
      <c r="F287" s="179">
        <f t="shared" si="9"/>
        <v>0</v>
      </c>
    </row>
    <row r="288" spans="1:6" ht="38.25" x14ac:dyDescent="0.2">
      <c r="A288" s="177">
        <v>157</v>
      </c>
      <c r="B288" s="178" t="s">
        <v>278</v>
      </c>
      <c r="C288" s="177">
        <v>700</v>
      </c>
      <c r="D288" s="177" t="s">
        <v>56</v>
      </c>
      <c r="E288" s="26">
        <v>0</v>
      </c>
      <c r="F288" s="179">
        <f t="shared" si="9"/>
        <v>0</v>
      </c>
    </row>
    <row r="289" spans="1:1024" x14ac:dyDescent="0.2">
      <c r="A289" s="177">
        <v>158</v>
      </c>
      <c r="B289" s="178" t="s">
        <v>279</v>
      </c>
      <c r="C289" s="177">
        <v>350</v>
      </c>
      <c r="D289" s="177" t="s">
        <v>56</v>
      </c>
      <c r="E289" s="26">
        <v>0</v>
      </c>
      <c r="F289" s="179">
        <f t="shared" si="9"/>
        <v>0</v>
      </c>
    </row>
    <row r="290" spans="1:1024" ht="38.25" x14ac:dyDescent="0.2">
      <c r="A290" s="177">
        <v>159</v>
      </c>
      <c r="B290" s="197" t="s">
        <v>280</v>
      </c>
      <c r="C290" s="177">
        <v>48</v>
      </c>
      <c r="D290" s="196" t="s">
        <v>81</v>
      </c>
      <c r="E290" s="26">
        <v>0</v>
      </c>
      <c r="F290" s="179">
        <f t="shared" si="9"/>
        <v>0</v>
      </c>
    </row>
    <row r="291" spans="1:1024" x14ac:dyDescent="0.2">
      <c r="A291" s="177">
        <v>160</v>
      </c>
      <c r="B291" s="178" t="s">
        <v>281</v>
      </c>
      <c r="C291" s="177">
        <v>20</v>
      </c>
      <c r="D291" s="177" t="s">
        <v>56</v>
      </c>
      <c r="E291" s="26">
        <v>0</v>
      </c>
      <c r="F291" s="179">
        <f t="shared" si="9"/>
        <v>0</v>
      </c>
    </row>
    <row r="292" spans="1:1024" x14ac:dyDescent="0.2">
      <c r="A292" s="177">
        <v>161</v>
      </c>
      <c r="B292" s="178" t="s">
        <v>282</v>
      </c>
      <c r="C292" s="177">
        <v>10</v>
      </c>
      <c r="D292" s="177" t="s">
        <v>81</v>
      </c>
      <c r="E292" s="26">
        <v>0</v>
      </c>
      <c r="F292" s="179">
        <f t="shared" si="9"/>
        <v>0</v>
      </c>
    </row>
    <row r="293" spans="1:1024" ht="25.5" x14ac:dyDescent="0.2">
      <c r="A293" s="177">
        <v>162</v>
      </c>
      <c r="B293" s="178" t="s">
        <v>283</v>
      </c>
      <c r="C293" s="177"/>
      <c r="D293" s="177" t="s">
        <v>81</v>
      </c>
      <c r="E293" s="26">
        <v>0</v>
      </c>
      <c r="F293" s="179">
        <f t="shared" si="9"/>
        <v>0</v>
      </c>
    </row>
    <row r="294" spans="1:1024" x14ac:dyDescent="0.2">
      <c r="A294" s="177">
        <v>163</v>
      </c>
      <c r="B294" s="178" t="s">
        <v>284</v>
      </c>
      <c r="C294" s="177"/>
      <c r="D294" s="177" t="s">
        <v>56</v>
      </c>
      <c r="E294" s="26">
        <v>0</v>
      </c>
      <c r="F294" s="179">
        <f t="shared" si="9"/>
        <v>0</v>
      </c>
    </row>
    <row r="295" spans="1:1024" ht="38.25" x14ac:dyDescent="0.2">
      <c r="A295" s="177">
        <v>164</v>
      </c>
      <c r="B295" s="55" t="s">
        <v>285</v>
      </c>
      <c r="C295" s="177"/>
      <c r="D295" s="196" t="s">
        <v>56</v>
      </c>
      <c r="E295" s="26">
        <v>0</v>
      </c>
      <c r="F295" s="179">
        <f t="shared" si="9"/>
        <v>0</v>
      </c>
    </row>
    <row r="296" spans="1:1024" x14ac:dyDescent="0.2">
      <c r="A296" s="177">
        <v>165</v>
      </c>
      <c r="B296" s="178" t="s">
        <v>286</v>
      </c>
      <c r="C296" s="177">
        <v>350</v>
      </c>
      <c r="D296" s="193" t="s">
        <v>56</v>
      </c>
      <c r="E296" s="26">
        <v>0</v>
      </c>
      <c r="F296" s="179">
        <f t="shared" si="9"/>
        <v>0</v>
      </c>
    </row>
    <row r="297" spans="1:1024" x14ac:dyDescent="0.2">
      <c r="A297" s="177">
        <v>166</v>
      </c>
      <c r="B297" s="178" t="s">
        <v>287</v>
      </c>
      <c r="C297" s="177"/>
      <c r="D297" s="177" t="s">
        <v>56</v>
      </c>
      <c r="E297" s="26">
        <v>0</v>
      </c>
      <c r="F297" s="179">
        <f t="shared" si="9"/>
        <v>0</v>
      </c>
    </row>
    <row r="298" spans="1:1024" x14ac:dyDescent="0.2">
      <c r="A298" s="177">
        <v>167</v>
      </c>
      <c r="B298" s="178" t="s">
        <v>288</v>
      </c>
      <c r="C298" s="177">
        <v>20</v>
      </c>
      <c r="D298" s="177" t="s">
        <v>81</v>
      </c>
      <c r="E298" s="26">
        <v>0</v>
      </c>
      <c r="F298" s="179">
        <f t="shared" si="9"/>
        <v>0</v>
      </c>
    </row>
    <row r="299" spans="1:1024" ht="57" customHeight="1" x14ac:dyDescent="0.2">
      <c r="A299" s="177">
        <v>168</v>
      </c>
      <c r="B299" s="56" t="s">
        <v>289</v>
      </c>
      <c r="C299" s="49">
        <v>400</v>
      </c>
      <c r="D299" s="57" t="s">
        <v>81</v>
      </c>
      <c r="E299" s="26">
        <v>0</v>
      </c>
      <c r="F299" s="179">
        <f t="shared" si="9"/>
        <v>0</v>
      </c>
    </row>
    <row r="300" spans="1:1024" s="4" customFormat="1" ht="29.25" customHeight="1" x14ac:dyDescent="0.2">
      <c r="A300" s="177">
        <v>169</v>
      </c>
      <c r="B300" s="333" t="s">
        <v>500</v>
      </c>
      <c r="C300" s="177">
        <v>0</v>
      </c>
      <c r="D300" s="193" t="s">
        <v>81</v>
      </c>
      <c r="E300" s="26">
        <v>0</v>
      </c>
      <c r="F300" s="179">
        <f t="shared" si="9"/>
        <v>0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  <c r="ALW300" s="10"/>
      <c r="ALX300" s="10"/>
      <c r="ALY300" s="10"/>
      <c r="ALZ300" s="10"/>
      <c r="AMA300" s="10"/>
      <c r="AMB300" s="10"/>
      <c r="AMC300" s="10"/>
      <c r="AMD300" s="10"/>
      <c r="AME300" s="10"/>
      <c r="AMF300" s="10"/>
      <c r="AMG300" s="10"/>
      <c r="AMH300" s="10"/>
      <c r="AMI300" s="10"/>
      <c r="AMJ300" s="10"/>
    </row>
    <row r="301" spans="1:1024" ht="21.75" customHeight="1" x14ac:dyDescent="0.2">
      <c r="A301" s="177">
        <v>170</v>
      </c>
      <c r="B301" s="178" t="s">
        <v>290</v>
      </c>
      <c r="C301" s="177">
        <v>80</v>
      </c>
      <c r="D301" s="177" t="s">
        <v>81</v>
      </c>
      <c r="E301" s="26">
        <v>0</v>
      </c>
      <c r="F301" s="179">
        <f t="shared" si="9"/>
        <v>0</v>
      </c>
    </row>
    <row r="302" spans="1:1024" ht="30.75" customHeight="1" x14ac:dyDescent="0.2">
      <c r="A302" s="177">
        <v>171</v>
      </c>
      <c r="B302" s="55" t="s">
        <v>291</v>
      </c>
      <c r="C302" s="50"/>
      <c r="D302" s="58" t="s">
        <v>81</v>
      </c>
      <c r="E302" s="26">
        <v>0</v>
      </c>
      <c r="F302" s="179">
        <f t="shared" si="9"/>
        <v>0</v>
      </c>
    </row>
    <row r="303" spans="1:1024" ht="24.75" customHeight="1" x14ac:dyDescent="0.2">
      <c r="A303" s="177">
        <v>172</v>
      </c>
      <c r="B303" s="178" t="s">
        <v>292</v>
      </c>
      <c r="C303" s="177">
        <v>48</v>
      </c>
      <c r="D303" s="177" t="s">
        <v>81</v>
      </c>
      <c r="E303" s="26">
        <v>0</v>
      </c>
      <c r="F303" s="179">
        <f t="shared" si="9"/>
        <v>0</v>
      </c>
    </row>
    <row r="304" spans="1:1024" ht="14.25" customHeight="1" x14ac:dyDescent="0.2">
      <c r="A304" s="177">
        <v>173</v>
      </c>
      <c r="B304" s="11" t="s">
        <v>293</v>
      </c>
      <c r="C304" s="50"/>
      <c r="D304" s="12" t="s">
        <v>56</v>
      </c>
      <c r="E304" s="26">
        <v>0</v>
      </c>
      <c r="F304" s="179">
        <f t="shared" si="9"/>
        <v>0</v>
      </c>
    </row>
    <row r="305" spans="1:6" ht="40.5" customHeight="1" x14ac:dyDescent="0.2">
      <c r="A305" s="177">
        <v>174</v>
      </c>
      <c r="B305" s="269" t="s">
        <v>489</v>
      </c>
      <c r="C305" s="193">
        <v>0</v>
      </c>
      <c r="D305" s="177" t="s">
        <v>81</v>
      </c>
      <c r="E305" s="26">
        <v>0</v>
      </c>
      <c r="F305" s="179">
        <f t="shared" si="9"/>
        <v>0</v>
      </c>
    </row>
    <row r="306" spans="1:6" x14ac:dyDescent="0.2">
      <c r="A306" s="174"/>
      <c r="B306" s="178"/>
      <c r="C306" s="46"/>
      <c r="D306" s="177"/>
      <c r="E306" s="181" t="s">
        <v>78</v>
      </c>
      <c r="F306" s="186">
        <f>SUM(F133:F305)</f>
        <v>0</v>
      </c>
    </row>
    <row r="307" spans="1:6" ht="66" customHeight="1" x14ac:dyDescent="0.2">
      <c r="A307" s="176"/>
      <c r="B307" s="187" t="s">
        <v>294</v>
      </c>
      <c r="C307" s="46"/>
      <c r="D307" s="46"/>
      <c r="E307" s="59"/>
      <c r="F307" s="39"/>
    </row>
    <row r="308" spans="1:6" ht="25.5" x14ac:dyDescent="0.2">
      <c r="A308" s="22" t="s">
        <v>3</v>
      </c>
      <c r="B308" s="184" t="s">
        <v>4</v>
      </c>
      <c r="C308" s="184" t="s">
        <v>5</v>
      </c>
      <c r="D308" s="184" t="s">
        <v>6</v>
      </c>
      <c r="E308" s="190" t="s">
        <v>7</v>
      </c>
      <c r="F308" s="184" t="s">
        <v>8</v>
      </c>
    </row>
    <row r="309" spans="1:6" x14ac:dyDescent="0.2">
      <c r="A309" s="176" t="s">
        <v>9</v>
      </c>
      <c r="B309" s="176" t="s">
        <v>10</v>
      </c>
      <c r="C309" s="176" t="s">
        <v>11</v>
      </c>
      <c r="D309" s="176" t="s">
        <v>12</v>
      </c>
      <c r="E309" s="191" t="s">
        <v>13</v>
      </c>
      <c r="F309" s="176" t="s">
        <v>14</v>
      </c>
    </row>
    <row r="310" spans="1:6" x14ac:dyDescent="0.2">
      <c r="A310" s="177">
        <v>1</v>
      </c>
      <c r="B310" s="178" t="s">
        <v>295</v>
      </c>
      <c r="C310" s="177">
        <v>30</v>
      </c>
      <c r="D310" s="177" t="s">
        <v>16</v>
      </c>
      <c r="E310" s="26">
        <v>0</v>
      </c>
      <c r="F310" s="179">
        <f t="shared" ref="F310:F353" si="10">C310*E310</f>
        <v>0</v>
      </c>
    </row>
    <row r="311" spans="1:6" x14ac:dyDescent="0.2">
      <c r="A311" s="177">
        <v>2</v>
      </c>
      <c r="B311" s="178" t="s">
        <v>296</v>
      </c>
      <c r="C311" s="177"/>
      <c r="D311" s="177" t="s">
        <v>16</v>
      </c>
      <c r="E311" s="26">
        <v>0</v>
      </c>
      <c r="F311" s="179">
        <f t="shared" si="10"/>
        <v>0</v>
      </c>
    </row>
    <row r="312" spans="1:6" x14ac:dyDescent="0.2">
      <c r="A312" s="177">
        <f>A311+1</f>
        <v>3</v>
      </c>
      <c r="B312" s="178" t="s">
        <v>297</v>
      </c>
      <c r="C312" s="177"/>
      <c r="D312" s="199" t="s">
        <v>16</v>
      </c>
      <c r="E312" s="26">
        <v>0</v>
      </c>
      <c r="F312" s="179">
        <f t="shared" si="10"/>
        <v>0</v>
      </c>
    </row>
    <row r="313" spans="1:6" x14ac:dyDescent="0.2">
      <c r="A313" s="177">
        <v>4</v>
      </c>
      <c r="B313" s="178" t="s">
        <v>298</v>
      </c>
      <c r="C313" s="177"/>
      <c r="D313" s="177" t="s">
        <v>16</v>
      </c>
      <c r="E313" s="26">
        <v>0</v>
      </c>
      <c r="F313" s="179">
        <f t="shared" si="10"/>
        <v>0</v>
      </c>
    </row>
    <row r="314" spans="1:6" x14ac:dyDescent="0.2">
      <c r="A314" s="177">
        <v>5</v>
      </c>
      <c r="B314" s="178" t="s">
        <v>299</v>
      </c>
      <c r="C314" s="177"/>
      <c r="D314" s="177" t="s">
        <v>16</v>
      </c>
      <c r="E314" s="26">
        <v>0</v>
      </c>
      <c r="F314" s="179">
        <f t="shared" si="10"/>
        <v>0</v>
      </c>
    </row>
    <row r="315" spans="1:6" x14ac:dyDescent="0.2">
      <c r="A315" s="177">
        <v>6</v>
      </c>
      <c r="B315" s="178" t="s">
        <v>300</v>
      </c>
      <c r="C315" s="177"/>
      <c r="D315" s="177" t="s">
        <v>16</v>
      </c>
      <c r="E315" s="26">
        <v>0</v>
      </c>
      <c r="F315" s="179">
        <f t="shared" si="10"/>
        <v>0</v>
      </c>
    </row>
    <row r="316" spans="1:6" x14ac:dyDescent="0.2">
      <c r="A316" s="177">
        <v>7</v>
      </c>
      <c r="B316" s="178" t="s">
        <v>301</v>
      </c>
      <c r="C316" s="177">
        <v>115</v>
      </c>
      <c r="D316" s="177" t="s">
        <v>16</v>
      </c>
      <c r="E316" s="26">
        <v>0</v>
      </c>
      <c r="F316" s="179">
        <f t="shared" si="10"/>
        <v>0</v>
      </c>
    </row>
    <row r="317" spans="1:6" x14ac:dyDescent="0.2">
      <c r="A317" s="177">
        <v>8</v>
      </c>
      <c r="B317" s="178" t="s">
        <v>302</v>
      </c>
      <c r="C317" s="177"/>
      <c r="D317" s="177" t="s">
        <v>16</v>
      </c>
      <c r="E317" s="26">
        <v>0</v>
      </c>
      <c r="F317" s="179">
        <f t="shared" si="10"/>
        <v>0</v>
      </c>
    </row>
    <row r="318" spans="1:6" ht="25.5" x14ac:dyDescent="0.2">
      <c r="A318" s="177">
        <v>9</v>
      </c>
      <c r="B318" s="178" t="s">
        <v>303</v>
      </c>
      <c r="C318" s="177">
        <v>40</v>
      </c>
      <c r="D318" s="177" t="s">
        <v>19</v>
      </c>
      <c r="E318" s="26">
        <v>0</v>
      </c>
      <c r="F318" s="179">
        <f t="shared" si="10"/>
        <v>0</v>
      </c>
    </row>
    <row r="319" spans="1:6" x14ac:dyDescent="0.2">
      <c r="A319" s="177">
        <v>10</v>
      </c>
      <c r="B319" s="178" t="s">
        <v>304</v>
      </c>
      <c r="C319" s="177"/>
      <c r="D319" s="177" t="s">
        <v>19</v>
      </c>
      <c r="E319" s="26">
        <v>0</v>
      </c>
      <c r="F319" s="179">
        <f t="shared" si="10"/>
        <v>0</v>
      </c>
    </row>
    <row r="320" spans="1:6" x14ac:dyDescent="0.2">
      <c r="A320" s="177">
        <v>11</v>
      </c>
      <c r="B320" s="178" t="s">
        <v>305</v>
      </c>
      <c r="C320" s="177">
        <v>30</v>
      </c>
      <c r="D320" s="177" t="s">
        <v>19</v>
      </c>
      <c r="E320" s="26">
        <v>0</v>
      </c>
      <c r="F320" s="179">
        <f t="shared" si="10"/>
        <v>0</v>
      </c>
    </row>
    <row r="321" spans="1:6" x14ac:dyDescent="0.2">
      <c r="A321" s="177">
        <v>12</v>
      </c>
      <c r="B321" s="178" t="s">
        <v>306</v>
      </c>
      <c r="C321" s="177"/>
      <c r="D321" s="177" t="s">
        <v>16</v>
      </c>
      <c r="E321" s="26">
        <v>0</v>
      </c>
      <c r="F321" s="179">
        <f t="shared" si="10"/>
        <v>0</v>
      </c>
    </row>
    <row r="322" spans="1:6" x14ac:dyDescent="0.2">
      <c r="A322" s="177">
        <v>13</v>
      </c>
      <c r="B322" s="178" t="s">
        <v>307</v>
      </c>
      <c r="C322" s="177"/>
      <c r="D322" s="177" t="s">
        <v>16</v>
      </c>
      <c r="E322" s="26">
        <v>0</v>
      </c>
      <c r="F322" s="179">
        <f t="shared" si="10"/>
        <v>0</v>
      </c>
    </row>
    <row r="323" spans="1:6" x14ac:dyDescent="0.2">
      <c r="A323" s="177">
        <v>14</v>
      </c>
      <c r="B323" s="178" t="s">
        <v>308</v>
      </c>
      <c r="C323" s="177">
        <v>100</v>
      </c>
      <c r="D323" s="177" t="s">
        <v>16</v>
      </c>
      <c r="E323" s="26">
        <v>0</v>
      </c>
      <c r="F323" s="179">
        <f t="shared" si="10"/>
        <v>0</v>
      </c>
    </row>
    <row r="324" spans="1:6" x14ac:dyDescent="0.2">
      <c r="A324" s="177">
        <v>15</v>
      </c>
      <c r="B324" s="178" t="s">
        <v>309</v>
      </c>
      <c r="C324" s="177">
        <v>100</v>
      </c>
      <c r="D324" s="177" t="s">
        <v>16</v>
      </c>
      <c r="E324" s="26">
        <v>0</v>
      </c>
      <c r="F324" s="179">
        <f t="shared" si="10"/>
        <v>0</v>
      </c>
    </row>
    <row r="325" spans="1:6" x14ac:dyDescent="0.2">
      <c r="A325" s="177">
        <v>16</v>
      </c>
      <c r="B325" s="178" t="s">
        <v>310</v>
      </c>
      <c r="C325" s="177">
        <v>25</v>
      </c>
      <c r="D325" s="177" t="s">
        <v>16</v>
      </c>
      <c r="E325" s="26">
        <v>0</v>
      </c>
      <c r="F325" s="179">
        <f t="shared" si="10"/>
        <v>0</v>
      </c>
    </row>
    <row r="326" spans="1:6" x14ac:dyDescent="0.2">
      <c r="A326" s="177">
        <v>17</v>
      </c>
      <c r="B326" s="178" t="s">
        <v>311</v>
      </c>
      <c r="C326" s="177">
        <v>80</v>
      </c>
      <c r="D326" s="177" t="s">
        <v>16</v>
      </c>
      <c r="E326" s="26">
        <v>0</v>
      </c>
      <c r="F326" s="179">
        <f t="shared" si="10"/>
        <v>0</v>
      </c>
    </row>
    <row r="327" spans="1:6" x14ac:dyDescent="0.2">
      <c r="A327" s="177">
        <v>18</v>
      </c>
      <c r="B327" s="178" t="s">
        <v>312</v>
      </c>
      <c r="C327" s="177">
        <v>60</v>
      </c>
      <c r="D327" s="177" t="s">
        <v>16</v>
      </c>
      <c r="E327" s="26">
        <v>0</v>
      </c>
      <c r="F327" s="179">
        <f t="shared" si="10"/>
        <v>0</v>
      </c>
    </row>
    <row r="328" spans="1:6" x14ac:dyDescent="0.2">
      <c r="A328" s="177">
        <v>19</v>
      </c>
      <c r="B328" s="178" t="s">
        <v>313</v>
      </c>
      <c r="C328" s="177">
        <v>5</v>
      </c>
      <c r="D328" s="177" t="s">
        <v>16</v>
      </c>
      <c r="E328" s="26">
        <v>0</v>
      </c>
      <c r="F328" s="179">
        <f t="shared" si="10"/>
        <v>0</v>
      </c>
    </row>
    <row r="329" spans="1:6" x14ac:dyDescent="0.2">
      <c r="A329" s="177">
        <v>20</v>
      </c>
      <c r="B329" s="178" t="s">
        <v>314</v>
      </c>
      <c r="C329" s="177"/>
      <c r="D329" s="177" t="s">
        <v>16</v>
      </c>
      <c r="E329" s="26">
        <v>0</v>
      </c>
      <c r="F329" s="179">
        <f t="shared" si="10"/>
        <v>0</v>
      </c>
    </row>
    <row r="330" spans="1:6" x14ac:dyDescent="0.2">
      <c r="A330" s="177">
        <v>21</v>
      </c>
      <c r="B330" s="178" t="s">
        <v>315</v>
      </c>
      <c r="C330" s="177"/>
      <c r="D330" s="177" t="s">
        <v>16</v>
      </c>
      <c r="E330" s="26">
        <v>0</v>
      </c>
      <c r="F330" s="179">
        <f t="shared" si="10"/>
        <v>0</v>
      </c>
    </row>
    <row r="331" spans="1:6" x14ac:dyDescent="0.2">
      <c r="A331" s="177">
        <v>22</v>
      </c>
      <c r="B331" s="178" t="s">
        <v>316</v>
      </c>
      <c r="C331" s="177">
        <v>10</v>
      </c>
      <c r="D331" s="177" t="s">
        <v>16</v>
      </c>
      <c r="E331" s="26">
        <v>0</v>
      </c>
      <c r="F331" s="179">
        <f t="shared" si="10"/>
        <v>0</v>
      </c>
    </row>
    <row r="332" spans="1:6" x14ac:dyDescent="0.2">
      <c r="A332" s="177">
        <v>23</v>
      </c>
      <c r="B332" s="178" t="s">
        <v>317</v>
      </c>
      <c r="C332" s="177">
        <v>5</v>
      </c>
      <c r="D332" s="177" t="s">
        <v>16</v>
      </c>
      <c r="E332" s="26">
        <v>0</v>
      </c>
      <c r="F332" s="179">
        <f t="shared" si="10"/>
        <v>0</v>
      </c>
    </row>
    <row r="333" spans="1:6" x14ac:dyDescent="0.2">
      <c r="A333" s="177">
        <v>24</v>
      </c>
      <c r="B333" s="178" t="s">
        <v>318</v>
      </c>
      <c r="C333" s="177">
        <v>5</v>
      </c>
      <c r="D333" s="177" t="s">
        <v>16</v>
      </c>
      <c r="E333" s="26">
        <v>0</v>
      </c>
      <c r="F333" s="179">
        <f t="shared" si="10"/>
        <v>0</v>
      </c>
    </row>
    <row r="334" spans="1:6" x14ac:dyDescent="0.2">
      <c r="A334" s="177">
        <v>25</v>
      </c>
      <c r="B334" s="178" t="s">
        <v>319</v>
      </c>
      <c r="C334" s="177">
        <v>10</v>
      </c>
      <c r="D334" s="177" t="s">
        <v>16</v>
      </c>
      <c r="E334" s="26">
        <v>0</v>
      </c>
      <c r="F334" s="179">
        <f t="shared" si="10"/>
        <v>0</v>
      </c>
    </row>
    <row r="335" spans="1:6" x14ac:dyDescent="0.2">
      <c r="A335" s="177">
        <v>26</v>
      </c>
      <c r="B335" s="178" t="s">
        <v>320</v>
      </c>
      <c r="C335" s="177"/>
      <c r="D335" s="177" t="s">
        <v>16</v>
      </c>
      <c r="E335" s="26">
        <v>0</v>
      </c>
      <c r="F335" s="179">
        <f t="shared" si="10"/>
        <v>0</v>
      </c>
    </row>
    <row r="336" spans="1:6" x14ac:dyDescent="0.2">
      <c r="A336" s="177">
        <v>27</v>
      </c>
      <c r="B336" s="178" t="s">
        <v>321</v>
      </c>
      <c r="C336" s="177"/>
      <c r="D336" s="177" t="s">
        <v>19</v>
      </c>
      <c r="E336" s="26">
        <v>0</v>
      </c>
      <c r="F336" s="179">
        <f t="shared" si="10"/>
        <v>0</v>
      </c>
    </row>
    <row r="337" spans="1:6" ht="25.5" x14ac:dyDescent="0.2">
      <c r="A337" s="177">
        <v>28</v>
      </c>
      <c r="B337" s="178" t="s">
        <v>322</v>
      </c>
      <c r="C337" s="177">
        <v>60</v>
      </c>
      <c r="D337" s="177" t="s">
        <v>16</v>
      </c>
      <c r="E337" s="26">
        <v>0</v>
      </c>
      <c r="F337" s="179">
        <f t="shared" si="10"/>
        <v>0</v>
      </c>
    </row>
    <row r="338" spans="1:6" ht="25.5" x14ac:dyDescent="0.2">
      <c r="A338" s="177">
        <v>29</v>
      </c>
      <c r="B338" s="178" t="s">
        <v>323</v>
      </c>
      <c r="C338" s="177">
        <v>65</v>
      </c>
      <c r="D338" s="177" t="s">
        <v>16</v>
      </c>
      <c r="E338" s="26">
        <v>0</v>
      </c>
      <c r="F338" s="179">
        <f t="shared" si="10"/>
        <v>0</v>
      </c>
    </row>
    <row r="339" spans="1:6" x14ac:dyDescent="0.2">
      <c r="A339" s="177">
        <v>30</v>
      </c>
      <c r="B339" s="178" t="s">
        <v>324</v>
      </c>
      <c r="C339" s="177"/>
      <c r="D339" s="177" t="s">
        <v>19</v>
      </c>
      <c r="E339" s="26">
        <v>0</v>
      </c>
      <c r="F339" s="179">
        <f t="shared" si="10"/>
        <v>0</v>
      </c>
    </row>
    <row r="340" spans="1:6" x14ac:dyDescent="0.2">
      <c r="A340" s="177">
        <v>31</v>
      </c>
      <c r="B340" s="178" t="s">
        <v>325</v>
      </c>
      <c r="C340" s="177">
        <v>35</v>
      </c>
      <c r="D340" s="177" t="s">
        <v>16</v>
      </c>
      <c r="E340" s="26">
        <v>0</v>
      </c>
      <c r="F340" s="179">
        <f t="shared" si="10"/>
        <v>0</v>
      </c>
    </row>
    <row r="341" spans="1:6" x14ac:dyDescent="0.2">
      <c r="A341" s="177">
        <v>32</v>
      </c>
      <c r="B341" s="178" t="s">
        <v>326</v>
      </c>
      <c r="C341" s="177">
        <v>35</v>
      </c>
      <c r="D341" s="177" t="s">
        <v>16</v>
      </c>
      <c r="E341" s="26">
        <v>0</v>
      </c>
      <c r="F341" s="179">
        <f t="shared" si="10"/>
        <v>0</v>
      </c>
    </row>
    <row r="342" spans="1:6" x14ac:dyDescent="0.2">
      <c r="A342" s="177">
        <v>33</v>
      </c>
      <c r="B342" s="178" t="s">
        <v>327</v>
      </c>
      <c r="C342" s="177">
        <v>60</v>
      </c>
      <c r="D342" s="177" t="s">
        <v>16</v>
      </c>
      <c r="E342" s="26">
        <v>0</v>
      </c>
      <c r="F342" s="179">
        <f t="shared" si="10"/>
        <v>0</v>
      </c>
    </row>
    <row r="343" spans="1:6" x14ac:dyDescent="0.2">
      <c r="A343" s="177">
        <v>34</v>
      </c>
      <c r="B343" s="178" t="s">
        <v>328</v>
      </c>
      <c r="C343" s="177"/>
      <c r="D343" s="177" t="s">
        <v>16</v>
      </c>
      <c r="E343" s="26">
        <v>0</v>
      </c>
      <c r="F343" s="179">
        <f t="shared" si="10"/>
        <v>0</v>
      </c>
    </row>
    <row r="344" spans="1:6" x14ac:dyDescent="0.2">
      <c r="A344" s="177">
        <v>35</v>
      </c>
      <c r="B344" s="178" t="s">
        <v>329</v>
      </c>
      <c r="C344" s="177">
        <v>5</v>
      </c>
      <c r="D344" s="177" t="s">
        <v>16</v>
      </c>
      <c r="E344" s="26">
        <v>0</v>
      </c>
      <c r="F344" s="179">
        <f t="shared" si="10"/>
        <v>0</v>
      </c>
    </row>
    <row r="345" spans="1:6" x14ac:dyDescent="0.2">
      <c r="A345" s="177">
        <v>36</v>
      </c>
      <c r="B345" s="178" t="s">
        <v>330</v>
      </c>
      <c r="C345" s="177">
        <v>10</v>
      </c>
      <c r="D345" s="177" t="s">
        <v>16</v>
      </c>
      <c r="E345" s="26">
        <v>0</v>
      </c>
      <c r="F345" s="179">
        <f t="shared" si="10"/>
        <v>0</v>
      </c>
    </row>
    <row r="346" spans="1:6" x14ac:dyDescent="0.2">
      <c r="A346" s="177">
        <v>37</v>
      </c>
      <c r="B346" s="200" t="s">
        <v>331</v>
      </c>
      <c r="C346" s="177"/>
      <c r="D346" s="54" t="s">
        <v>19</v>
      </c>
      <c r="E346" s="26">
        <v>0</v>
      </c>
      <c r="F346" s="179">
        <f t="shared" si="10"/>
        <v>0</v>
      </c>
    </row>
    <row r="347" spans="1:6" x14ac:dyDescent="0.2">
      <c r="A347" s="177">
        <v>38</v>
      </c>
      <c r="B347" s="178" t="s">
        <v>332</v>
      </c>
      <c r="C347" s="177"/>
      <c r="D347" s="177" t="s">
        <v>16</v>
      </c>
      <c r="E347" s="26">
        <v>0</v>
      </c>
      <c r="F347" s="179">
        <f t="shared" si="10"/>
        <v>0</v>
      </c>
    </row>
    <row r="348" spans="1:6" x14ac:dyDescent="0.2">
      <c r="A348" s="177">
        <v>39</v>
      </c>
      <c r="B348" s="178" t="s">
        <v>333</v>
      </c>
      <c r="C348" s="177">
        <v>30</v>
      </c>
      <c r="D348" s="177" t="s">
        <v>16</v>
      </c>
      <c r="E348" s="26">
        <v>0</v>
      </c>
      <c r="F348" s="179">
        <f t="shared" si="10"/>
        <v>0</v>
      </c>
    </row>
    <row r="349" spans="1:6" x14ac:dyDescent="0.2">
      <c r="A349" s="177">
        <v>40</v>
      </c>
      <c r="B349" s="178" t="s">
        <v>334</v>
      </c>
      <c r="C349" s="177">
        <v>70</v>
      </c>
      <c r="D349" s="177" t="s">
        <v>16</v>
      </c>
      <c r="E349" s="26">
        <v>0</v>
      </c>
      <c r="F349" s="179">
        <f t="shared" si="10"/>
        <v>0</v>
      </c>
    </row>
    <row r="350" spans="1:6" x14ac:dyDescent="0.2">
      <c r="A350" s="177">
        <v>41</v>
      </c>
      <c r="B350" s="178" t="s">
        <v>335</v>
      </c>
      <c r="C350" s="177"/>
      <c r="D350" s="177" t="s">
        <v>56</v>
      </c>
      <c r="E350" s="26">
        <v>0</v>
      </c>
      <c r="F350" s="179">
        <f t="shared" si="10"/>
        <v>0</v>
      </c>
    </row>
    <row r="351" spans="1:6" x14ac:dyDescent="0.2">
      <c r="A351" s="177">
        <v>42</v>
      </c>
      <c r="B351" s="178" t="s">
        <v>336</v>
      </c>
      <c r="C351" s="177"/>
      <c r="D351" s="177" t="s">
        <v>16</v>
      </c>
      <c r="E351" s="26">
        <v>0</v>
      </c>
      <c r="F351" s="179">
        <f t="shared" si="10"/>
        <v>0</v>
      </c>
    </row>
    <row r="352" spans="1:6" x14ac:dyDescent="0.2">
      <c r="A352" s="177">
        <v>43</v>
      </c>
      <c r="B352" s="178" t="s">
        <v>337</v>
      </c>
      <c r="C352" s="177"/>
      <c r="D352" s="177" t="s">
        <v>16</v>
      </c>
      <c r="E352" s="26">
        <v>0</v>
      </c>
      <c r="F352" s="179">
        <f t="shared" si="10"/>
        <v>0</v>
      </c>
    </row>
    <row r="353" spans="1:6" x14ac:dyDescent="0.2">
      <c r="A353" s="177">
        <v>44</v>
      </c>
      <c r="B353" s="178" t="s">
        <v>338</v>
      </c>
      <c r="C353" s="177"/>
      <c r="D353" s="177" t="s">
        <v>56</v>
      </c>
      <c r="E353" s="26">
        <v>0</v>
      </c>
      <c r="F353" s="179">
        <f t="shared" si="10"/>
        <v>0</v>
      </c>
    </row>
    <row r="354" spans="1:6" x14ac:dyDescent="0.2">
      <c r="A354" s="40"/>
      <c r="B354" s="178"/>
      <c r="C354" s="177"/>
      <c r="D354" s="177"/>
      <c r="E354" s="201" t="s">
        <v>35</v>
      </c>
      <c r="F354" s="202">
        <f>SUM(F310:F353)</f>
        <v>0</v>
      </c>
    </row>
    <row r="355" spans="1:6" ht="56.25" customHeight="1" x14ac:dyDescent="0.2">
      <c r="A355" s="176"/>
      <c r="B355" s="187" t="s">
        <v>339</v>
      </c>
      <c r="C355" s="37"/>
      <c r="D355" s="37"/>
      <c r="E355" s="38"/>
      <c r="F355" s="39"/>
    </row>
    <row r="356" spans="1:6" ht="25.5" x14ac:dyDescent="0.2">
      <c r="A356" s="184" t="s">
        <v>3</v>
      </c>
      <c r="B356" s="184" t="s">
        <v>4</v>
      </c>
      <c r="C356" s="184" t="s">
        <v>5</v>
      </c>
      <c r="D356" s="184" t="s">
        <v>6</v>
      </c>
      <c r="E356" s="190" t="s">
        <v>7</v>
      </c>
      <c r="F356" s="184" t="s">
        <v>8</v>
      </c>
    </row>
    <row r="357" spans="1:6" x14ac:dyDescent="0.2">
      <c r="A357" s="176" t="s">
        <v>9</v>
      </c>
      <c r="B357" s="176" t="s">
        <v>10</v>
      </c>
      <c r="C357" s="176" t="s">
        <v>11</v>
      </c>
      <c r="D357" s="176" t="s">
        <v>12</v>
      </c>
      <c r="E357" s="191" t="s">
        <v>13</v>
      </c>
      <c r="F357" s="176" t="s">
        <v>14</v>
      </c>
    </row>
    <row r="358" spans="1:6" x14ac:dyDescent="0.2">
      <c r="A358" s="185">
        <v>1</v>
      </c>
      <c r="B358" s="178" t="s">
        <v>340</v>
      </c>
      <c r="C358" s="177">
        <v>380</v>
      </c>
      <c r="D358" s="177" t="s">
        <v>16</v>
      </c>
      <c r="E358" s="26">
        <v>0</v>
      </c>
      <c r="F358" s="179">
        <f>C358*E358</f>
        <v>0</v>
      </c>
    </row>
    <row r="359" spans="1:6" x14ac:dyDescent="0.2">
      <c r="A359" s="174"/>
      <c r="B359" s="178"/>
      <c r="C359" s="177"/>
      <c r="D359" s="177"/>
      <c r="E359" s="201" t="s">
        <v>35</v>
      </c>
      <c r="F359" s="203">
        <f>F358</f>
        <v>0</v>
      </c>
    </row>
    <row r="360" spans="1:6" ht="54.75" customHeight="1" x14ac:dyDescent="0.2">
      <c r="A360" s="176"/>
      <c r="B360" s="61" t="s">
        <v>341</v>
      </c>
      <c r="C360" s="37"/>
      <c r="D360" s="37"/>
      <c r="E360" s="38"/>
      <c r="F360" s="39"/>
    </row>
    <row r="361" spans="1:6" ht="25.5" x14ac:dyDescent="0.2">
      <c r="A361" s="22" t="s">
        <v>3</v>
      </c>
      <c r="B361" s="22" t="s">
        <v>4</v>
      </c>
      <c r="C361" s="22" t="s">
        <v>5</v>
      </c>
      <c r="D361" s="22" t="s">
        <v>6</v>
      </c>
      <c r="E361" s="62" t="s">
        <v>7</v>
      </c>
      <c r="F361" s="22" t="s">
        <v>8</v>
      </c>
    </row>
    <row r="362" spans="1:6" x14ac:dyDescent="0.2">
      <c r="A362" s="177"/>
      <c r="B362" s="176" t="s">
        <v>10</v>
      </c>
      <c r="C362" s="176" t="s">
        <v>11</v>
      </c>
      <c r="D362" s="176" t="s">
        <v>12</v>
      </c>
      <c r="E362" s="191" t="s">
        <v>13</v>
      </c>
      <c r="F362" s="176" t="s">
        <v>14</v>
      </c>
    </row>
    <row r="363" spans="1:6" x14ac:dyDescent="0.2">
      <c r="A363" s="185">
        <v>1</v>
      </c>
      <c r="B363" s="178" t="s">
        <v>342</v>
      </c>
      <c r="C363" s="177">
        <v>2050</v>
      </c>
      <c r="D363" s="177" t="s">
        <v>16</v>
      </c>
      <c r="E363" s="26">
        <v>0</v>
      </c>
      <c r="F363" s="179">
        <f>C363*E363</f>
        <v>0</v>
      </c>
    </row>
    <row r="364" spans="1:6" x14ac:dyDescent="0.2">
      <c r="A364" s="40"/>
      <c r="B364" s="178"/>
      <c r="C364" s="177"/>
      <c r="D364" s="177"/>
      <c r="E364" s="201" t="s">
        <v>35</v>
      </c>
      <c r="F364" s="203">
        <f>F363</f>
        <v>0</v>
      </c>
    </row>
    <row r="365" spans="1:6" ht="57.75" customHeight="1" x14ac:dyDescent="0.2">
      <c r="A365" s="176"/>
      <c r="B365" s="187" t="s">
        <v>343</v>
      </c>
      <c r="C365" s="37"/>
      <c r="D365" s="37"/>
      <c r="E365" s="38"/>
      <c r="F365" s="39"/>
    </row>
    <row r="366" spans="1:6" ht="25.5" x14ac:dyDescent="0.2">
      <c r="A366" s="184" t="s">
        <v>3</v>
      </c>
      <c r="B366" s="184" t="s">
        <v>4</v>
      </c>
      <c r="C366" s="184" t="s">
        <v>5</v>
      </c>
      <c r="D366" s="184" t="s">
        <v>6</v>
      </c>
      <c r="E366" s="190" t="s">
        <v>7</v>
      </c>
      <c r="F366" s="184" t="s">
        <v>8</v>
      </c>
    </row>
    <row r="367" spans="1:6" x14ac:dyDescent="0.2">
      <c r="A367" s="176" t="s">
        <v>9</v>
      </c>
      <c r="B367" s="176" t="s">
        <v>10</v>
      </c>
      <c r="C367" s="176" t="s">
        <v>11</v>
      </c>
      <c r="D367" s="176" t="s">
        <v>12</v>
      </c>
      <c r="E367" s="191" t="s">
        <v>13</v>
      </c>
      <c r="F367" s="176" t="s">
        <v>14</v>
      </c>
    </row>
    <row r="368" spans="1:6" x14ac:dyDescent="0.2">
      <c r="A368" s="177">
        <v>1</v>
      </c>
      <c r="B368" s="178" t="s">
        <v>344</v>
      </c>
      <c r="C368" s="177">
        <v>55</v>
      </c>
      <c r="D368" s="177" t="s">
        <v>16</v>
      </c>
      <c r="E368" s="26">
        <v>0</v>
      </c>
      <c r="F368" s="179">
        <f t="shared" ref="F368:F412" si="11">C368*E368</f>
        <v>0</v>
      </c>
    </row>
    <row r="369" spans="1:6" x14ac:dyDescent="0.2">
      <c r="A369" s="177">
        <f t="shared" ref="A369:A412" si="12">A368+1</f>
        <v>2</v>
      </c>
      <c r="B369" s="178" t="s">
        <v>345</v>
      </c>
      <c r="C369" s="177">
        <v>40</v>
      </c>
      <c r="D369" s="49" t="s">
        <v>16</v>
      </c>
      <c r="E369" s="26">
        <v>0</v>
      </c>
      <c r="F369" s="179">
        <f t="shared" si="11"/>
        <v>0</v>
      </c>
    </row>
    <row r="370" spans="1:6" x14ac:dyDescent="0.2">
      <c r="A370" s="177">
        <f t="shared" si="12"/>
        <v>3</v>
      </c>
      <c r="B370" s="178" t="s">
        <v>346</v>
      </c>
      <c r="C370" s="177">
        <v>120</v>
      </c>
      <c r="D370" s="177" t="s">
        <v>16</v>
      </c>
      <c r="E370" s="26">
        <v>0</v>
      </c>
      <c r="F370" s="179">
        <f t="shared" si="11"/>
        <v>0</v>
      </c>
    </row>
    <row r="371" spans="1:6" x14ac:dyDescent="0.2">
      <c r="A371" s="177">
        <f t="shared" si="12"/>
        <v>4</v>
      </c>
      <c r="B371" s="178" t="s">
        <v>347</v>
      </c>
      <c r="C371" s="177">
        <v>33</v>
      </c>
      <c r="D371" s="177" t="s">
        <v>16</v>
      </c>
      <c r="E371" s="26">
        <v>0</v>
      </c>
      <c r="F371" s="179">
        <f t="shared" si="11"/>
        <v>0</v>
      </c>
    </row>
    <row r="372" spans="1:6" x14ac:dyDescent="0.2">
      <c r="A372" s="177">
        <f t="shared" si="12"/>
        <v>5</v>
      </c>
      <c r="B372" s="178" t="s">
        <v>348</v>
      </c>
      <c r="C372" s="177">
        <v>140</v>
      </c>
      <c r="D372" s="177" t="s">
        <v>16</v>
      </c>
      <c r="E372" s="26">
        <v>0</v>
      </c>
      <c r="F372" s="179">
        <f t="shared" si="11"/>
        <v>0</v>
      </c>
    </row>
    <row r="373" spans="1:6" x14ac:dyDescent="0.2">
      <c r="A373" s="177">
        <f t="shared" si="12"/>
        <v>6</v>
      </c>
      <c r="B373" s="178" t="s">
        <v>349</v>
      </c>
      <c r="C373" s="177">
        <v>35</v>
      </c>
      <c r="D373" s="177" t="s">
        <v>16</v>
      </c>
      <c r="E373" s="26">
        <v>0</v>
      </c>
      <c r="F373" s="179">
        <f t="shared" si="11"/>
        <v>0</v>
      </c>
    </row>
    <row r="374" spans="1:6" x14ac:dyDescent="0.2">
      <c r="A374" s="177">
        <f t="shared" si="12"/>
        <v>7</v>
      </c>
      <c r="B374" s="178" t="s">
        <v>350</v>
      </c>
      <c r="C374" s="177">
        <v>170</v>
      </c>
      <c r="D374" s="177" t="s">
        <v>16</v>
      </c>
      <c r="E374" s="26">
        <v>0</v>
      </c>
      <c r="F374" s="179">
        <f t="shared" si="11"/>
        <v>0</v>
      </c>
    </row>
    <row r="375" spans="1:6" x14ac:dyDescent="0.2">
      <c r="A375" s="177">
        <f t="shared" si="12"/>
        <v>8</v>
      </c>
      <c r="B375" s="178" t="s">
        <v>351</v>
      </c>
      <c r="C375" s="177">
        <v>68</v>
      </c>
      <c r="D375" s="177" t="s">
        <v>16</v>
      </c>
      <c r="E375" s="26">
        <v>0</v>
      </c>
      <c r="F375" s="179">
        <f t="shared" si="11"/>
        <v>0</v>
      </c>
    </row>
    <row r="376" spans="1:6" x14ac:dyDescent="0.2">
      <c r="A376" s="177">
        <f t="shared" si="12"/>
        <v>9</v>
      </c>
      <c r="B376" s="197" t="s">
        <v>598</v>
      </c>
      <c r="C376" s="193">
        <v>0</v>
      </c>
      <c r="D376" s="193" t="s">
        <v>16</v>
      </c>
      <c r="E376" s="26">
        <v>0</v>
      </c>
      <c r="F376" s="210">
        <f t="shared" si="11"/>
        <v>0</v>
      </c>
    </row>
    <row r="377" spans="1:6" x14ac:dyDescent="0.2">
      <c r="A377" s="177">
        <f t="shared" si="12"/>
        <v>10</v>
      </c>
      <c r="B377" s="178" t="s">
        <v>352</v>
      </c>
      <c r="C377" s="177">
        <v>140</v>
      </c>
      <c r="D377" s="177" t="s">
        <v>16</v>
      </c>
      <c r="E377" s="26">
        <v>0</v>
      </c>
      <c r="F377" s="179">
        <f t="shared" si="11"/>
        <v>0</v>
      </c>
    </row>
    <row r="378" spans="1:6" x14ac:dyDescent="0.2">
      <c r="A378" s="177">
        <f t="shared" si="12"/>
        <v>11</v>
      </c>
      <c r="B378" s="178" t="s">
        <v>353</v>
      </c>
      <c r="C378" s="177">
        <v>5</v>
      </c>
      <c r="D378" s="177" t="s">
        <v>81</v>
      </c>
      <c r="E378" s="26">
        <v>0</v>
      </c>
      <c r="F378" s="179">
        <f t="shared" si="11"/>
        <v>0</v>
      </c>
    </row>
    <row r="379" spans="1:6" x14ac:dyDescent="0.2">
      <c r="A379" s="177">
        <f t="shared" si="12"/>
        <v>12</v>
      </c>
      <c r="B379" s="178" t="s">
        <v>354</v>
      </c>
      <c r="C379" s="177">
        <v>75</v>
      </c>
      <c r="D379" s="177" t="s">
        <v>16</v>
      </c>
      <c r="E379" s="26">
        <v>0</v>
      </c>
      <c r="F379" s="179">
        <f t="shared" si="11"/>
        <v>0</v>
      </c>
    </row>
    <row r="380" spans="1:6" x14ac:dyDescent="0.2">
      <c r="A380" s="177">
        <f t="shared" si="12"/>
        <v>13</v>
      </c>
      <c r="B380" s="178" t="s">
        <v>355</v>
      </c>
      <c r="C380" s="177">
        <v>65</v>
      </c>
      <c r="D380" s="177" t="s">
        <v>16</v>
      </c>
      <c r="E380" s="26">
        <v>0</v>
      </c>
      <c r="F380" s="179">
        <f t="shared" si="11"/>
        <v>0</v>
      </c>
    </row>
    <row r="381" spans="1:6" x14ac:dyDescent="0.2">
      <c r="A381" s="177">
        <f t="shared" si="12"/>
        <v>14</v>
      </c>
      <c r="B381" s="178" t="s">
        <v>356</v>
      </c>
      <c r="C381" s="177">
        <v>55</v>
      </c>
      <c r="D381" s="177" t="s">
        <v>16</v>
      </c>
      <c r="E381" s="26">
        <v>0</v>
      </c>
      <c r="F381" s="179">
        <f t="shared" si="11"/>
        <v>0</v>
      </c>
    </row>
    <row r="382" spans="1:6" x14ac:dyDescent="0.2">
      <c r="A382" s="177">
        <f t="shared" si="12"/>
        <v>15</v>
      </c>
      <c r="B382" s="178" t="s">
        <v>357</v>
      </c>
      <c r="C382" s="177">
        <v>85</v>
      </c>
      <c r="D382" s="177" t="s">
        <v>81</v>
      </c>
      <c r="E382" s="26">
        <v>0</v>
      </c>
      <c r="F382" s="179">
        <f t="shared" si="11"/>
        <v>0</v>
      </c>
    </row>
    <row r="383" spans="1:6" x14ac:dyDescent="0.2">
      <c r="A383" s="177">
        <f t="shared" si="12"/>
        <v>16</v>
      </c>
      <c r="B383" s="178" t="s">
        <v>358</v>
      </c>
      <c r="C383" s="177">
        <v>20</v>
      </c>
      <c r="D383" s="177" t="s">
        <v>81</v>
      </c>
      <c r="E383" s="26">
        <v>0</v>
      </c>
      <c r="F383" s="179">
        <f t="shared" si="11"/>
        <v>0</v>
      </c>
    </row>
    <row r="384" spans="1:6" x14ac:dyDescent="0.2">
      <c r="A384" s="177">
        <f t="shared" si="12"/>
        <v>17</v>
      </c>
      <c r="B384" s="178" t="s">
        <v>359</v>
      </c>
      <c r="C384" s="177">
        <v>70</v>
      </c>
      <c r="D384" s="177" t="s">
        <v>16</v>
      </c>
      <c r="E384" s="26">
        <v>0</v>
      </c>
      <c r="F384" s="179">
        <f t="shared" si="11"/>
        <v>0</v>
      </c>
    </row>
    <row r="385" spans="1:6" x14ac:dyDescent="0.2">
      <c r="A385" s="177">
        <f t="shared" si="12"/>
        <v>18</v>
      </c>
      <c r="B385" s="178" t="s">
        <v>360</v>
      </c>
      <c r="C385" s="177">
        <v>30</v>
      </c>
      <c r="D385" s="177" t="s">
        <v>16</v>
      </c>
      <c r="E385" s="26">
        <v>0</v>
      </c>
      <c r="F385" s="179">
        <f t="shared" si="11"/>
        <v>0</v>
      </c>
    </row>
    <row r="386" spans="1:6" x14ac:dyDescent="0.2">
      <c r="A386" s="177">
        <f t="shared" si="12"/>
        <v>19</v>
      </c>
      <c r="B386" s="178" t="s">
        <v>361</v>
      </c>
      <c r="C386" s="177">
        <v>90</v>
      </c>
      <c r="D386" s="177" t="s">
        <v>81</v>
      </c>
      <c r="E386" s="26">
        <v>0</v>
      </c>
      <c r="F386" s="179">
        <f t="shared" si="11"/>
        <v>0</v>
      </c>
    </row>
    <row r="387" spans="1:6" x14ac:dyDescent="0.2">
      <c r="A387" s="177">
        <f t="shared" si="12"/>
        <v>20</v>
      </c>
      <c r="B387" s="178" t="s">
        <v>325</v>
      </c>
      <c r="C387" s="177">
        <v>25</v>
      </c>
      <c r="D387" s="177" t="s">
        <v>56</v>
      </c>
      <c r="E387" s="26">
        <v>0</v>
      </c>
      <c r="F387" s="179">
        <f t="shared" si="11"/>
        <v>0</v>
      </c>
    </row>
    <row r="388" spans="1:6" x14ac:dyDescent="0.2">
      <c r="A388" s="177">
        <f t="shared" si="12"/>
        <v>21</v>
      </c>
      <c r="B388" s="178" t="s">
        <v>362</v>
      </c>
      <c r="C388" s="177">
        <v>5</v>
      </c>
      <c r="D388" s="49" t="s">
        <v>81</v>
      </c>
      <c r="E388" s="26">
        <v>0</v>
      </c>
      <c r="F388" s="179">
        <f t="shared" si="11"/>
        <v>0</v>
      </c>
    </row>
    <row r="389" spans="1:6" x14ac:dyDescent="0.2">
      <c r="A389" s="177">
        <f t="shared" si="12"/>
        <v>22</v>
      </c>
      <c r="B389" s="178" t="s">
        <v>363</v>
      </c>
      <c r="C389" s="177">
        <v>50</v>
      </c>
      <c r="D389" s="49" t="s">
        <v>81</v>
      </c>
      <c r="E389" s="26">
        <v>0</v>
      </c>
      <c r="F389" s="179">
        <f t="shared" si="11"/>
        <v>0</v>
      </c>
    </row>
    <row r="390" spans="1:6" x14ac:dyDescent="0.2">
      <c r="A390" s="177">
        <f t="shared" si="12"/>
        <v>23</v>
      </c>
      <c r="B390" s="178" t="s">
        <v>364</v>
      </c>
      <c r="C390" s="177">
        <v>40</v>
      </c>
      <c r="D390" s="49" t="s">
        <v>16</v>
      </c>
      <c r="E390" s="26">
        <v>0</v>
      </c>
      <c r="F390" s="179">
        <f t="shared" si="11"/>
        <v>0</v>
      </c>
    </row>
    <row r="391" spans="1:6" x14ac:dyDescent="0.2">
      <c r="A391" s="177">
        <f t="shared" si="12"/>
        <v>24</v>
      </c>
      <c r="B391" s="178" t="s">
        <v>365</v>
      </c>
      <c r="C391" s="177">
        <v>130</v>
      </c>
      <c r="D391" s="49" t="s">
        <v>16</v>
      </c>
      <c r="E391" s="26">
        <v>0</v>
      </c>
      <c r="F391" s="179">
        <f t="shared" si="11"/>
        <v>0</v>
      </c>
    </row>
    <row r="392" spans="1:6" x14ac:dyDescent="0.2">
      <c r="A392" s="177">
        <f t="shared" si="12"/>
        <v>25</v>
      </c>
      <c r="B392" s="178" t="s">
        <v>366</v>
      </c>
      <c r="C392" s="177"/>
      <c r="D392" s="49" t="s">
        <v>81</v>
      </c>
      <c r="E392" s="26">
        <v>0</v>
      </c>
      <c r="F392" s="179">
        <f t="shared" si="11"/>
        <v>0</v>
      </c>
    </row>
    <row r="393" spans="1:6" x14ac:dyDescent="0.2">
      <c r="A393" s="177">
        <f t="shared" si="12"/>
        <v>26</v>
      </c>
      <c r="B393" s="178" t="s">
        <v>367</v>
      </c>
      <c r="C393" s="177"/>
      <c r="D393" s="49" t="s">
        <v>81</v>
      </c>
      <c r="E393" s="26">
        <v>0</v>
      </c>
      <c r="F393" s="179">
        <f t="shared" si="11"/>
        <v>0</v>
      </c>
    </row>
    <row r="394" spans="1:6" x14ac:dyDescent="0.2">
      <c r="A394" s="177">
        <f t="shared" si="12"/>
        <v>27</v>
      </c>
      <c r="B394" s="178" t="s">
        <v>368</v>
      </c>
      <c r="C394" s="177">
        <v>30</v>
      </c>
      <c r="D394" s="49" t="s">
        <v>81</v>
      </c>
      <c r="E394" s="26">
        <v>0</v>
      </c>
      <c r="F394" s="179">
        <f t="shared" si="11"/>
        <v>0</v>
      </c>
    </row>
    <row r="395" spans="1:6" x14ac:dyDescent="0.2">
      <c r="A395" s="177">
        <f t="shared" si="12"/>
        <v>28</v>
      </c>
      <c r="B395" s="178" t="s">
        <v>369</v>
      </c>
      <c r="C395" s="177">
        <v>110</v>
      </c>
      <c r="D395" s="49" t="s">
        <v>81</v>
      </c>
      <c r="E395" s="26">
        <v>0</v>
      </c>
      <c r="F395" s="179">
        <f t="shared" si="11"/>
        <v>0</v>
      </c>
    </row>
    <row r="396" spans="1:6" x14ac:dyDescent="0.2">
      <c r="A396" s="177">
        <f t="shared" si="12"/>
        <v>29</v>
      </c>
      <c r="B396" s="178" t="s">
        <v>370</v>
      </c>
      <c r="C396" s="177">
        <v>20</v>
      </c>
      <c r="D396" s="49" t="s">
        <v>81</v>
      </c>
      <c r="E396" s="26">
        <v>0</v>
      </c>
      <c r="F396" s="179">
        <f t="shared" si="11"/>
        <v>0</v>
      </c>
    </row>
    <row r="397" spans="1:6" x14ac:dyDescent="0.2">
      <c r="A397" s="177">
        <f t="shared" si="12"/>
        <v>30</v>
      </c>
      <c r="B397" s="178" t="s">
        <v>371</v>
      </c>
      <c r="C397" s="177"/>
      <c r="D397" s="49" t="s">
        <v>16</v>
      </c>
      <c r="E397" s="26">
        <v>0</v>
      </c>
      <c r="F397" s="179">
        <f t="shared" si="11"/>
        <v>0</v>
      </c>
    </row>
    <row r="398" spans="1:6" x14ac:dyDescent="0.2">
      <c r="A398" s="177">
        <f t="shared" si="12"/>
        <v>31</v>
      </c>
      <c r="B398" s="178" t="s">
        <v>372</v>
      </c>
      <c r="C398" s="177">
        <v>30</v>
      </c>
      <c r="D398" s="49" t="s">
        <v>81</v>
      </c>
      <c r="E398" s="26">
        <v>0</v>
      </c>
      <c r="F398" s="179">
        <f t="shared" si="11"/>
        <v>0</v>
      </c>
    </row>
    <row r="399" spans="1:6" x14ac:dyDescent="0.2">
      <c r="A399" s="177">
        <f t="shared" si="12"/>
        <v>32</v>
      </c>
      <c r="B399" s="178" t="s">
        <v>373</v>
      </c>
      <c r="C399" s="177">
        <v>20</v>
      </c>
      <c r="D399" s="49" t="s">
        <v>81</v>
      </c>
      <c r="E399" s="26">
        <v>0</v>
      </c>
      <c r="F399" s="179">
        <f t="shared" si="11"/>
        <v>0</v>
      </c>
    </row>
    <row r="400" spans="1:6" x14ac:dyDescent="0.2">
      <c r="A400" s="177">
        <f t="shared" si="12"/>
        <v>33</v>
      </c>
      <c r="B400" s="178" t="s">
        <v>374</v>
      </c>
      <c r="C400" s="177">
        <v>10</v>
      </c>
      <c r="D400" s="49" t="s">
        <v>81</v>
      </c>
      <c r="E400" s="26">
        <v>0</v>
      </c>
      <c r="F400" s="179">
        <f t="shared" si="11"/>
        <v>0</v>
      </c>
    </row>
    <row r="401" spans="1:11" x14ac:dyDescent="0.2">
      <c r="A401" s="177">
        <f t="shared" si="12"/>
        <v>34</v>
      </c>
      <c r="B401" s="178" t="s">
        <v>375</v>
      </c>
      <c r="C401" s="177">
        <v>10</v>
      </c>
      <c r="D401" s="49" t="s">
        <v>81</v>
      </c>
      <c r="E401" s="26">
        <v>0</v>
      </c>
      <c r="F401" s="179">
        <f t="shared" si="11"/>
        <v>0</v>
      </c>
      <c r="K401" s="63"/>
    </row>
    <row r="402" spans="1:11" x14ac:dyDescent="0.2">
      <c r="A402" s="177">
        <f t="shared" si="12"/>
        <v>35</v>
      </c>
      <c r="B402" s="178" t="s">
        <v>376</v>
      </c>
      <c r="C402" s="177">
        <v>10</v>
      </c>
      <c r="D402" s="49" t="s">
        <v>81</v>
      </c>
      <c r="E402" s="26">
        <v>0</v>
      </c>
      <c r="F402" s="179">
        <f t="shared" si="11"/>
        <v>0</v>
      </c>
    </row>
    <row r="403" spans="1:11" x14ac:dyDescent="0.2">
      <c r="A403" s="177">
        <f t="shared" si="12"/>
        <v>36</v>
      </c>
      <c r="B403" s="178" t="s">
        <v>377</v>
      </c>
      <c r="C403" s="177">
        <v>20</v>
      </c>
      <c r="D403" s="49" t="s">
        <v>16</v>
      </c>
      <c r="E403" s="26">
        <v>0</v>
      </c>
      <c r="F403" s="179">
        <f t="shared" si="11"/>
        <v>0</v>
      </c>
    </row>
    <row r="404" spans="1:11" x14ac:dyDescent="0.2">
      <c r="A404" s="177">
        <f t="shared" si="12"/>
        <v>37</v>
      </c>
      <c r="B404" s="178" t="s">
        <v>378</v>
      </c>
      <c r="C404" s="177"/>
      <c r="D404" s="49" t="s">
        <v>19</v>
      </c>
      <c r="E404" s="26">
        <v>0</v>
      </c>
      <c r="F404" s="179">
        <f t="shared" si="11"/>
        <v>0</v>
      </c>
    </row>
    <row r="405" spans="1:11" x14ac:dyDescent="0.2">
      <c r="A405" s="177">
        <f t="shared" si="12"/>
        <v>38</v>
      </c>
      <c r="B405" s="178" t="s">
        <v>379</v>
      </c>
      <c r="C405" s="177"/>
      <c r="D405" s="49" t="s">
        <v>16</v>
      </c>
      <c r="E405" s="26">
        <v>0</v>
      </c>
      <c r="F405" s="179">
        <f t="shared" si="11"/>
        <v>0</v>
      </c>
    </row>
    <row r="406" spans="1:11" x14ac:dyDescent="0.2">
      <c r="A406" s="177">
        <f t="shared" si="12"/>
        <v>39</v>
      </c>
      <c r="B406" s="178" t="s">
        <v>380</v>
      </c>
      <c r="C406" s="177"/>
      <c r="D406" s="177" t="s">
        <v>81</v>
      </c>
      <c r="E406" s="26">
        <v>0</v>
      </c>
      <c r="F406" s="179">
        <f t="shared" si="11"/>
        <v>0</v>
      </c>
    </row>
    <row r="407" spans="1:11" x14ac:dyDescent="0.2">
      <c r="A407" s="177">
        <f t="shared" si="12"/>
        <v>40</v>
      </c>
      <c r="B407" s="178" t="s">
        <v>381</v>
      </c>
      <c r="C407" s="177">
        <v>10</v>
      </c>
      <c r="D407" s="177" t="s">
        <v>19</v>
      </c>
      <c r="E407" s="26">
        <v>0</v>
      </c>
      <c r="F407" s="179">
        <f t="shared" si="11"/>
        <v>0</v>
      </c>
    </row>
    <row r="408" spans="1:11" x14ac:dyDescent="0.2">
      <c r="A408" s="177">
        <f t="shared" si="12"/>
        <v>41</v>
      </c>
      <c r="B408" s="178" t="s">
        <v>382</v>
      </c>
      <c r="C408" s="177">
        <v>2</v>
      </c>
      <c r="D408" s="177" t="s">
        <v>56</v>
      </c>
      <c r="E408" s="26">
        <v>0</v>
      </c>
      <c r="F408" s="179">
        <f t="shared" si="11"/>
        <v>0</v>
      </c>
    </row>
    <row r="409" spans="1:11" x14ac:dyDescent="0.2">
      <c r="A409" s="177">
        <f t="shared" si="12"/>
        <v>42</v>
      </c>
      <c r="B409" s="178" t="s">
        <v>383</v>
      </c>
      <c r="C409" s="177">
        <v>50</v>
      </c>
      <c r="D409" s="177" t="s">
        <v>19</v>
      </c>
      <c r="E409" s="26">
        <v>0</v>
      </c>
      <c r="F409" s="179">
        <f t="shared" si="11"/>
        <v>0</v>
      </c>
    </row>
    <row r="410" spans="1:11" x14ac:dyDescent="0.2">
      <c r="A410" s="177">
        <f t="shared" si="12"/>
        <v>43</v>
      </c>
      <c r="B410" s="178" t="s">
        <v>384</v>
      </c>
      <c r="C410" s="177"/>
      <c r="D410" s="177" t="s">
        <v>19</v>
      </c>
      <c r="E410" s="26">
        <v>0</v>
      </c>
      <c r="F410" s="179">
        <f t="shared" si="11"/>
        <v>0</v>
      </c>
    </row>
    <row r="411" spans="1:11" x14ac:dyDescent="0.2">
      <c r="A411" s="177">
        <f t="shared" si="12"/>
        <v>44</v>
      </c>
      <c r="B411" s="178" t="s">
        <v>385</v>
      </c>
      <c r="C411" s="177"/>
      <c r="D411" s="177" t="s">
        <v>19</v>
      </c>
      <c r="E411" s="26">
        <v>0</v>
      </c>
      <c r="F411" s="179">
        <f t="shared" si="11"/>
        <v>0</v>
      </c>
    </row>
    <row r="412" spans="1:11" x14ac:dyDescent="0.2">
      <c r="A412" s="177">
        <f t="shared" si="12"/>
        <v>45</v>
      </c>
      <c r="B412" s="178" t="s">
        <v>386</v>
      </c>
      <c r="C412" s="193"/>
      <c r="D412" s="177" t="s">
        <v>19</v>
      </c>
      <c r="E412" s="26">
        <v>0</v>
      </c>
      <c r="F412" s="179">
        <f t="shared" si="11"/>
        <v>0</v>
      </c>
    </row>
    <row r="413" spans="1:11" ht="18.75" customHeight="1" x14ac:dyDescent="0.2">
      <c r="A413" s="176"/>
      <c r="B413" s="178"/>
      <c r="C413" s="177"/>
      <c r="D413" s="177"/>
      <c r="E413" s="201" t="s">
        <v>35</v>
      </c>
      <c r="F413" s="186">
        <f>SUM(F368:F412)</f>
        <v>0</v>
      </c>
    </row>
    <row r="414" spans="1:11" ht="73.5" customHeight="1" x14ac:dyDescent="0.2">
      <c r="A414" s="176"/>
      <c r="B414" s="61" t="s">
        <v>387</v>
      </c>
      <c r="C414" s="46"/>
      <c r="D414" s="46"/>
      <c r="E414" s="59"/>
      <c r="F414" s="39"/>
    </row>
    <row r="415" spans="1:11" ht="25.5" x14ac:dyDescent="0.2">
      <c r="A415" s="22" t="s">
        <v>3</v>
      </c>
      <c r="B415" s="22" t="s">
        <v>4</v>
      </c>
      <c r="C415" s="22"/>
      <c r="D415" s="22" t="s">
        <v>6</v>
      </c>
      <c r="E415" s="22" t="s">
        <v>7</v>
      </c>
      <c r="F415" s="22" t="s">
        <v>8</v>
      </c>
    </row>
    <row r="416" spans="1:11" x14ac:dyDescent="0.2">
      <c r="A416" s="176" t="s">
        <v>9</v>
      </c>
      <c r="B416" s="176" t="s">
        <v>10</v>
      </c>
      <c r="C416" s="176"/>
      <c r="D416" s="176" t="s">
        <v>12</v>
      </c>
      <c r="E416" s="176" t="s">
        <v>13</v>
      </c>
      <c r="F416" s="176" t="s">
        <v>14</v>
      </c>
    </row>
    <row r="417" spans="1:6" x14ac:dyDescent="0.2">
      <c r="A417" s="177">
        <v>1</v>
      </c>
      <c r="B417" s="178" t="s">
        <v>388</v>
      </c>
      <c r="C417" s="177">
        <v>36</v>
      </c>
      <c r="D417" s="177" t="s">
        <v>81</v>
      </c>
      <c r="E417" s="26">
        <v>0</v>
      </c>
      <c r="F417" s="179">
        <f t="shared" ref="F417:F465" si="13">C417*E417</f>
        <v>0</v>
      </c>
    </row>
    <row r="418" spans="1:6" x14ac:dyDescent="0.2">
      <c r="A418" s="177">
        <f t="shared" ref="A418:A428" si="14">A417+1</f>
        <v>2</v>
      </c>
      <c r="B418" s="178" t="s">
        <v>389</v>
      </c>
      <c r="C418" s="177"/>
      <c r="D418" s="177" t="s">
        <v>81</v>
      </c>
      <c r="E418" s="26">
        <v>0</v>
      </c>
      <c r="F418" s="179">
        <f t="shared" si="13"/>
        <v>0</v>
      </c>
    </row>
    <row r="419" spans="1:6" x14ac:dyDescent="0.2">
      <c r="A419" s="177">
        <f t="shared" si="14"/>
        <v>3</v>
      </c>
      <c r="B419" s="178" t="s">
        <v>390</v>
      </c>
      <c r="C419" s="177"/>
      <c r="D419" s="177" t="s">
        <v>81</v>
      </c>
      <c r="E419" s="26">
        <v>0</v>
      </c>
      <c r="F419" s="179">
        <f t="shared" si="13"/>
        <v>0</v>
      </c>
    </row>
    <row r="420" spans="1:6" x14ac:dyDescent="0.2">
      <c r="A420" s="177">
        <f t="shared" si="14"/>
        <v>4</v>
      </c>
      <c r="B420" s="178" t="s">
        <v>391</v>
      </c>
      <c r="C420" s="177">
        <v>96</v>
      </c>
      <c r="D420" s="177" t="s">
        <v>16</v>
      </c>
      <c r="E420" s="26">
        <v>0</v>
      </c>
      <c r="F420" s="179">
        <f t="shared" si="13"/>
        <v>0</v>
      </c>
    </row>
    <row r="421" spans="1:6" x14ac:dyDescent="0.2">
      <c r="A421" s="177">
        <f t="shared" si="14"/>
        <v>5</v>
      </c>
      <c r="B421" s="178" t="s">
        <v>392</v>
      </c>
      <c r="C421" s="177">
        <v>60</v>
      </c>
      <c r="D421" s="177" t="s">
        <v>81</v>
      </c>
      <c r="E421" s="26">
        <v>0</v>
      </c>
      <c r="F421" s="179">
        <f t="shared" si="13"/>
        <v>0</v>
      </c>
    </row>
    <row r="422" spans="1:6" x14ac:dyDescent="0.2">
      <c r="A422" s="177">
        <f t="shared" si="14"/>
        <v>6</v>
      </c>
      <c r="B422" s="178" t="s">
        <v>393</v>
      </c>
      <c r="C422" s="177">
        <v>60</v>
      </c>
      <c r="D422" s="177" t="s">
        <v>56</v>
      </c>
      <c r="E422" s="26">
        <v>0</v>
      </c>
      <c r="F422" s="179">
        <f t="shared" si="13"/>
        <v>0</v>
      </c>
    </row>
    <row r="423" spans="1:6" x14ac:dyDescent="0.2">
      <c r="A423" s="177">
        <f t="shared" si="14"/>
        <v>7</v>
      </c>
      <c r="B423" s="178" t="s">
        <v>394</v>
      </c>
      <c r="C423" s="177"/>
      <c r="D423" s="177" t="s">
        <v>81</v>
      </c>
      <c r="E423" s="26">
        <v>0</v>
      </c>
      <c r="F423" s="179">
        <f t="shared" si="13"/>
        <v>0</v>
      </c>
    </row>
    <row r="424" spans="1:6" x14ac:dyDescent="0.2">
      <c r="A424" s="177">
        <f t="shared" si="14"/>
        <v>8</v>
      </c>
      <c r="B424" s="178" t="s">
        <v>395</v>
      </c>
      <c r="C424" s="177"/>
      <c r="D424" s="177" t="s">
        <v>16</v>
      </c>
      <c r="E424" s="26">
        <v>0</v>
      </c>
      <c r="F424" s="179">
        <f t="shared" si="13"/>
        <v>0</v>
      </c>
    </row>
    <row r="425" spans="1:6" x14ac:dyDescent="0.2">
      <c r="A425" s="177">
        <f t="shared" si="14"/>
        <v>9</v>
      </c>
      <c r="B425" s="178" t="s">
        <v>396</v>
      </c>
      <c r="C425" s="177">
        <v>60</v>
      </c>
      <c r="D425" s="177" t="s">
        <v>81</v>
      </c>
      <c r="E425" s="26">
        <v>0</v>
      </c>
      <c r="F425" s="179">
        <f t="shared" si="13"/>
        <v>0</v>
      </c>
    </row>
    <row r="426" spans="1:6" ht="63.75" x14ac:dyDescent="0.2">
      <c r="A426" s="177">
        <f t="shared" si="14"/>
        <v>10</v>
      </c>
      <c r="B426" s="178" t="s">
        <v>397</v>
      </c>
      <c r="C426" s="177">
        <v>110</v>
      </c>
      <c r="D426" s="177" t="s">
        <v>16</v>
      </c>
      <c r="E426" s="26">
        <v>0</v>
      </c>
      <c r="F426" s="179">
        <f t="shared" si="13"/>
        <v>0</v>
      </c>
    </row>
    <row r="427" spans="1:6" x14ac:dyDescent="0.2">
      <c r="A427" s="177">
        <f t="shared" si="14"/>
        <v>11</v>
      </c>
      <c r="B427" s="178" t="s">
        <v>398</v>
      </c>
      <c r="C427" s="177">
        <v>40</v>
      </c>
      <c r="D427" s="177" t="s">
        <v>16</v>
      </c>
      <c r="E427" s="26">
        <v>0</v>
      </c>
      <c r="F427" s="179">
        <f t="shared" si="13"/>
        <v>0</v>
      </c>
    </row>
    <row r="428" spans="1:6" x14ac:dyDescent="0.2">
      <c r="A428" s="177">
        <f t="shared" si="14"/>
        <v>12</v>
      </c>
      <c r="B428" s="178" t="s">
        <v>399</v>
      </c>
      <c r="C428" s="177">
        <v>70</v>
      </c>
      <c r="D428" s="177" t="s">
        <v>16</v>
      </c>
      <c r="E428" s="26">
        <v>0</v>
      </c>
      <c r="F428" s="179">
        <f t="shared" si="13"/>
        <v>0</v>
      </c>
    </row>
    <row r="429" spans="1:6" x14ac:dyDescent="0.2">
      <c r="A429" s="177">
        <v>13</v>
      </c>
      <c r="B429" s="178" t="s">
        <v>400</v>
      </c>
      <c r="C429" s="177">
        <v>60</v>
      </c>
      <c r="D429" s="177" t="s">
        <v>81</v>
      </c>
      <c r="E429" s="26">
        <v>0</v>
      </c>
      <c r="F429" s="179">
        <f t="shared" si="13"/>
        <v>0</v>
      </c>
    </row>
    <row r="430" spans="1:6" x14ac:dyDescent="0.2">
      <c r="A430" s="177">
        <f t="shared" ref="A430:A463" si="15">A429+1</f>
        <v>14</v>
      </c>
      <c r="B430" s="194" t="s">
        <v>401</v>
      </c>
      <c r="C430" s="177">
        <v>12</v>
      </c>
      <c r="D430" s="177" t="s">
        <v>56</v>
      </c>
      <c r="E430" s="26">
        <v>0</v>
      </c>
      <c r="F430" s="179">
        <f t="shared" si="13"/>
        <v>0</v>
      </c>
    </row>
    <row r="431" spans="1:6" x14ac:dyDescent="0.2">
      <c r="A431" s="177">
        <f t="shared" si="15"/>
        <v>15</v>
      </c>
      <c r="B431" s="178" t="s">
        <v>402</v>
      </c>
      <c r="C431" s="177">
        <v>32</v>
      </c>
      <c r="D431" s="177" t="s">
        <v>81</v>
      </c>
      <c r="E431" s="26">
        <v>0</v>
      </c>
      <c r="F431" s="179">
        <f t="shared" si="13"/>
        <v>0</v>
      </c>
    </row>
    <row r="432" spans="1:6" x14ac:dyDescent="0.2">
      <c r="A432" s="177">
        <f t="shared" si="15"/>
        <v>16</v>
      </c>
      <c r="B432" s="178" t="s">
        <v>403</v>
      </c>
      <c r="C432" s="177">
        <v>30</v>
      </c>
      <c r="D432" s="177" t="s">
        <v>81</v>
      </c>
      <c r="E432" s="26">
        <v>0</v>
      </c>
      <c r="F432" s="179">
        <f t="shared" si="13"/>
        <v>0</v>
      </c>
    </row>
    <row r="433" spans="1:6" x14ac:dyDescent="0.2">
      <c r="A433" s="177">
        <f t="shared" si="15"/>
        <v>17</v>
      </c>
      <c r="B433" s="178" t="s">
        <v>404</v>
      </c>
      <c r="C433" s="177">
        <v>60</v>
      </c>
      <c r="D433" s="177" t="s">
        <v>81</v>
      </c>
      <c r="E433" s="26">
        <v>0</v>
      </c>
      <c r="F433" s="179">
        <f t="shared" si="13"/>
        <v>0</v>
      </c>
    </row>
    <row r="434" spans="1:6" x14ac:dyDescent="0.2">
      <c r="A434" s="177">
        <f t="shared" si="15"/>
        <v>18</v>
      </c>
      <c r="B434" s="178" t="s">
        <v>405</v>
      </c>
      <c r="C434" s="177">
        <v>65</v>
      </c>
      <c r="D434" s="177" t="s">
        <v>81</v>
      </c>
      <c r="E434" s="26">
        <v>0</v>
      </c>
      <c r="F434" s="179">
        <f t="shared" si="13"/>
        <v>0</v>
      </c>
    </row>
    <row r="435" spans="1:6" ht="25.5" x14ac:dyDescent="0.2">
      <c r="A435" s="177">
        <f t="shared" si="15"/>
        <v>19</v>
      </c>
      <c r="B435" s="178" t="s">
        <v>406</v>
      </c>
      <c r="C435" s="177">
        <v>280</v>
      </c>
      <c r="D435" s="177" t="s">
        <v>81</v>
      </c>
      <c r="E435" s="26">
        <v>0</v>
      </c>
      <c r="F435" s="179">
        <f t="shared" si="13"/>
        <v>0</v>
      </c>
    </row>
    <row r="436" spans="1:6" x14ac:dyDescent="0.2">
      <c r="A436" s="177">
        <f t="shared" si="15"/>
        <v>20</v>
      </c>
      <c r="B436" s="178" t="s">
        <v>407</v>
      </c>
      <c r="C436" s="177"/>
      <c r="D436" s="49" t="s">
        <v>56</v>
      </c>
      <c r="E436" s="26">
        <v>0</v>
      </c>
      <c r="F436" s="179">
        <f t="shared" si="13"/>
        <v>0</v>
      </c>
    </row>
    <row r="437" spans="1:6" x14ac:dyDescent="0.2">
      <c r="A437" s="177">
        <f t="shared" si="15"/>
        <v>21</v>
      </c>
      <c r="B437" s="178" t="s">
        <v>408</v>
      </c>
      <c r="C437" s="177">
        <v>70</v>
      </c>
      <c r="D437" s="49" t="s">
        <v>16</v>
      </c>
      <c r="E437" s="26">
        <v>0</v>
      </c>
      <c r="F437" s="179">
        <f t="shared" si="13"/>
        <v>0</v>
      </c>
    </row>
    <row r="438" spans="1:6" x14ac:dyDescent="0.2">
      <c r="A438" s="177">
        <f t="shared" si="15"/>
        <v>22</v>
      </c>
      <c r="B438" s="178" t="s">
        <v>409</v>
      </c>
      <c r="C438" s="177">
        <v>10</v>
      </c>
      <c r="D438" s="177" t="s">
        <v>16</v>
      </c>
      <c r="E438" s="26">
        <v>0</v>
      </c>
      <c r="F438" s="179">
        <f t="shared" si="13"/>
        <v>0</v>
      </c>
    </row>
    <row r="439" spans="1:6" x14ac:dyDescent="0.2">
      <c r="A439" s="177">
        <f t="shared" si="15"/>
        <v>23</v>
      </c>
      <c r="B439" s="178" t="s">
        <v>410</v>
      </c>
      <c r="C439" s="177">
        <v>220</v>
      </c>
      <c r="D439" s="177" t="s">
        <v>16</v>
      </c>
      <c r="E439" s="26">
        <v>0</v>
      </c>
      <c r="F439" s="179">
        <f t="shared" si="13"/>
        <v>0</v>
      </c>
    </row>
    <row r="440" spans="1:6" x14ac:dyDescent="0.2">
      <c r="A440" s="177">
        <f t="shared" si="15"/>
        <v>24</v>
      </c>
      <c r="B440" s="178" t="s">
        <v>411</v>
      </c>
      <c r="C440" s="177">
        <v>300</v>
      </c>
      <c r="D440" s="177" t="s">
        <v>16</v>
      </c>
      <c r="E440" s="26">
        <v>0</v>
      </c>
      <c r="F440" s="179">
        <f t="shared" si="13"/>
        <v>0</v>
      </c>
    </row>
    <row r="441" spans="1:6" x14ac:dyDescent="0.2">
      <c r="A441" s="177">
        <f t="shared" si="15"/>
        <v>25</v>
      </c>
      <c r="B441" s="178" t="s">
        <v>412</v>
      </c>
      <c r="C441" s="177">
        <v>270</v>
      </c>
      <c r="D441" s="177" t="s">
        <v>16</v>
      </c>
      <c r="E441" s="26">
        <v>0</v>
      </c>
      <c r="F441" s="179">
        <f t="shared" si="13"/>
        <v>0</v>
      </c>
    </row>
    <row r="442" spans="1:6" x14ac:dyDescent="0.2">
      <c r="A442" s="177">
        <f t="shared" si="15"/>
        <v>26</v>
      </c>
      <c r="B442" s="178" t="s">
        <v>413</v>
      </c>
      <c r="C442" s="177">
        <v>40</v>
      </c>
      <c r="D442" s="177" t="s">
        <v>16</v>
      </c>
      <c r="E442" s="26">
        <v>0</v>
      </c>
      <c r="F442" s="179">
        <f t="shared" si="13"/>
        <v>0</v>
      </c>
    </row>
    <row r="443" spans="1:6" x14ac:dyDescent="0.2">
      <c r="A443" s="177">
        <f t="shared" si="15"/>
        <v>27</v>
      </c>
      <c r="B443" s="178" t="s">
        <v>414</v>
      </c>
      <c r="C443" s="177">
        <v>10</v>
      </c>
      <c r="D443" s="177" t="s">
        <v>56</v>
      </c>
      <c r="E443" s="26">
        <v>0</v>
      </c>
      <c r="F443" s="179">
        <f t="shared" si="13"/>
        <v>0</v>
      </c>
    </row>
    <row r="444" spans="1:6" x14ac:dyDescent="0.2">
      <c r="A444" s="177">
        <f t="shared" si="15"/>
        <v>28</v>
      </c>
      <c r="B444" s="178" t="s">
        <v>415</v>
      </c>
      <c r="C444" s="177">
        <v>10</v>
      </c>
      <c r="D444" s="177" t="s">
        <v>56</v>
      </c>
      <c r="E444" s="26">
        <v>0</v>
      </c>
      <c r="F444" s="179">
        <f t="shared" si="13"/>
        <v>0</v>
      </c>
    </row>
    <row r="445" spans="1:6" x14ac:dyDescent="0.2">
      <c r="A445" s="177">
        <f t="shared" si="15"/>
        <v>29</v>
      </c>
      <c r="B445" s="178" t="s">
        <v>416</v>
      </c>
      <c r="C445" s="177">
        <v>20</v>
      </c>
      <c r="D445" s="177" t="s">
        <v>81</v>
      </c>
      <c r="E445" s="26">
        <v>0</v>
      </c>
      <c r="F445" s="179">
        <f t="shared" si="13"/>
        <v>0</v>
      </c>
    </row>
    <row r="446" spans="1:6" x14ac:dyDescent="0.2">
      <c r="A446" s="177">
        <f t="shared" si="15"/>
        <v>30</v>
      </c>
      <c r="B446" s="178" t="s">
        <v>417</v>
      </c>
      <c r="C446" s="177">
        <v>45</v>
      </c>
      <c r="D446" s="177" t="s">
        <v>81</v>
      </c>
      <c r="E446" s="26">
        <v>0</v>
      </c>
      <c r="F446" s="179">
        <f t="shared" si="13"/>
        <v>0</v>
      </c>
    </row>
    <row r="447" spans="1:6" x14ac:dyDescent="0.2">
      <c r="A447" s="177">
        <f t="shared" si="15"/>
        <v>31</v>
      </c>
      <c r="B447" s="178" t="s">
        <v>418</v>
      </c>
      <c r="C447" s="177">
        <v>35</v>
      </c>
      <c r="D447" s="177" t="s">
        <v>81</v>
      </c>
      <c r="E447" s="26">
        <v>0</v>
      </c>
      <c r="F447" s="179">
        <f t="shared" si="13"/>
        <v>0</v>
      </c>
    </row>
    <row r="448" spans="1:6" x14ac:dyDescent="0.2">
      <c r="A448" s="177">
        <f t="shared" si="15"/>
        <v>32</v>
      </c>
      <c r="B448" s="178" t="s">
        <v>419</v>
      </c>
      <c r="C448" s="177"/>
      <c r="D448" s="177" t="s">
        <v>81</v>
      </c>
      <c r="E448" s="26">
        <v>0</v>
      </c>
      <c r="F448" s="179">
        <f t="shared" si="13"/>
        <v>0</v>
      </c>
    </row>
    <row r="449" spans="1:6" x14ac:dyDescent="0.2">
      <c r="A449" s="177">
        <f t="shared" si="15"/>
        <v>33</v>
      </c>
      <c r="B449" s="178" t="s">
        <v>420</v>
      </c>
      <c r="C449" s="177">
        <v>40</v>
      </c>
      <c r="D449" s="177" t="s">
        <v>16</v>
      </c>
      <c r="E449" s="26">
        <v>0</v>
      </c>
      <c r="F449" s="179">
        <f t="shared" si="13"/>
        <v>0</v>
      </c>
    </row>
    <row r="450" spans="1:6" ht="25.5" x14ac:dyDescent="0.2">
      <c r="A450" s="177">
        <f t="shared" si="15"/>
        <v>34</v>
      </c>
      <c r="B450" s="178" t="s">
        <v>421</v>
      </c>
      <c r="C450" s="177">
        <v>48</v>
      </c>
      <c r="D450" s="177" t="s">
        <v>81</v>
      </c>
      <c r="E450" s="26">
        <v>0</v>
      </c>
      <c r="F450" s="179">
        <f t="shared" si="13"/>
        <v>0</v>
      </c>
    </row>
    <row r="451" spans="1:6" ht="24.75" customHeight="1" x14ac:dyDescent="0.2">
      <c r="A451" s="177">
        <f t="shared" si="15"/>
        <v>35</v>
      </c>
      <c r="B451" s="178" t="s">
        <v>422</v>
      </c>
      <c r="C451" s="177">
        <v>8</v>
      </c>
      <c r="D451" s="177" t="s">
        <v>56</v>
      </c>
      <c r="E451" s="26">
        <v>0</v>
      </c>
      <c r="F451" s="179">
        <f t="shared" si="13"/>
        <v>0</v>
      </c>
    </row>
    <row r="452" spans="1:6" x14ac:dyDescent="0.2">
      <c r="A452" s="177">
        <f t="shared" si="15"/>
        <v>36</v>
      </c>
      <c r="B452" s="178" t="s">
        <v>423</v>
      </c>
      <c r="C452" s="177"/>
      <c r="D452" s="177" t="s">
        <v>81</v>
      </c>
      <c r="E452" s="26">
        <v>0</v>
      </c>
      <c r="F452" s="179">
        <f t="shared" si="13"/>
        <v>0</v>
      </c>
    </row>
    <row r="453" spans="1:6" x14ac:dyDescent="0.2">
      <c r="A453" s="177">
        <f t="shared" si="15"/>
        <v>37</v>
      </c>
      <c r="B453" s="178" t="s">
        <v>424</v>
      </c>
      <c r="C453" s="177">
        <v>2</v>
      </c>
      <c r="D453" s="177" t="s">
        <v>81</v>
      </c>
      <c r="E453" s="26">
        <v>0</v>
      </c>
      <c r="F453" s="179">
        <f t="shared" si="13"/>
        <v>0</v>
      </c>
    </row>
    <row r="454" spans="1:6" x14ac:dyDescent="0.2">
      <c r="A454" s="177">
        <f t="shared" si="15"/>
        <v>38</v>
      </c>
      <c r="B454" s="178" t="s">
        <v>425</v>
      </c>
      <c r="C454" s="177">
        <v>20</v>
      </c>
      <c r="D454" s="204" t="s">
        <v>56</v>
      </c>
      <c r="E454" s="26">
        <v>0</v>
      </c>
      <c r="F454" s="179">
        <f t="shared" si="13"/>
        <v>0</v>
      </c>
    </row>
    <row r="455" spans="1:6" x14ac:dyDescent="0.2">
      <c r="A455" s="177">
        <f t="shared" si="15"/>
        <v>39</v>
      </c>
      <c r="B455" s="178" t="s">
        <v>426</v>
      </c>
      <c r="C455" s="177">
        <v>5</v>
      </c>
      <c r="D455" s="177" t="s">
        <v>56</v>
      </c>
      <c r="E455" s="26">
        <v>0</v>
      </c>
      <c r="F455" s="179">
        <f t="shared" si="13"/>
        <v>0</v>
      </c>
    </row>
    <row r="456" spans="1:6" x14ac:dyDescent="0.2">
      <c r="A456" s="177">
        <f t="shared" si="15"/>
        <v>40</v>
      </c>
      <c r="B456" s="178" t="s">
        <v>427</v>
      </c>
      <c r="C456" s="177">
        <v>2</v>
      </c>
      <c r="D456" s="177" t="s">
        <v>56</v>
      </c>
      <c r="E456" s="26">
        <v>0</v>
      </c>
      <c r="F456" s="179">
        <f t="shared" si="13"/>
        <v>0</v>
      </c>
    </row>
    <row r="457" spans="1:6" x14ac:dyDescent="0.2">
      <c r="A457" s="177">
        <f t="shared" si="15"/>
        <v>41</v>
      </c>
      <c r="B457" s="178" t="s">
        <v>428</v>
      </c>
      <c r="C457" s="177"/>
      <c r="D457" s="177" t="s">
        <v>19</v>
      </c>
      <c r="E457" s="26">
        <v>0</v>
      </c>
      <c r="F457" s="179">
        <f t="shared" si="13"/>
        <v>0</v>
      </c>
    </row>
    <row r="458" spans="1:6" x14ac:dyDescent="0.2">
      <c r="A458" s="177">
        <f t="shared" si="15"/>
        <v>42</v>
      </c>
      <c r="B458" s="178" t="s">
        <v>429</v>
      </c>
      <c r="C458" s="177"/>
      <c r="D458" s="177" t="s">
        <v>56</v>
      </c>
      <c r="E458" s="26">
        <v>0</v>
      </c>
      <c r="F458" s="179">
        <f t="shared" si="13"/>
        <v>0</v>
      </c>
    </row>
    <row r="459" spans="1:6" x14ac:dyDescent="0.2">
      <c r="A459" s="177">
        <f t="shared" si="15"/>
        <v>43</v>
      </c>
      <c r="B459" s="178" t="s">
        <v>430</v>
      </c>
      <c r="C459" s="177"/>
      <c r="D459" s="177" t="s">
        <v>56</v>
      </c>
      <c r="E459" s="26">
        <v>0</v>
      </c>
      <c r="F459" s="179">
        <f t="shared" si="13"/>
        <v>0</v>
      </c>
    </row>
    <row r="460" spans="1:6" x14ac:dyDescent="0.2">
      <c r="A460" s="177">
        <f t="shared" si="15"/>
        <v>44</v>
      </c>
      <c r="B460" s="178" t="s">
        <v>431</v>
      </c>
      <c r="C460" s="177"/>
      <c r="D460" s="177" t="s">
        <v>56</v>
      </c>
      <c r="E460" s="26">
        <v>0</v>
      </c>
      <c r="F460" s="179">
        <f t="shared" si="13"/>
        <v>0</v>
      </c>
    </row>
    <row r="461" spans="1:6" x14ac:dyDescent="0.2">
      <c r="A461" s="177">
        <f t="shared" si="15"/>
        <v>45</v>
      </c>
      <c r="B461" s="178" t="s">
        <v>432</v>
      </c>
      <c r="C461" s="177">
        <v>8</v>
      </c>
      <c r="D461" s="177" t="s">
        <v>56</v>
      </c>
      <c r="E461" s="26">
        <v>0</v>
      </c>
      <c r="F461" s="179">
        <f t="shared" si="13"/>
        <v>0</v>
      </c>
    </row>
    <row r="462" spans="1:6" x14ac:dyDescent="0.2">
      <c r="A462" s="177">
        <f t="shared" si="15"/>
        <v>46</v>
      </c>
      <c r="B462" s="178" t="s">
        <v>433</v>
      </c>
      <c r="C462" s="177"/>
      <c r="D462" s="177" t="s">
        <v>19</v>
      </c>
      <c r="E462" s="26">
        <v>0</v>
      </c>
      <c r="F462" s="179">
        <f t="shared" si="13"/>
        <v>0</v>
      </c>
    </row>
    <row r="463" spans="1:6" x14ac:dyDescent="0.2">
      <c r="A463" s="177">
        <f t="shared" si="15"/>
        <v>47</v>
      </c>
      <c r="B463" s="178" t="s">
        <v>434</v>
      </c>
      <c r="C463" s="177">
        <v>5</v>
      </c>
      <c r="D463" s="177" t="s">
        <v>56</v>
      </c>
      <c r="E463" s="26">
        <v>0</v>
      </c>
      <c r="F463" s="179">
        <f t="shared" si="13"/>
        <v>0</v>
      </c>
    </row>
    <row r="464" spans="1:6" x14ac:dyDescent="0.2">
      <c r="A464" s="177">
        <v>48</v>
      </c>
      <c r="B464" s="178" t="s">
        <v>599</v>
      </c>
      <c r="C464" s="177">
        <v>0</v>
      </c>
      <c r="D464" s="177" t="s">
        <v>56</v>
      </c>
      <c r="E464" s="26">
        <v>0</v>
      </c>
      <c r="F464" s="179">
        <f>C464*E464</f>
        <v>0</v>
      </c>
    </row>
    <row r="465" spans="1:6" x14ac:dyDescent="0.2">
      <c r="A465" s="177">
        <v>49</v>
      </c>
      <c r="B465" s="178" t="s">
        <v>435</v>
      </c>
      <c r="C465" s="177">
        <v>5</v>
      </c>
      <c r="D465" s="177" t="s">
        <v>56</v>
      </c>
      <c r="E465" s="26">
        <v>0</v>
      </c>
      <c r="F465" s="179">
        <f t="shared" si="13"/>
        <v>0</v>
      </c>
    </row>
    <row r="466" spans="1:6" x14ac:dyDescent="0.2">
      <c r="A466" s="176"/>
      <c r="B466" s="178"/>
      <c r="C466" s="177"/>
      <c r="D466" s="177"/>
      <c r="E466" s="181" t="s">
        <v>35</v>
      </c>
      <c r="F466" s="186">
        <f>SUM(F417:F465)</f>
        <v>0</v>
      </c>
    </row>
    <row r="467" spans="1:6" ht="61.5" customHeight="1" x14ac:dyDescent="0.2">
      <c r="A467" s="176"/>
      <c r="B467" s="187" t="s">
        <v>436</v>
      </c>
      <c r="F467" s="35"/>
    </row>
    <row r="468" spans="1:6" ht="25.5" x14ac:dyDescent="0.2">
      <c r="A468" s="184" t="s">
        <v>3</v>
      </c>
      <c r="B468" s="184" t="s">
        <v>4</v>
      </c>
      <c r="C468" s="184" t="s">
        <v>5</v>
      </c>
      <c r="D468" s="184" t="s">
        <v>6</v>
      </c>
      <c r="E468" s="184" t="s">
        <v>7</v>
      </c>
      <c r="F468" s="184" t="s">
        <v>8</v>
      </c>
    </row>
    <row r="469" spans="1:6" x14ac:dyDescent="0.2">
      <c r="A469" s="176" t="s">
        <v>9</v>
      </c>
      <c r="B469" s="176" t="s">
        <v>10</v>
      </c>
      <c r="C469" s="176" t="s">
        <v>11</v>
      </c>
      <c r="D469" s="176" t="s">
        <v>12</v>
      </c>
      <c r="E469" s="176" t="s">
        <v>13</v>
      </c>
      <c r="F469" s="176" t="s">
        <v>14</v>
      </c>
    </row>
    <row r="470" spans="1:6" ht="25.5" x14ac:dyDescent="0.2">
      <c r="A470" s="174">
        <v>1</v>
      </c>
      <c r="B470" s="178" t="s">
        <v>437</v>
      </c>
      <c r="C470" s="177">
        <v>900</v>
      </c>
      <c r="D470" s="177" t="s">
        <v>56</v>
      </c>
      <c r="E470" s="26">
        <v>0</v>
      </c>
      <c r="F470" s="179">
        <f>C470*E470</f>
        <v>0</v>
      </c>
    </row>
    <row r="471" spans="1:6" x14ac:dyDescent="0.2">
      <c r="A471" s="174"/>
      <c r="B471" s="178"/>
      <c r="C471" s="177"/>
      <c r="D471" s="177"/>
      <c r="E471" s="181" t="s">
        <v>35</v>
      </c>
      <c r="F471" s="186">
        <f>F470</f>
        <v>0</v>
      </c>
    </row>
    <row r="472" spans="1:6" ht="58.5" customHeight="1" x14ac:dyDescent="0.2">
      <c r="A472" s="176"/>
      <c r="B472" s="187" t="s">
        <v>438</v>
      </c>
      <c r="C472" s="177"/>
      <c r="D472" s="177"/>
      <c r="E472" s="205"/>
      <c r="F472" s="205"/>
    </row>
    <row r="473" spans="1:6" ht="25.5" x14ac:dyDescent="0.2">
      <c r="A473" s="22" t="s">
        <v>3</v>
      </c>
      <c r="B473" s="22" t="s">
        <v>4</v>
      </c>
      <c r="C473" s="22" t="s">
        <v>5</v>
      </c>
      <c r="D473" s="22" t="s">
        <v>6</v>
      </c>
      <c r="E473" s="62" t="s">
        <v>7</v>
      </c>
      <c r="F473" s="22" t="s">
        <v>8</v>
      </c>
    </row>
    <row r="474" spans="1:6" x14ac:dyDescent="0.2">
      <c r="A474" s="176" t="s">
        <v>9</v>
      </c>
      <c r="B474" s="176" t="s">
        <v>10</v>
      </c>
      <c r="C474" s="176" t="s">
        <v>11</v>
      </c>
      <c r="D474" s="176" t="s">
        <v>12</v>
      </c>
      <c r="E474" s="191" t="s">
        <v>13</v>
      </c>
      <c r="F474" s="176" t="s">
        <v>14</v>
      </c>
    </row>
    <row r="475" spans="1:6" x14ac:dyDescent="0.2">
      <c r="A475" s="177">
        <v>1</v>
      </c>
      <c r="B475" s="178" t="s">
        <v>439</v>
      </c>
      <c r="C475" s="177">
        <v>20</v>
      </c>
      <c r="D475" s="177" t="s">
        <v>56</v>
      </c>
      <c r="E475" s="26">
        <v>0</v>
      </c>
      <c r="F475" s="179">
        <f t="shared" ref="F475:F502" si="16">C475*E475</f>
        <v>0</v>
      </c>
    </row>
    <row r="476" spans="1:6" x14ac:dyDescent="0.2">
      <c r="A476" s="177">
        <f t="shared" ref="A476:A501" si="17">A475+1</f>
        <v>2</v>
      </c>
      <c r="B476" s="178" t="s">
        <v>440</v>
      </c>
      <c r="C476" s="177">
        <v>90</v>
      </c>
      <c r="D476" s="49" t="s">
        <v>56</v>
      </c>
      <c r="E476" s="26">
        <v>0</v>
      </c>
      <c r="F476" s="179">
        <f t="shared" si="16"/>
        <v>0</v>
      </c>
    </row>
    <row r="477" spans="1:6" x14ac:dyDescent="0.2">
      <c r="A477" s="177">
        <f t="shared" si="17"/>
        <v>3</v>
      </c>
      <c r="B477" s="178" t="s">
        <v>441</v>
      </c>
      <c r="C477" s="177">
        <v>90</v>
      </c>
      <c r="D477" s="49" t="s">
        <v>56</v>
      </c>
      <c r="E477" s="26">
        <v>0</v>
      </c>
      <c r="F477" s="179">
        <f t="shared" si="16"/>
        <v>0</v>
      </c>
    </row>
    <row r="478" spans="1:6" x14ac:dyDescent="0.2">
      <c r="A478" s="177">
        <f t="shared" si="17"/>
        <v>4</v>
      </c>
      <c r="B478" s="252" t="s">
        <v>501</v>
      </c>
      <c r="C478" s="232">
        <v>0</v>
      </c>
      <c r="D478" s="232" t="s">
        <v>81</v>
      </c>
      <c r="E478" s="26">
        <v>0</v>
      </c>
      <c r="F478" s="233">
        <f t="shared" si="16"/>
        <v>0</v>
      </c>
    </row>
    <row r="479" spans="1:6" x14ac:dyDescent="0.2">
      <c r="A479" s="177">
        <f t="shared" si="17"/>
        <v>5</v>
      </c>
      <c r="B479" s="178" t="s">
        <v>442</v>
      </c>
      <c r="C479" s="177"/>
      <c r="D479" s="177" t="s">
        <v>81</v>
      </c>
      <c r="E479" s="26">
        <v>0</v>
      </c>
      <c r="F479" s="179">
        <f t="shared" si="16"/>
        <v>0</v>
      </c>
    </row>
    <row r="480" spans="1:6" x14ac:dyDescent="0.2">
      <c r="A480" s="177">
        <f t="shared" si="17"/>
        <v>6</v>
      </c>
      <c r="B480" s="178" t="s">
        <v>443</v>
      </c>
      <c r="C480" s="177"/>
      <c r="D480" s="177" t="s">
        <v>81</v>
      </c>
      <c r="E480" s="26">
        <v>0</v>
      </c>
      <c r="F480" s="179">
        <f t="shared" si="16"/>
        <v>0</v>
      </c>
    </row>
    <row r="481" spans="1:6" x14ac:dyDescent="0.2">
      <c r="A481" s="177">
        <f t="shared" si="17"/>
        <v>7</v>
      </c>
      <c r="B481" s="178" t="s">
        <v>444</v>
      </c>
      <c r="C481" s="193"/>
      <c r="D481" s="177" t="s">
        <v>81</v>
      </c>
      <c r="E481" s="26">
        <v>0</v>
      </c>
      <c r="F481" s="179">
        <f t="shared" si="16"/>
        <v>0</v>
      </c>
    </row>
    <row r="482" spans="1:6" x14ac:dyDescent="0.2">
      <c r="A482" s="177">
        <f t="shared" si="17"/>
        <v>8</v>
      </c>
      <c r="B482" s="178" t="s">
        <v>445</v>
      </c>
      <c r="C482" s="193"/>
      <c r="D482" s="177" t="s">
        <v>81</v>
      </c>
      <c r="E482" s="26">
        <v>0</v>
      </c>
      <c r="F482" s="179">
        <f t="shared" si="16"/>
        <v>0</v>
      </c>
    </row>
    <row r="483" spans="1:6" x14ac:dyDescent="0.2">
      <c r="A483" s="177">
        <f t="shared" si="17"/>
        <v>9</v>
      </c>
      <c r="B483" s="178" t="s">
        <v>446</v>
      </c>
      <c r="C483" s="193"/>
      <c r="D483" s="177" t="s">
        <v>81</v>
      </c>
      <c r="E483" s="26">
        <v>0</v>
      </c>
      <c r="F483" s="179">
        <f t="shared" si="16"/>
        <v>0</v>
      </c>
    </row>
    <row r="484" spans="1:6" x14ac:dyDescent="0.2">
      <c r="A484" s="177">
        <f t="shared" si="17"/>
        <v>10</v>
      </c>
      <c r="B484" s="178" t="s">
        <v>447</v>
      </c>
      <c r="C484" s="177">
        <v>55</v>
      </c>
      <c r="D484" s="177" t="s">
        <v>81</v>
      </c>
      <c r="E484" s="26">
        <v>0</v>
      </c>
      <c r="F484" s="179">
        <f t="shared" si="16"/>
        <v>0</v>
      </c>
    </row>
    <row r="485" spans="1:6" x14ac:dyDescent="0.2">
      <c r="A485" s="177">
        <f t="shared" si="17"/>
        <v>11</v>
      </c>
      <c r="B485" s="178" t="s">
        <v>448</v>
      </c>
      <c r="C485" s="177"/>
      <c r="D485" s="177" t="s">
        <v>81</v>
      </c>
      <c r="E485" s="26">
        <v>0</v>
      </c>
      <c r="F485" s="179">
        <f t="shared" si="16"/>
        <v>0</v>
      </c>
    </row>
    <row r="486" spans="1:6" x14ac:dyDescent="0.2">
      <c r="A486" s="177">
        <f t="shared" si="17"/>
        <v>12</v>
      </c>
      <c r="B486" s="178" t="s">
        <v>449</v>
      </c>
      <c r="C486" s="177">
        <v>45</v>
      </c>
      <c r="D486" s="206" t="s">
        <v>81</v>
      </c>
      <c r="E486" s="26">
        <v>0</v>
      </c>
      <c r="F486" s="179">
        <f t="shared" si="16"/>
        <v>0</v>
      </c>
    </row>
    <row r="487" spans="1:6" x14ac:dyDescent="0.2">
      <c r="A487" s="177">
        <f t="shared" si="17"/>
        <v>13</v>
      </c>
      <c r="B487" s="178" t="s">
        <v>450</v>
      </c>
      <c r="C487" s="177">
        <v>10</v>
      </c>
      <c r="D487" s="207" t="s">
        <v>81</v>
      </c>
      <c r="E487" s="26">
        <v>0</v>
      </c>
      <c r="F487" s="179">
        <f t="shared" si="16"/>
        <v>0</v>
      </c>
    </row>
    <row r="488" spans="1:6" x14ac:dyDescent="0.2">
      <c r="A488" s="177">
        <f t="shared" si="17"/>
        <v>14</v>
      </c>
      <c r="B488" s="178" t="s">
        <v>451</v>
      </c>
      <c r="C488" s="177">
        <v>10</v>
      </c>
      <c r="D488" s="207" t="s">
        <v>81</v>
      </c>
      <c r="E488" s="26">
        <v>0</v>
      </c>
      <c r="F488" s="179">
        <f t="shared" si="16"/>
        <v>0</v>
      </c>
    </row>
    <row r="489" spans="1:6" x14ac:dyDescent="0.2">
      <c r="A489" s="177">
        <f t="shared" si="17"/>
        <v>15</v>
      </c>
      <c r="B489" s="178" t="s">
        <v>452</v>
      </c>
      <c r="C489" s="177">
        <v>90</v>
      </c>
      <c r="D489" s="207" t="s">
        <v>56</v>
      </c>
      <c r="E489" s="26">
        <v>0</v>
      </c>
      <c r="F489" s="179">
        <f t="shared" si="16"/>
        <v>0</v>
      </c>
    </row>
    <row r="490" spans="1:6" x14ac:dyDescent="0.2">
      <c r="A490" s="177">
        <f t="shared" si="17"/>
        <v>16</v>
      </c>
      <c r="B490" s="178" t="s">
        <v>453</v>
      </c>
      <c r="C490" s="193"/>
      <c r="D490" s="207" t="s">
        <v>56</v>
      </c>
      <c r="E490" s="26">
        <v>0</v>
      </c>
      <c r="F490" s="179">
        <f t="shared" si="16"/>
        <v>0</v>
      </c>
    </row>
    <row r="491" spans="1:6" x14ac:dyDescent="0.2">
      <c r="A491" s="177">
        <f t="shared" si="17"/>
        <v>17</v>
      </c>
      <c r="B491" s="178" t="s">
        <v>454</v>
      </c>
      <c r="C491" s="177">
        <v>5</v>
      </c>
      <c r="D491" s="207" t="s">
        <v>56</v>
      </c>
      <c r="E491" s="26">
        <v>0</v>
      </c>
      <c r="F491" s="179">
        <f t="shared" si="16"/>
        <v>0</v>
      </c>
    </row>
    <row r="492" spans="1:6" x14ac:dyDescent="0.2">
      <c r="A492" s="177">
        <f t="shared" si="17"/>
        <v>18</v>
      </c>
      <c r="B492" s="178" t="s">
        <v>455</v>
      </c>
      <c r="C492" s="177"/>
      <c r="D492" s="207" t="s">
        <v>56</v>
      </c>
      <c r="E492" s="26">
        <v>0</v>
      </c>
      <c r="F492" s="179">
        <f t="shared" si="16"/>
        <v>0</v>
      </c>
    </row>
    <row r="493" spans="1:6" x14ac:dyDescent="0.2">
      <c r="A493" s="177">
        <f t="shared" si="17"/>
        <v>19</v>
      </c>
      <c r="B493" s="178" t="s">
        <v>456</v>
      </c>
      <c r="C493" s="177"/>
      <c r="D493" s="207" t="s">
        <v>56</v>
      </c>
      <c r="E493" s="26">
        <v>0</v>
      </c>
      <c r="F493" s="179">
        <f t="shared" si="16"/>
        <v>0</v>
      </c>
    </row>
    <row r="494" spans="1:6" x14ac:dyDescent="0.2">
      <c r="A494" s="177">
        <f t="shared" si="17"/>
        <v>20</v>
      </c>
      <c r="B494" s="178" t="s">
        <v>457</v>
      </c>
      <c r="C494" s="177">
        <v>40</v>
      </c>
      <c r="D494" s="207" t="s">
        <v>56</v>
      </c>
      <c r="E494" s="26">
        <v>0</v>
      </c>
      <c r="F494" s="179">
        <f t="shared" si="16"/>
        <v>0</v>
      </c>
    </row>
    <row r="495" spans="1:6" x14ac:dyDescent="0.2">
      <c r="A495" s="177">
        <f t="shared" si="17"/>
        <v>21</v>
      </c>
      <c r="B495" s="178" t="s">
        <v>458</v>
      </c>
      <c r="C495" s="177"/>
      <c r="D495" s="207" t="s">
        <v>56</v>
      </c>
      <c r="E495" s="26">
        <v>0</v>
      </c>
      <c r="F495" s="179">
        <f t="shared" si="16"/>
        <v>0</v>
      </c>
    </row>
    <row r="496" spans="1:6" x14ac:dyDescent="0.2">
      <c r="A496" s="177">
        <f t="shared" si="17"/>
        <v>22</v>
      </c>
      <c r="B496" s="178" t="s">
        <v>459</v>
      </c>
      <c r="C496" s="177"/>
      <c r="D496" s="207" t="s">
        <v>56</v>
      </c>
      <c r="E496" s="26">
        <v>0</v>
      </c>
      <c r="F496" s="179">
        <f t="shared" si="16"/>
        <v>0</v>
      </c>
    </row>
    <row r="497" spans="1:6" x14ac:dyDescent="0.2">
      <c r="A497" s="177">
        <f t="shared" si="17"/>
        <v>23</v>
      </c>
      <c r="B497" s="197" t="s">
        <v>460</v>
      </c>
      <c r="C497" s="193"/>
      <c r="D497" s="207" t="s">
        <v>56</v>
      </c>
      <c r="E497" s="26">
        <v>0</v>
      </c>
      <c r="F497" s="179">
        <f t="shared" si="16"/>
        <v>0</v>
      </c>
    </row>
    <row r="498" spans="1:6" x14ac:dyDescent="0.2">
      <c r="A498" s="177">
        <f t="shared" si="17"/>
        <v>24</v>
      </c>
      <c r="B498" s="304" t="s">
        <v>587</v>
      </c>
      <c r="C498" s="177">
        <v>0</v>
      </c>
      <c r="D498" s="68" t="s">
        <v>56</v>
      </c>
      <c r="E498" s="26">
        <v>0</v>
      </c>
      <c r="F498" s="179">
        <f t="shared" si="16"/>
        <v>0</v>
      </c>
    </row>
    <row r="499" spans="1:6" x14ac:dyDescent="0.2">
      <c r="A499" s="177">
        <f t="shared" si="17"/>
        <v>25</v>
      </c>
      <c r="B499" s="178" t="s">
        <v>461</v>
      </c>
      <c r="C499" s="177">
        <v>90</v>
      </c>
      <c r="D499" s="177" t="s">
        <v>16</v>
      </c>
      <c r="E499" s="26">
        <v>0</v>
      </c>
      <c r="F499" s="179">
        <f t="shared" si="16"/>
        <v>0</v>
      </c>
    </row>
    <row r="500" spans="1:6" x14ac:dyDescent="0.2">
      <c r="A500" s="177">
        <f t="shared" si="17"/>
        <v>26</v>
      </c>
      <c r="B500" s="178" t="s">
        <v>462</v>
      </c>
      <c r="C500" s="177"/>
      <c r="D500" s="177" t="s">
        <v>19</v>
      </c>
      <c r="E500" s="26">
        <v>0</v>
      </c>
      <c r="F500" s="179">
        <f t="shared" si="16"/>
        <v>0</v>
      </c>
    </row>
    <row r="501" spans="1:6" x14ac:dyDescent="0.2">
      <c r="A501" s="177">
        <f t="shared" si="17"/>
        <v>27</v>
      </c>
      <c r="B501" s="55" t="s">
        <v>463</v>
      </c>
      <c r="C501" s="49">
        <v>5</v>
      </c>
      <c r="D501" s="5" t="s">
        <v>19</v>
      </c>
      <c r="E501" s="26">
        <v>0</v>
      </c>
      <c r="F501" s="179">
        <f t="shared" si="16"/>
        <v>0</v>
      </c>
    </row>
    <row r="502" spans="1:6" x14ac:dyDescent="0.2">
      <c r="A502" s="177">
        <v>28</v>
      </c>
      <c r="B502" s="55" t="s">
        <v>586</v>
      </c>
      <c r="C502" s="177">
        <v>0</v>
      </c>
      <c r="D502" s="49" t="s">
        <v>56</v>
      </c>
      <c r="E502" s="26">
        <v>0</v>
      </c>
      <c r="F502" s="179">
        <f t="shared" si="16"/>
        <v>0</v>
      </c>
    </row>
    <row r="503" spans="1:6" x14ac:dyDescent="0.2">
      <c r="A503" s="176"/>
      <c r="B503" s="178"/>
      <c r="C503" s="177"/>
      <c r="D503" s="177"/>
      <c r="E503" s="201" t="s">
        <v>78</v>
      </c>
      <c r="F503" s="186">
        <f>SUM(F475:F502)</f>
        <v>0</v>
      </c>
    </row>
    <row r="504" spans="1:6" ht="66" customHeight="1" x14ac:dyDescent="0.2">
      <c r="A504" s="66"/>
      <c r="B504" s="47" t="s">
        <v>464</v>
      </c>
      <c r="F504" s="35"/>
    </row>
    <row r="505" spans="1:6" ht="25.5" x14ac:dyDescent="0.2">
      <c r="A505" s="184" t="s">
        <v>3</v>
      </c>
      <c r="B505" s="184" t="s">
        <v>4</v>
      </c>
      <c r="C505" s="184" t="s">
        <v>5</v>
      </c>
      <c r="D505" s="184" t="s">
        <v>6</v>
      </c>
      <c r="E505" s="190" t="s">
        <v>7</v>
      </c>
      <c r="F505" s="184" t="s">
        <v>8</v>
      </c>
    </row>
    <row r="506" spans="1:6" x14ac:dyDescent="0.2">
      <c r="A506" s="176" t="s">
        <v>9</v>
      </c>
      <c r="B506" s="176" t="s">
        <v>10</v>
      </c>
      <c r="C506" s="176" t="s">
        <v>11</v>
      </c>
      <c r="D506" s="176" t="s">
        <v>12</v>
      </c>
      <c r="E506" s="191" t="s">
        <v>13</v>
      </c>
      <c r="F506" s="176" t="s">
        <v>14</v>
      </c>
    </row>
    <row r="507" spans="1:6" x14ac:dyDescent="0.2">
      <c r="A507" s="49">
        <v>1</v>
      </c>
      <c r="B507" s="178" t="s">
        <v>465</v>
      </c>
      <c r="C507" s="177">
        <v>85</v>
      </c>
      <c r="D507" s="177" t="s">
        <v>16</v>
      </c>
      <c r="E507" s="26">
        <v>0</v>
      </c>
      <c r="F507" s="179">
        <f t="shared" ref="F507:F522" si="18">C507*E507</f>
        <v>0</v>
      </c>
    </row>
    <row r="508" spans="1:6" ht="25.5" x14ac:dyDescent="0.2">
      <c r="A508" s="177">
        <v>2</v>
      </c>
      <c r="B508" s="178" t="s">
        <v>466</v>
      </c>
      <c r="C508" s="177">
        <v>80</v>
      </c>
      <c r="D508" s="177" t="s">
        <v>16</v>
      </c>
      <c r="E508" s="26">
        <v>0</v>
      </c>
      <c r="F508" s="179">
        <f t="shared" si="18"/>
        <v>0</v>
      </c>
    </row>
    <row r="509" spans="1:6" ht="25.5" x14ac:dyDescent="0.2">
      <c r="A509" s="177">
        <f t="shared" ref="A509:A522" si="19">1+A508</f>
        <v>3</v>
      </c>
      <c r="B509" s="197" t="s">
        <v>467</v>
      </c>
      <c r="C509" s="177"/>
      <c r="D509" s="193" t="s">
        <v>19</v>
      </c>
      <c r="E509" s="26">
        <v>0</v>
      </c>
      <c r="F509" s="179">
        <f t="shared" si="18"/>
        <v>0</v>
      </c>
    </row>
    <row r="510" spans="1:6" ht="25.5" x14ac:dyDescent="0.2">
      <c r="A510" s="177">
        <f t="shared" si="19"/>
        <v>4</v>
      </c>
      <c r="B510" s="178" t="s">
        <v>468</v>
      </c>
      <c r="C510" s="177">
        <v>85</v>
      </c>
      <c r="D510" s="177" t="s">
        <v>16</v>
      </c>
      <c r="E510" s="26">
        <v>0</v>
      </c>
      <c r="F510" s="179">
        <f t="shared" si="18"/>
        <v>0</v>
      </c>
    </row>
    <row r="511" spans="1:6" x14ac:dyDescent="0.2">
      <c r="A511" s="177">
        <f t="shared" si="19"/>
        <v>5</v>
      </c>
      <c r="B511" s="178" t="s">
        <v>469</v>
      </c>
      <c r="C511" s="177"/>
      <c r="D511" s="206" t="s">
        <v>19</v>
      </c>
      <c r="E511" s="26">
        <v>0</v>
      </c>
      <c r="F511" s="179">
        <f t="shared" si="18"/>
        <v>0</v>
      </c>
    </row>
    <row r="512" spans="1:6" x14ac:dyDescent="0.2">
      <c r="A512" s="177">
        <f t="shared" si="19"/>
        <v>6</v>
      </c>
      <c r="B512" s="178" t="s">
        <v>470</v>
      </c>
      <c r="C512" s="177">
        <v>80</v>
      </c>
      <c r="D512" s="177" t="s">
        <v>16</v>
      </c>
      <c r="E512" s="26">
        <v>0</v>
      </c>
      <c r="F512" s="179">
        <f t="shared" si="18"/>
        <v>0</v>
      </c>
    </row>
    <row r="513" spans="1:6" x14ac:dyDescent="0.2">
      <c r="A513" s="177">
        <f t="shared" si="19"/>
        <v>7</v>
      </c>
      <c r="B513" s="178" t="s">
        <v>471</v>
      </c>
      <c r="C513" s="177"/>
      <c r="D513" s="177" t="s">
        <v>19</v>
      </c>
      <c r="E513" s="26">
        <v>0</v>
      </c>
      <c r="F513" s="179">
        <f t="shared" si="18"/>
        <v>0</v>
      </c>
    </row>
    <row r="514" spans="1:6" x14ac:dyDescent="0.2">
      <c r="A514" s="177">
        <f t="shared" si="19"/>
        <v>8</v>
      </c>
      <c r="B514" s="178" t="s">
        <v>472</v>
      </c>
      <c r="C514" s="177"/>
      <c r="D514" s="177" t="s">
        <v>19</v>
      </c>
      <c r="E514" s="26">
        <v>0</v>
      </c>
      <c r="F514" s="179">
        <f t="shared" si="18"/>
        <v>0</v>
      </c>
    </row>
    <row r="515" spans="1:6" x14ac:dyDescent="0.2">
      <c r="A515" s="177">
        <f t="shared" si="19"/>
        <v>9</v>
      </c>
      <c r="B515" s="178" t="s">
        <v>473</v>
      </c>
      <c r="C515" s="177"/>
      <c r="D515" s="177" t="s">
        <v>19</v>
      </c>
      <c r="E515" s="26">
        <v>0</v>
      </c>
      <c r="F515" s="179">
        <f t="shared" si="18"/>
        <v>0</v>
      </c>
    </row>
    <row r="516" spans="1:6" x14ac:dyDescent="0.2">
      <c r="A516" s="177">
        <f t="shared" si="19"/>
        <v>10</v>
      </c>
      <c r="B516" s="178" t="s">
        <v>474</v>
      </c>
      <c r="C516" s="177"/>
      <c r="D516" s="177" t="s">
        <v>19</v>
      </c>
      <c r="E516" s="26">
        <v>0</v>
      </c>
      <c r="F516" s="179">
        <f t="shared" si="18"/>
        <v>0</v>
      </c>
    </row>
    <row r="517" spans="1:6" x14ac:dyDescent="0.2">
      <c r="A517" s="177">
        <f t="shared" si="19"/>
        <v>11</v>
      </c>
      <c r="B517" s="178" t="s">
        <v>475</v>
      </c>
      <c r="C517" s="177"/>
      <c r="D517" s="177" t="s">
        <v>19</v>
      </c>
      <c r="E517" s="26">
        <v>0</v>
      </c>
      <c r="F517" s="179">
        <f t="shared" si="18"/>
        <v>0</v>
      </c>
    </row>
    <row r="518" spans="1:6" x14ac:dyDescent="0.2">
      <c r="A518" s="177">
        <f t="shared" si="19"/>
        <v>12</v>
      </c>
      <c r="B518" s="178" t="s">
        <v>476</v>
      </c>
      <c r="C518" s="177"/>
      <c r="D518" s="177" t="s">
        <v>19</v>
      </c>
      <c r="E518" s="26">
        <v>0</v>
      </c>
      <c r="F518" s="179">
        <f t="shared" si="18"/>
        <v>0</v>
      </c>
    </row>
    <row r="519" spans="1:6" x14ac:dyDescent="0.2">
      <c r="A519" s="177">
        <f t="shared" si="19"/>
        <v>13</v>
      </c>
      <c r="B519" s="178" t="s">
        <v>477</v>
      </c>
      <c r="C519" s="177"/>
      <c r="D519" s="177" t="s">
        <v>19</v>
      </c>
      <c r="E519" s="26">
        <v>0</v>
      </c>
      <c r="F519" s="179">
        <f t="shared" si="18"/>
        <v>0</v>
      </c>
    </row>
    <row r="520" spans="1:6" x14ac:dyDescent="0.2">
      <c r="A520" s="177">
        <f t="shared" si="19"/>
        <v>14</v>
      </c>
      <c r="B520" s="178" t="s">
        <v>478</v>
      </c>
      <c r="C520" s="177"/>
      <c r="D520" s="49" t="s">
        <v>19</v>
      </c>
      <c r="E520" s="26">
        <v>0</v>
      </c>
      <c r="F520" s="179">
        <f t="shared" si="18"/>
        <v>0</v>
      </c>
    </row>
    <row r="521" spans="1:6" x14ac:dyDescent="0.2">
      <c r="A521" s="177">
        <f t="shared" si="19"/>
        <v>15</v>
      </c>
      <c r="B521" s="178" t="s">
        <v>479</v>
      </c>
      <c r="C521" s="177"/>
      <c r="D521" s="177" t="s">
        <v>19</v>
      </c>
      <c r="E521" s="26">
        <v>0</v>
      </c>
      <c r="F521" s="179">
        <f t="shared" si="18"/>
        <v>0</v>
      </c>
    </row>
    <row r="522" spans="1:6" x14ac:dyDescent="0.2">
      <c r="A522" s="49">
        <f t="shared" si="19"/>
        <v>16</v>
      </c>
      <c r="B522" s="55" t="s">
        <v>480</v>
      </c>
      <c r="C522" s="49"/>
      <c r="D522" s="49" t="s">
        <v>19</v>
      </c>
      <c r="E522" s="26">
        <v>0</v>
      </c>
      <c r="F522" s="179">
        <f t="shared" si="18"/>
        <v>0</v>
      </c>
    </row>
    <row r="523" spans="1:6" x14ac:dyDescent="0.2">
      <c r="A523" s="176"/>
      <c r="B523" s="178"/>
      <c r="C523" s="177"/>
      <c r="D523" s="177"/>
      <c r="E523" s="201" t="s">
        <v>78</v>
      </c>
      <c r="F523" s="186">
        <f>SUM(F507:F522)</f>
        <v>0</v>
      </c>
    </row>
    <row r="524" spans="1:6" ht="43.5" customHeight="1" x14ac:dyDescent="0.2">
      <c r="A524" s="66"/>
      <c r="B524" s="47" t="s">
        <v>481</v>
      </c>
      <c r="F524" s="35"/>
    </row>
    <row r="525" spans="1:6" ht="25.5" x14ac:dyDescent="0.2">
      <c r="A525" s="184" t="s">
        <v>3</v>
      </c>
      <c r="B525" s="184" t="s">
        <v>4</v>
      </c>
      <c r="C525" s="184" t="s">
        <v>5</v>
      </c>
      <c r="D525" s="184" t="s">
        <v>6</v>
      </c>
      <c r="E525" s="307" t="s">
        <v>7</v>
      </c>
      <c r="F525" s="184" t="s">
        <v>8</v>
      </c>
    </row>
    <row r="526" spans="1:6" x14ac:dyDescent="0.2">
      <c r="A526" s="176" t="s">
        <v>9</v>
      </c>
      <c r="B526" s="176" t="s">
        <v>10</v>
      </c>
      <c r="C526" s="176" t="s">
        <v>11</v>
      </c>
      <c r="D526" s="176" t="s">
        <v>12</v>
      </c>
      <c r="E526" s="308" t="s">
        <v>13</v>
      </c>
      <c r="F526" s="176" t="s">
        <v>14</v>
      </c>
    </row>
    <row r="527" spans="1:6" x14ac:dyDescent="0.2">
      <c r="A527" s="49">
        <v>1</v>
      </c>
      <c r="B527" s="178" t="s">
        <v>482</v>
      </c>
      <c r="C527" s="177"/>
      <c r="D527" s="49" t="s">
        <v>16</v>
      </c>
      <c r="E527" s="26">
        <v>0</v>
      </c>
      <c r="F527" s="179">
        <f t="shared" ref="F527:F533" si="20">C527*E527</f>
        <v>0</v>
      </c>
    </row>
    <row r="528" spans="1:6" x14ac:dyDescent="0.2">
      <c r="A528" s="49">
        <v>2</v>
      </c>
      <c r="B528" s="67" t="s">
        <v>483</v>
      </c>
      <c r="C528" s="177"/>
      <c r="D528" s="68" t="s">
        <v>16</v>
      </c>
      <c r="E528" s="26">
        <v>0</v>
      </c>
      <c r="F528" s="179">
        <f t="shared" si="20"/>
        <v>0</v>
      </c>
    </row>
    <row r="529" spans="1:6" x14ac:dyDescent="0.2">
      <c r="A529" s="49">
        <f>A528+1</f>
        <v>3</v>
      </c>
      <c r="B529" s="178" t="s">
        <v>484</v>
      </c>
      <c r="C529" s="177"/>
      <c r="D529" s="177" t="s">
        <v>16</v>
      </c>
      <c r="E529" s="26">
        <v>0</v>
      </c>
      <c r="F529" s="179">
        <f t="shared" si="20"/>
        <v>0</v>
      </c>
    </row>
    <row r="530" spans="1:6" x14ac:dyDescent="0.2">
      <c r="A530" s="177">
        <f>A529+1</f>
        <v>4</v>
      </c>
      <c r="B530" s="69" t="s">
        <v>485</v>
      </c>
      <c r="C530" s="177"/>
      <c r="D530" s="70" t="s">
        <v>19</v>
      </c>
      <c r="E530" s="26">
        <v>0</v>
      </c>
      <c r="F530" s="179">
        <f t="shared" si="20"/>
        <v>0</v>
      </c>
    </row>
    <row r="531" spans="1:6" x14ac:dyDescent="0.2">
      <c r="A531" s="177">
        <v>5</v>
      </c>
      <c r="B531" s="69" t="s">
        <v>486</v>
      </c>
      <c r="C531" s="177"/>
      <c r="D531" s="177" t="s">
        <v>19</v>
      </c>
      <c r="E531" s="26">
        <v>0</v>
      </c>
      <c r="F531" s="179">
        <f t="shared" si="20"/>
        <v>0</v>
      </c>
    </row>
    <row r="532" spans="1:6" x14ac:dyDescent="0.2">
      <c r="A532" s="71">
        <v>6</v>
      </c>
      <c r="B532" s="72" t="s">
        <v>487</v>
      </c>
      <c r="C532" s="49"/>
      <c r="D532" s="49" t="s">
        <v>19</v>
      </c>
      <c r="E532" s="26">
        <v>0</v>
      </c>
      <c r="F532" s="73">
        <f t="shared" si="20"/>
        <v>0</v>
      </c>
    </row>
    <row r="533" spans="1:6" x14ac:dyDescent="0.2">
      <c r="A533" s="71">
        <v>7</v>
      </c>
      <c r="B533" s="304" t="s">
        <v>613</v>
      </c>
      <c r="C533" s="309">
        <v>0</v>
      </c>
      <c r="D533" s="309" t="s">
        <v>19</v>
      </c>
      <c r="E533" s="26">
        <v>0</v>
      </c>
      <c r="F533" s="311">
        <f t="shared" si="20"/>
        <v>0</v>
      </c>
    </row>
    <row r="534" spans="1:6" x14ac:dyDescent="0.2">
      <c r="A534" s="185"/>
      <c r="B534" s="74"/>
      <c r="C534" s="177"/>
      <c r="D534" s="177"/>
      <c r="E534" s="316" t="s">
        <v>78</v>
      </c>
      <c r="F534" s="203">
        <f>SUM(F527:F533)</f>
        <v>0</v>
      </c>
    </row>
    <row r="535" spans="1:6" x14ac:dyDescent="0.2">
      <c r="A535" s="75"/>
      <c r="C535" s="65"/>
    </row>
    <row r="536" spans="1:6" x14ac:dyDescent="0.2">
      <c r="A536" s="6"/>
      <c r="E536" s="13" t="s">
        <v>488</v>
      </c>
      <c r="F536" s="7">
        <f>F534+F523+F503+F471+F466+F413+F364+F359+F354+F306+F129+F76+F50+F28</f>
        <v>0</v>
      </c>
    </row>
    <row r="537" spans="1:6" x14ac:dyDescent="0.2">
      <c r="F537" s="76"/>
    </row>
    <row r="538" spans="1:6" x14ac:dyDescent="0.2">
      <c r="E538" s="2"/>
      <c r="F538" s="76"/>
    </row>
    <row r="539" spans="1:6" x14ac:dyDescent="0.2">
      <c r="B539" s="77"/>
      <c r="F539" s="76"/>
    </row>
    <row r="540" spans="1:6" x14ac:dyDescent="0.2">
      <c r="B540" s="77"/>
    </row>
    <row r="541" spans="1:6" x14ac:dyDescent="0.2">
      <c r="B541" s="77"/>
    </row>
    <row r="542" spans="1:6" x14ac:dyDescent="0.2">
      <c r="B542" s="77"/>
    </row>
    <row r="543" spans="1:6" x14ac:dyDescent="0.2">
      <c r="B543" s="77"/>
    </row>
    <row r="544" spans="1:6" x14ac:dyDescent="0.2">
      <c r="B544" s="77"/>
    </row>
    <row r="545" spans="1:6" x14ac:dyDescent="0.2">
      <c r="B545" s="77"/>
    </row>
    <row r="546" spans="1:6" x14ac:dyDescent="0.2">
      <c r="B546" s="77"/>
    </row>
    <row r="547" spans="1:6" x14ac:dyDescent="0.2">
      <c r="A547" s="12"/>
      <c r="B547" s="77"/>
    </row>
    <row r="548" spans="1:6" x14ac:dyDescent="0.2">
      <c r="B548" s="77"/>
    </row>
    <row r="549" spans="1:6" x14ac:dyDescent="0.2">
      <c r="C549" s="8"/>
      <c r="D549" s="8"/>
      <c r="E549" s="9"/>
      <c r="F549" s="7"/>
    </row>
  </sheetData>
  <mergeCells count="3">
    <mergeCell ref="C4:D4"/>
    <mergeCell ref="E4:F4"/>
    <mergeCell ref="E5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856FC-9C5A-4EFF-BB27-78E166265718}">
  <dimension ref="A2:AMK549"/>
  <sheetViews>
    <sheetView zoomScaleNormal="100" workbookViewId="0">
      <selection activeCell="E1" sqref="E1:E1048576"/>
    </sheetView>
  </sheetViews>
  <sheetFormatPr defaultRowHeight="14.25" x14ac:dyDescent="0.2"/>
  <cols>
    <col min="1" max="1" width="4.375" style="10" customWidth="1"/>
    <col min="2" max="2" width="44.5" style="11" customWidth="1"/>
    <col min="3" max="3" width="8.25" style="12" customWidth="1"/>
    <col min="4" max="4" width="7.25" style="12" customWidth="1"/>
    <col min="5" max="5" width="11.125" style="13" customWidth="1"/>
    <col min="6" max="6" width="13.375" style="13" customWidth="1"/>
    <col min="7" max="999" width="8.625" style="11" customWidth="1"/>
    <col min="1000" max="1025" width="9" style="11"/>
  </cols>
  <sheetData>
    <row r="2" spans="1:6" ht="15.75" x14ac:dyDescent="0.25">
      <c r="B2" s="14" t="s">
        <v>614</v>
      </c>
      <c r="C2" s="15"/>
      <c r="D2" s="10"/>
      <c r="E2" s="16"/>
      <c r="F2" s="16"/>
    </row>
    <row r="3" spans="1:6" ht="15.75" x14ac:dyDescent="0.25">
      <c r="B3" s="14" t="s">
        <v>0</v>
      </c>
      <c r="C3" s="357"/>
      <c r="D3" s="357"/>
      <c r="E3" s="358"/>
      <c r="F3" s="358"/>
    </row>
    <row r="4" spans="1:6" ht="15.75" x14ac:dyDescent="0.25">
      <c r="E4" s="359"/>
      <c r="F4" s="359"/>
    </row>
    <row r="5" spans="1:6" ht="15.75" customHeight="1" x14ac:dyDescent="0.25">
      <c r="C5" s="357" t="s">
        <v>1</v>
      </c>
      <c r="D5" s="357"/>
      <c r="E5" s="359"/>
      <c r="F5" s="359"/>
    </row>
    <row r="6" spans="1:6" ht="15.75" customHeight="1" x14ac:dyDescent="0.25">
      <c r="C6" s="172"/>
      <c r="D6" s="172"/>
      <c r="F6" s="17"/>
    </row>
    <row r="7" spans="1:6" ht="15" x14ac:dyDescent="0.25">
      <c r="A7" s="174"/>
      <c r="B7" s="175" t="s">
        <v>2</v>
      </c>
      <c r="C7" s="19"/>
      <c r="D7" s="19"/>
      <c r="E7" s="20"/>
      <c r="F7" s="21"/>
    </row>
    <row r="8" spans="1:6" ht="38.25" x14ac:dyDescent="0.2">
      <c r="A8" s="22" t="s">
        <v>3</v>
      </c>
      <c r="B8" s="22" t="s">
        <v>4</v>
      </c>
      <c r="C8" s="22" t="s">
        <v>5</v>
      </c>
      <c r="D8" s="22" t="s">
        <v>6</v>
      </c>
      <c r="E8" s="22" t="s">
        <v>7</v>
      </c>
      <c r="F8" s="22" t="s">
        <v>8</v>
      </c>
    </row>
    <row r="9" spans="1:6" x14ac:dyDescent="0.2">
      <c r="A9" s="176" t="s">
        <v>9</v>
      </c>
      <c r="B9" s="176" t="s">
        <v>10</v>
      </c>
      <c r="C9" s="176" t="s">
        <v>11</v>
      </c>
      <c r="D9" s="176" t="s">
        <v>12</v>
      </c>
      <c r="E9" s="176" t="s">
        <v>13</v>
      </c>
      <c r="F9" s="176" t="s">
        <v>14</v>
      </c>
    </row>
    <row r="10" spans="1:6" ht="33.4" customHeight="1" x14ac:dyDescent="0.2">
      <c r="A10" s="177">
        <v>1</v>
      </c>
      <c r="B10" s="178" t="s">
        <v>15</v>
      </c>
      <c r="C10" s="177"/>
      <c r="D10" s="177" t="s">
        <v>16</v>
      </c>
      <c r="E10" s="26">
        <v>0</v>
      </c>
      <c r="F10" s="179">
        <f t="shared" ref="F10:F27" si="0">C10*E10</f>
        <v>0</v>
      </c>
    </row>
    <row r="11" spans="1:6" ht="27.4" customHeight="1" x14ac:dyDescent="0.2">
      <c r="A11" s="177">
        <f t="shared" ref="A11:A27" si="1">A10+1</f>
        <v>2</v>
      </c>
      <c r="B11" s="178" t="s">
        <v>17</v>
      </c>
      <c r="C11" s="177">
        <v>300</v>
      </c>
      <c r="D11" s="177" t="s">
        <v>16</v>
      </c>
      <c r="E11" s="26">
        <v>0</v>
      </c>
      <c r="F11" s="179">
        <f t="shared" si="0"/>
        <v>0</v>
      </c>
    </row>
    <row r="12" spans="1:6" ht="28.15" customHeight="1" x14ac:dyDescent="0.2">
      <c r="A12" s="177">
        <f t="shared" si="1"/>
        <v>3</v>
      </c>
      <c r="B12" s="178" t="s">
        <v>18</v>
      </c>
      <c r="C12" s="177">
        <v>10</v>
      </c>
      <c r="D12" s="177" t="s">
        <v>19</v>
      </c>
      <c r="E12" s="26">
        <v>0</v>
      </c>
      <c r="F12" s="179">
        <f t="shared" si="0"/>
        <v>0</v>
      </c>
    </row>
    <row r="13" spans="1:6" ht="28.7" customHeight="1" x14ac:dyDescent="0.2">
      <c r="A13" s="177">
        <f t="shared" si="1"/>
        <v>4</v>
      </c>
      <c r="B13" s="178" t="s">
        <v>20</v>
      </c>
      <c r="C13" s="177">
        <v>10</v>
      </c>
      <c r="D13" s="177" t="s">
        <v>16</v>
      </c>
      <c r="E13" s="26">
        <v>0</v>
      </c>
      <c r="F13" s="179">
        <f t="shared" si="0"/>
        <v>0</v>
      </c>
    </row>
    <row r="14" spans="1:6" ht="19.350000000000001" customHeight="1" x14ac:dyDescent="0.2">
      <c r="A14" s="177">
        <f t="shared" si="1"/>
        <v>5</v>
      </c>
      <c r="B14" s="178" t="s">
        <v>21</v>
      </c>
      <c r="C14" s="177"/>
      <c r="D14" s="177" t="s">
        <v>16</v>
      </c>
      <c r="E14" s="26">
        <v>0</v>
      </c>
      <c r="F14" s="179">
        <f t="shared" si="0"/>
        <v>0</v>
      </c>
    </row>
    <row r="15" spans="1:6" ht="25.5" x14ac:dyDescent="0.2">
      <c r="A15" s="177">
        <f t="shared" si="1"/>
        <v>6</v>
      </c>
      <c r="B15" s="178" t="s">
        <v>22</v>
      </c>
      <c r="C15" s="177"/>
      <c r="D15" s="177" t="s">
        <v>16</v>
      </c>
      <c r="E15" s="26">
        <v>0</v>
      </c>
      <c r="F15" s="179">
        <f t="shared" si="0"/>
        <v>0</v>
      </c>
    </row>
    <row r="16" spans="1:6" ht="30.2" customHeight="1" x14ac:dyDescent="0.2">
      <c r="A16" s="177">
        <f t="shared" si="1"/>
        <v>7</v>
      </c>
      <c r="B16" s="178" t="s">
        <v>23</v>
      </c>
      <c r="C16" s="177">
        <v>10</v>
      </c>
      <c r="D16" s="177" t="s">
        <v>16</v>
      </c>
      <c r="E16" s="26">
        <v>0</v>
      </c>
      <c r="F16" s="179">
        <f t="shared" si="0"/>
        <v>0</v>
      </c>
    </row>
    <row r="17" spans="1:6" ht="29.45" customHeight="1" x14ac:dyDescent="0.2">
      <c r="A17" s="177">
        <f t="shared" si="1"/>
        <v>8</v>
      </c>
      <c r="B17" s="178" t="s">
        <v>24</v>
      </c>
      <c r="C17" s="177">
        <v>30</v>
      </c>
      <c r="D17" s="177" t="s">
        <v>16</v>
      </c>
      <c r="E17" s="26">
        <v>0</v>
      </c>
      <c r="F17" s="179">
        <f t="shared" si="0"/>
        <v>0</v>
      </c>
    </row>
    <row r="18" spans="1:6" ht="42.2" customHeight="1" x14ac:dyDescent="0.2">
      <c r="A18" s="177">
        <f t="shared" si="1"/>
        <v>9</v>
      </c>
      <c r="B18" s="178" t="s">
        <v>25</v>
      </c>
      <c r="C18" s="177">
        <v>5</v>
      </c>
      <c r="D18" s="177" t="s">
        <v>16</v>
      </c>
      <c r="E18" s="26">
        <v>0</v>
      </c>
      <c r="F18" s="179">
        <f t="shared" si="0"/>
        <v>0</v>
      </c>
    </row>
    <row r="19" spans="1:6" ht="32.1" customHeight="1" x14ac:dyDescent="0.2">
      <c r="A19" s="177">
        <f t="shared" si="1"/>
        <v>10</v>
      </c>
      <c r="B19" s="178" t="s">
        <v>26</v>
      </c>
      <c r="C19" s="177">
        <v>30</v>
      </c>
      <c r="D19" s="177" t="s">
        <v>16</v>
      </c>
      <c r="E19" s="26">
        <v>0</v>
      </c>
      <c r="F19" s="179">
        <f t="shared" si="0"/>
        <v>0</v>
      </c>
    </row>
    <row r="20" spans="1:6" ht="28.7" customHeight="1" x14ac:dyDescent="0.2">
      <c r="A20" s="177">
        <f t="shared" si="1"/>
        <v>11</v>
      </c>
      <c r="B20" s="178" t="s">
        <v>27</v>
      </c>
      <c r="C20" s="177">
        <v>30</v>
      </c>
      <c r="D20" s="177" t="s">
        <v>16</v>
      </c>
      <c r="E20" s="26">
        <v>0</v>
      </c>
      <c r="F20" s="179">
        <f t="shared" si="0"/>
        <v>0</v>
      </c>
    </row>
    <row r="21" spans="1:6" ht="97.7" customHeight="1" x14ac:dyDescent="0.2">
      <c r="A21" s="177">
        <f t="shared" si="1"/>
        <v>12</v>
      </c>
      <c r="B21" s="178" t="s">
        <v>28</v>
      </c>
      <c r="C21" s="177">
        <v>10</v>
      </c>
      <c r="D21" s="177" t="s">
        <v>16</v>
      </c>
      <c r="E21" s="26">
        <v>0</v>
      </c>
      <c r="F21" s="179">
        <f t="shared" si="0"/>
        <v>0</v>
      </c>
    </row>
    <row r="22" spans="1:6" ht="25.5" x14ac:dyDescent="0.2">
      <c r="A22" s="177">
        <f t="shared" si="1"/>
        <v>13</v>
      </c>
      <c r="B22" s="178" t="s">
        <v>29</v>
      </c>
      <c r="C22" s="177">
        <v>80</v>
      </c>
      <c r="D22" s="177" t="s">
        <v>16</v>
      </c>
      <c r="E22" s="26">
        <v>0</v>
      </c>
      <c r="F22" s="179">
        <f t="shared" si="0"/>
        <v>0</v>
      </c>
    </row>
    <row r="23" spans="1:6" ht="33.75" customHeight="1" x14ac:dyDescent="0.2">
      <c r="A23" s="177">
        <f t="shared" si="1"/>
        <v>14</v>
      </c>
      <c r="B23" s="178" t="s">
        <v>30</v>
      </c>
      <c r="C23" s="177"/>
      <c r="D23" s="177" t="s">
        <v>16</v>
      </c>
      <c r="E23" s="26">
        <v>0</v>
      </c>
      <c r="F23" s="179">
        <f t="shared" si="0"/>
        <v>0</v>
      </c>
    </row>
    <row r="24" spans="1:6" x14ac:dyDescent="0.2">
      <c r="A24" s="177">
        <f t="shared" si="1"/>
        <v>15</v>
      </c>
      <c r="B24" s="178" t="s">
        <v>31</v>
      </c>
      <c r="C24" s="177"/>
      <c r="D24" s="177" t="s">
        <v>16</v>
      </c>
      <c r="E24" s="26">
        <v>0</v>
      </c>
      <c r="F24" s="179">
        <f t="shared" si="0"/>
        <v>0</v>
      </c>
    </row>
    <row r="25" spans="1:6" x14ac:dyDescent="0.2">
      <c r="A25" s="177">
        <f t="shared" si="1"/>
        <v>16</v>
      </c>
      <c r="B25" s="178" t="s">
        <v>32</v>
      </c>
      <c r="C25" s="177">
        <v>5</v>
      </c>
      <c r="D25" s="177" t="s">
        <v>16</v>
      </c>
      <c r="E25" s="26">
        <v>0</v>
      </c>
      <c r="F25" s="179">
        <f t="shared" si="0"/>
        <v>0</v>
      </c>
    </row>
    <row r="26" spans="1:6" ht="76.5" x14ac:dyDescent="0.2">
      <c r="A26" s="177">
        <f t="shared" si="1"/>
        <v>17</v>
      </c>
      <c r="B26" s="178" t="s">
        <v>33</v>
      </c>
      <c r="C26" s="177">
        <v>5</v>
      </c>
      <c r="D26" s="177" t="s">
        <v>16</v>
      </c>
      <c r="E26" s="26">
        <v>0</v>
      </c>
      <c r="F26" s="179">
        <f t="shared" si="0"/>
        <v>0</v>
      </c>
    </row>
    <row r="27" spans="1:6" ht="24.75" customHeight="1" x14ac:dyDescent="0.2">
      <c r="A27" s="177">
        <f t="shared" si="1"/>
        <v>18</v>
      </c>
      <c r="B27" s="178" t="s">
        <v>34</v>
      </c>
      <c r="C27" s="177"/>
      <c r="D27" s="177" t="s">
        <v>16</v>
      </c>
      <c r="E27" s="26">
        <v>0</v>
      </c>
      <c r="F27" s="179">
        <f t="shared" si="0"/>
        <v>0</v>
      </c>
    </row>
    <row r="28" spans="1:6" x14ac:dyDescent="0.2">
      <c r="A28" s="177"/>
      <c r="B28" s="178"/>
      <c r="C28" s="180"/>
      <c r="D28" s="176"/>
      <c r="E28" s="181" t="s">
        <v>35</v>
      </c>
      <c r="F28" s="182">
        <f>SUM(F10:F27)</f>
        <v>0</v>
      </c>
    </row>
    <row r="29" spans="1:6" ht="63" customHeight="1" x14ac:dyDescent="0.25">
      <c r="A29" s="4"/>
      <c r="B29" s="183" t="s">
        <v>36</v>
      </c>
      <c r="C29" s="29"/>
      <c r="D29" s="29"/>
      <c r="E29" s="30"/>
      <c r="F29" s="3"/>
    </row>
    <row r="30" spans="1:6" ht="38.25" x14ac:dyDescent="0.2">
      <c r="A30" s="184" t="s">
        <v>3</v>
      </c>
      <c r="B30" s="184" t="s">
        <v>4</v>
      </c>
      <c r="C30" s="184" t="s">
        <v>5</v>
      </c>
      <c r="D30" s="184" t="s">
        <v>6</v>
      </c>
      <c r="E30" s="184" t="s">
        <v>7</v>
      </c>
      <c r="F30" s="184" t="s">
        <v>8</v>
      </c>
    </row>
    <row r="31" spans="1:6" x14ac:dyDescent="0.2">
      <c r="A31" s="176" t="s">
        <v>9</v>
      </c>
      <c r="B31" s="176" t="s">
        <v>10</v>
      </c>
      <c r="C31" s="176" t="s">
        <v>11</v>
      </c>
      <c r="D31" s="176" t="s">
        <v>12</v>
      </c>
      <c r="E31" s="176" t="s">
        <v>13</v>
      </c>
      <c r="F31" s="176" t="s">
        <v>14</v>
      </c>
    </row>
    <row r="32" spans="1:6" x14ac:dyDescent="0.2">
      <c r="A32" s="177">
        <v>1</v>
      </c>
      <c r="B32" s="178" t="s">
        <v>37</v>
      </c>
      <c r="C32" s="177"/>
      <c r="D32" s="177" t="s">
        <v>16</v>
      </c>
      <c r="E32" s="26">
        <v>0</v>
      </c>
      <c r="F32" s="179">
        <f t="shared" ref="F32:F49" si="2">C32*E32</f>
        <v>0</v>
      </c>
    </row>
    <row r="33" spans="1:6" x14ac:dyDescent="0.2">
      <c r="A33" s="177">
        <f t="shared" ref="A33:A45" si="3">A32+1</f>
        <v>2</v>
      </c>
      <c r="B33" s="178" t="s">
        <v>38</v>
      </c>
      <c r="C33" s="177">
        <v>60</v>
      </c>
      <c r="D33" s="177" t="s">
        <v>16</v>
      </c>
      <c r="E33" s="26">
        <v>0</v>
      </c>
      <c r="F33" s="179">
        <f t="shared" si="2"/>
        <v>0</v>
      </c>
    </row>
    <row r="34" spans="1:6" ht="14.65" customHeight="1" x14ac:dyDescent="0.2">
      <c r="A34" s="177">
        <f t="shared" si="3"/>
        <v>3</v>
      </c>
      <c r="B34" s="178" t="s">
        <v>39</v>
      </c>
      <c r="C34" s="177"/>
      <c r="D34" s="177" t="s">
        <v>16</v>
      </c>
      <c r="E34" s="26">
        <v>0</v>
      </c>
      <c r="F34" s="179">
        <f t="shared" si="2"/>
        <v>0</v>
      </c>
    </row>
    <row r="35" spans="1:6" ht="25.5" x14ac:dyDescent="0.2">
      <c r="A35" s="177">
        <f t="shared" si="3"/>
        <v>4</v>
      </c>
      <c r="B35" s="178" t="s">
        <v>493</v>
      </c>
      <c r="C35" s="177">
        <v>30</v>
      </c>
      <c r="D35" s="177" t="s">
        <v>16</v>
      </c>
      <c r="E35" s="26">
        <v>0</v>
      </c>
      <c r="F35" s="179">
        <f t="shared" si="2"/>
        <v>0</v>
      </c>
    </row>
    <row r="36" spans="1:6" x14ac:dyDescent="0.2">
      <c r="A36" s="177">
        <f t="shared" si="3"/>
        <v>5</v>
      </c>
      <c r="B36" s="231" t="s">
        <v>497</v>
      </c>
      <c r="C36" s="232">
        <v>30</v>
      </c>
      <c r="D36" s="232" t="s">
        <v>19</v>
      </c>
      <c r="E36" s="26">
        <v>0</v>
      </c>
      <c r="F36" s="233">
        <f t="shared" si="2"/>
        <v>0</v>
      </c>
    </row>
    <row r="37" spans="1:6" x14ac:dyDescent="0.2">
      <c r="A37" s="177">
        <f t="shared" si="3"/>
        <v>6</v>
      </c>
      <c r="B37" s="178" t="s">
        <v>41</v>
      </c>
      <c r="C37" s="177">
        <v>400</v>
      </c>
      <c r="D37" s="177" t="s">
        <v>16</v>
      </c>
      <c r="E37" s="26">
        <v>0</v>
      </c>
      <c r="F37" s="179">
        <f t="shared" si="2"/>
        <v>0</v>
      </c>
    </row>
    <row r="38" spans="1:6" x14ac:dyDescent="0.2">
      <c r="A38" s="177">
        <f t="shared" si="3"/>
        <v>7</v>
      </c>
      <c r="B38" s="178" t="s">
        <v>42</v>
      </c>
      <c r="C38" s="177"/>
      <c r="D38" s="177" t="s">
        <v>16</v>
      </c>
      <c r="E38" s="26">
        <v>0</v>
      </c>
      <c r="F38" s="179">
        <f t="shared" si="2"/>
        <v>0</v>
      </c>
    </row>
    <row r="39" spans="1:6" ht="25.5" x14ac:dyDescent="0.2">
      <c r="A39" s="177">
        <f t="shared" si="3"/>
        <v>8</v>
      </c>
      <c r="B39" s="178" t="s">
        <v>494</v>
      </c>
      <c r="C39" s="177">
        <v>20</v>
      </c>
      <c r="D39" s="177" t="s">
        <v>16</v>
      </c>
      <c r="E39" s="26">
        <v>0</v>
      </c>
      <c r="F39" s="179">
        <f t="shared" si="2"/>
        <v>0</v>
      </c>
    </row>
    <row r="40" spans="1:6" x14ac:dyDescent="0.2">
      <c r="A40" s="177">
        <f t="shared" si="3"/>
        <v>9</v>
      </c>
      <c r="B40" s="178" t="s">
        <v>44</v>
      </c>
      <c r="C40" s="177">
        <v>5</v>
      </c>
      <c r="D40" s="177" t="s">
        <v>16</v>
      </c>
      <c r="E40" s="26">
        <v>0</v>
      </c>
      <c r="F40" s="179">
        <f t="shared" si="2"/>
        <v>0</v>
      </c>
    </row>
    <row r="41" spans="1:6" x14ac:dyDescent="0.2">
      <c r="A41" s="177">
        <f t="shared" si="3"/>
        <v>10</v>
      </c>
      <c r="B41" s="178" t="s">
        <v>45</v>
      </c>
      <c r="C41" s="177"/>
      <c r="D41" s="177" t="s">
        <v>16</v>
      </c>
      <c r="E41" s="26">
        <v>0</v>
      </c>
      <c r="F41" s="179">
        <f t="shared" si="2"/>
        <v>0</v>
      </c>
    </row>
    <row r="42" spans="1:6" x14ac:dyDescent="0.2">
      <c r="A42" s="177">
        <f t="shared" si="3"/>
        <v>11</v>
      </c>
      <c r="B42" s="178" t="s">
        <v>46</v>
      </c>
      <c r="C42" s="177">
        <v>5</v>
      </c>
      <c r="D42" s="177" t="s">
        <v>16</v>
      </c>
      <c r="E42" s="26">
        <v>0</v>
      </c>
      <c r="F42" s="179">
        <f t="shared" si="2"/>
        <v>0</v>
      </c>
    </row>
    <row r="43" spans="1:6" x14ac:dyDescent="0.2">
      <c r="A43" s="177">
        <f t="shared" si="3"/>
        <v>12</v>
      </c>
      <c r="B43" s="178" t="s">
        <v>47</v>
      </c>
      <c r="C43" s="177">
        <v>5</v>
      </c>
      <c r="D43" s="177" t="s">
        <v>16</v>
      </c>
      <c r="E43" s="26">
        <v>0</v>
      </c>
      <c r="F43" s="179">
        <f t="shared" si="2"/>
        <v>0</v>
      </c>
    </row>
    <row r="44" spans="1:6" x14ac:dyDescent="0.2">
      <c r="A44" s="177">
        <f t="shared" si="3"/>
        <v>13</v>
      </c>
      <c r="B44" s="178" t="s">
        <v>48</v>
      </c>
      <c r="C44" s="177"/>
      <c r="D44" s="177" t="s">
        <v>16</v>
      </c>
      <c r="E44" s="26">
        <v>0</v>
      </c>
      <c r="F44" s="179">
        <f t="shared" si="2"/>
        <v>0</v>
      </c>
    </row>
    <row r="45" spans="1:6" x14ac:dyDescent="0.2">
      <c r="A45" s="177">
        <f t="shared" si="3"/>
        <v>14</v>
      </c>
      <c r="B45" s="178" t="s">
        <v>49</v>
      </c>
      <c r="C45" s="177"/>
      <c r="D45" s="177" t="s">
        <v>16</v>
      </c>
      <c r="E45" s="26">
        <v>0</v>
      </c>
      <c r="F45" s="179">
        <f t="shared" si="2"/>
        <v>0</v>
      </c>
    </row>
    <row r="46" spans="1:6" x14ac:dyDescent="0.2">
      <c r="A46" s="177">
        <v>14</v>
      </c>
      <c r="B46" s="178" t="s">
        <v>50</v>
      </c>
      <c r="C46" s="177"/>
      <c r="D46" s="177" t="s">
        <v>16</v>
      </c>
      <c r="E46" s="26">
        <v>0</v>
      </c>
      <c r="F46" s="179">
        <f t="shared" si="2"/>
        <v>0</v>
      </c>
    </row>
    <row r="47" spans="1:6" x14ac:dyDescent="0.2">
      <c r="A47" s="177">
        <f>A46+1</f>
        <v>15</v>
      </c>
      <c r="B47" s="178" t="s">
        <v>51</v>
      </c>
      <c r="C47" s="177"/>
      <c r="D47" s="177" t="s">
        <v>16</v>
      </c>
      <c r="E47" s="26">
        <v>0</v>
      </c>
      <c r="F47" s="179">
        <f t="shared" si="2"/>
        <v>0</v>
      </c>
    </row>
    <row r="48" spans="1:6" x14ac:dyDescent="0.2">
      <c r="A48" s="177">
        <f>A47+1</f>
        <v>16</v>
      </c>
      <c r="B48" s="178" t="s">
        <v>52</v>
      </c>
      <c r="C48" s="177">
        <v>5</v>
      </c>
      <c r="D48" s="177" t="s">
        <v>16</v>
      </c>
      <c r="E48" s="26">
        <v>0</v>
      </c>
      <c r="F48" s="179">
        <f t="shared" si="2"/>
        <v>0</v>
      </c>
    </row>
    <row r="49" spans="1:6" x14ac:dyDescent="0.2">
      <c r="A49" s="177">
        <f>A48+1</f>
        <v>17</v>
      </c>
      <c r="B49" s="178" t="s">
        <v>53</v>
      </c>
      <c r="C49" s="177"/>
      <c r="D49" s="177" t="s">
        <v>16</v>
      </c>
      <c r="E49" s="26">
        <v>0</v>
      </c>
      <c r="F49" s="179">
        <f t="shared" si="2"/>
        <v>0</v>
      </c>
    </row>
    <row r="50" spans="1:6" x14ac:dyDescent="0.2">
      <c r="A50" s="185"/>
      <c r="B50" s="178"/>
      <c r="C50" s="177"/>
      <c r="D50" s="177"/>
      <c r="E50" s="181" t="s">
        <v>35</v>
      </c>
      <c r="F50" s="186">
        <f>SUM(F32:F49)</f>
        <v>0</v>
      </c>
    </row>
    <row r="51" spans="1:6" ht="74.25" customHeight="1" x14ac:dyDescent="0.2">
      <c r="A51" s="174"/>
      <c r="B51" s="187" t="s">
        <v>54</v>
      </c>
      <c r="C51" s="37"/>
      <c r="D51" s="37"/>
      <c r="E51" s="38"/>
      <c r="F51" s="39"/>
    </row>
    <row r="52" spans="1:6" ht="38.25" x14ac:dyDescent="0.2">
      <c r="A52" s="184" t="s">
        <v>3</v>
      </c>
      <c r="B52" s="184" t="s">
        <v>4</v>
      </c>
      <c r="C52" s="184" t="s">
        <v>5</v>
      </c>
      <c r="D52" s="184" t="s">
        <v>6</v>
      </c>
      <c r="E52" s="184" t="s">
        <v>7</v>
      </c>
      <c r="F52" s="184" t="s">
        <v>8</v>
      </c>
    </row>
    <row r="53" spans="1:6" ht="17.25" customHeight="1" x14ac:dyDescent="0.2">
      <c r="A53" s="176" t="s">
        <v>9</v>
      </c>
      <c r="B53" s="176" t="s">
        <v>10</v>
      </c>
      <c r="C53" s="176" t="s">
        <v>11</v>
      </c>
      <c r="D53" s="176" t="s">
        <v>12</v>
      </c>
      <c r="E53" s="176" t="s">
        <v>13</v>
      </c>
      <c r="F53" s="176" t="s">
        <v>14</v>
      </c>
    </row>
    <row r="54" spans="1:6" ht="20.100000000000001" customHeight="1" x14ac:dyDescent="0.2">
      <c r="A54" s="177">
        <v>1</v>
      </c>
      <c r="B54" s="188" t="s">
        <v>55</v>
      </c>
      <c r="C54" s="177">
        <v>5</v>
      </c>
      <c r="D54" s="189" t="s">
        <v>56</v>
      </c>
      <c r="E54" s="26">
        <v>0</v>
      </c>
      <c r="F54" s="179">
        <f t="shared" ref="F54:F75" si="4">C54*E54</f>
        <v>0</v>
      </c>
    </row>
    <row r="55" spans="1:6" ht="17.25" customHeight="1" x14ac:dyDescent="0.2">
      <c r="A55" s="177">
        <f t="shared" ref="A55:A75" si="5">A54+1</f>
        <v>2</v>
      </c>
      <c r="B55" s="188" t="s">
        <v>57</v>
      </c>
      <c r="C55" s="177">
        <v>5</v>
      </c>
      <c r="D55" s="189" t="s">
        <v>56</v>
      </c>
      <c r="E55" s="26">
        <v>0</v>
      </c>
      <c r="F55" s="179">
        <f t="shared" si="4"/>
        <v>0</v>
      </c>
    </row>
    <row r="56" spans="1:6" ht="97.15" customHeight="1" x14ac:dyDescent="0.2">
      <c r="A56" s="177">
        <f t="shared" si="5"/>
        <v>3</v>
      </c>
      <c r="B56" s="178" t="s">
        <v>58</v>
      </c>
      <c r="C56" s="177"/>
      <c r="D56" s="177" t="s">
        <v>16</v>
      </c>
      <c r="E56" s="26">
        <v>0</v>
      </c>
      <c r="F56" s="179">
        <f t="shared" si="4"/>
        <v>0</v>
      </c>
    </row>
    <row r="57" spans="1:6" ht="54.2" customHeight="1" x14ac:dyDescent="0.2">
      <c r="A57" s="177">
        <f t="shared" si="5"/>
        <v>4</v>
      </c>
      <c r="B57" s="187" t="s">
        <v>59</v>
      </c>
      <c r="C57" s="177"/>
      <c r="D57" s="177" t="s">
        <v>16</v>
      </c>
      <c r="E57" s="26">
        <v>0</v>
      </c>
      <c r="F57" s="179">
        <f t="shared" si="4"/>
        <v>0</v>
      </c>
    </row>
    <row r="58" spans="1:6" ht="119.1" customHeight="1" x14ac:dyDescent="0.2">
      <c r="A58" s="177">
        <f t="shared" si="5"/>
        <v>5</v>
      </c>
      <c r="B58" s="178" t="s">
        <v>60</v>
      </c>
      <c r="C58" s="177">
        <v>10</v>
      </c>
      <c r="D58" s="177" t="s">
        <v>16</v>
      </c>
      <c r="E58" s="26">
        <v>0</v>
      </c>
      <c r="F58" s="179">
        <f t="shared" si="4"/>
        <v>0</v>
      </c>
    </row>
    <row r="59" spans="1:6" ht="129.94999999999999" customHeight="1" x14ac:dyDescent="0.2">
      <c r="A59" s="177">
        <f t="shared" si="5"/>
        <v>6</v>
      </c>
      <c r="B59" s="178" t="s">
        <v>61</v>
      </c>
      <c r="C59" s="177">
        <v>5</v>
      </c>
      <c r="D59" s="177" t="s">
        <v>16</v>
      </c>
      <c r="E59" s="26">
        <v>0</v>
      </c>
      <c r="F59" s="179">
        <f t="shared" si="4"/>
        <v>0</v>
      </c>
    </row>
    <row r="60" spans="1:6" ht="54.2" customHeight="1" x14ac:dyDescent="0.2">
      <c r="A60" s="177">
        <f t="shared" si="5"/>
        <v>7</v>
      </c>
      <c r="B60" s="178" t="s">
        <v>62</v>
      </c>
      <c r="C60" s="177">
        <v>5</v>
      </c>
      <c r="D60" s="177" t="s">
        <v>16</v>
      </c>
      <c r="E60" s="26">
        <v>0</v>
      </c>
      <c r="F60" s="179">
        <f t="shared" si="4"/>
        <v>0</v>
      </c>
    </row>
    <row r="61" spans="1:6" ht="63.75" x14ac:dyDescent="0.2">
      <c r="A61" s="177">
        <f t="shared" si="5"/>
        <v>8</v>
      </c>
      <c r="B61" s="178" t="s">
        <v>63</v>
      </c>
      <c r="C61" s="177">
        <v>5</v>
      </c>
      <c r="D61" s="177" t="s">
        <v>16</v>
      </c>
      <c r="E61" s="26">
        <v>0</v>
      </c>
      <c r="F61" s="179">
        <f t="shared" si="4"/>
        <v>0</v>
      </c>
    </row>
    <row r="62" spans="1:6" x14ac:dyDescent="0.2">
      <c r="A62" s="177">
        <f t="shared" si="5"/>
        <v>9</v>
      </c>
      <c r="B62" s="178" t="s">
        <v>64</v>
      </c>
      <c r="C62" s="177"/>
      <c r="D62" s="177" t="s">
        <v>16</v>
      </c>
      <c r="E62" s="26">
        <v>0</v>
      </c>
      <c r="F62" s="179">
        <f t="shared" si="4"/>
        <v>0</v>
      </c>
    </row>
    <row r="63" spans="1:6" ht="87.75" customHeight="1" x14ac:dyDescent="0.2">
      <c r="A63" s="177">
        <f t="shared" si="5"/>
        <v>10</v>
      </c>
      <c r="B63" s="178" t="s">
        <v>65</v>
      </c>
      <c r="C63" s="177">
        <v>20</v>
      </c>
      <c r="D63" s="177" t="s">
        <v>16</v>
      </c>
      <c r="E63" s="26">
        <v>0</v>
      </c>
      <c r="F63" s="179">
        <f t="shared" si="4"/>
        <v>0</v>
      </c>
    </row>
    <row r="64" spans="1:6" ht="107.85" customHeight="1" x14ac:dyDescent="0.2">
      <c r="A64" s="177">
        <f t="shared" si="5"/>
        <v>11</v>
      </c>
      <c r="B64" s="178" t="s">
        <v>66</v>
      </c>
      <c r="C64" s="177"/>
      <c r="D64" s="177" t="s">
        <v>16</v>
      </c>
      <c r="E64" s="26">
        <v>0</v>
      </c>
      <c r="F64" s="179">
        <f t="shared" si="4"/>
        <v>0</v>
      </c>
    </row>
    <row r="65" spans="1:6" ht="81" customHeight="1" x14ac:dyDescent="0.2">
      <c r="A65" s="177">
        <f t="shared" si="5"/>
        <v>12</v>
      </c>
      <c r="B65" s="178" t="s">
        <v>67</v>
      </c>
      <c r="C65" s="177">
        <v>5</v>
      </c>
      <c r="D65" s="177" t="s">
        <v>16</v>
      </c>
      <c r="E65" s="26">
        <v>0</v>
      </c>
      <c r="F65" s="179">
        <f t="shared" si="4"/>
        <v>0</v>
      </c>
    </row>
    <row r="66" spans="1:6" ht="70.900000000000006" customHeight="1" x14ac:dyDescent="0.2">
      <c r="A66" s="177">
        <f t="shared" si="5"/>
        <v>13</v>
      </c>
      <c r="B66" s="178" t="s">
        <v>68</v>
      </c>
      <c r="C66" s="177"/>
      <c r="D66" s="177" t="s">
        <v>16</v>
      </c>
      <c r="E66" s="26">
        <v>0</v>
      </c>
      <c r="F66" s="179">
        <f t="shared" si="4"/>
        <v>0</v>
      </c>
    </row>
    <row r="67" spans="1:6" ht="23.45" customHeight="1" x14ac:dyDescent="0.2">
      <c r="A67" s="177">
        <f t="shared" si="5"/>
        <v>14</v>
      </c>
      <c r="B67" s="178" t="s">
        <v>69</v>
      </c>
      <c r="C67" s="177"/>
      <c r="D67" s="177" t="s">
        <v>16</v>
      </c>
      <c r="E67" s="26">
        <v>0</v>
      </c>
      <c r="F67" s="179">
        <f t="shared" si="4"/>
        <v>0</v>
      </c>
    </row>
    <row r="68" spans="1:6" ht="75.599999999999994" customHeight="1" x14ac:dyDescent="0.2">
      <c r="A68" s="177">
        <f t="shared" si="5"/>
        <v>15</v>
      </c>
      <c r="B68" s="187" t="s">
        <v>70</v>
      </c>
      <c r="C68" s="177"/>
      <c r="D68" s="177" t="s">
        <v>16</v>
      </c>
      <c r="E68" s="26">
        <v>0</v>
      </c>
      <c r="F68" s="179">
        <f t="shared" si="4"/>
        <v>0</v>
      </c>
    </row>
    <row r="69" spans="1:6" ht="72.95" customHeight="1" x14ac:dyDescent="0.2">
      <c r="A69" s="177">
        <f t="shared" si="5"/>
        <v>16</v>
      </c>
      <c r="B69" s="187" t="s">
        <v>71</v>
      </c>
      <c r="C69" s="177"/>
      <c r="D69" s="177" t="s">
        <v>16</v>
      </c>
      <c r="E69" s="26">
        <v>0</v>
      </c>
      <c r="F69" s="179">
        <f t="shared" si="4"/>
        <v>0</v>
      </c>
    </row>
    <row r="70" spans="1:6" ht="46.9" customHeight="1" x14ac:dyDescent="0.2">
      <c r="A70" s="177">
        <f t="shared" si="5"/>
        <v>17</v>
      </c>
      <c r="B70" s="178" t="s">
        <v>72</v>
      </c>
      <c r="C70" s="177"/>
      <c r="D70" s="177" t="s">
        <v>16</v>
      </c>
      <c r="E70" s="26">
        <v>0</v>
      </c>
      <c r="F70" s="179">
        <f t="shared" si="4"/>
        <v>0</v>
      </c>
    </row>
    <row r="71" spans="1:6" ht="30.75" customHeight="1" x14ac:dyDescent="0.2">
      <c r="A71" s="177">
        <f t="shared" si="5"/>
        <v>18</v>
      </c>
      <c r="B71" s="187" t="s">
        <v>73</v>
      </c>
      <c r="C71" s="177"/>
      <c r="D71" s="177" t="s">
        <v>16</v>
      </c>
      <c r="E71" s="26">
        <v>0</v>
      </c>
      <c r="F71" s="179">
        <f t="shared" si="4"/>
        <v>0</v>
      </c>
    </row>
    <row r="72" spans="1:6" ht="18.75" customHeight="1" x14ac:dyDescent="0.2">
      <c r="A72" s="177">
        <f t="shared" si="5"/>
        <v>19</v>
      </c>
      <c r="B72" s="178" t="s">
        <v>74</v>
      </c>
      <c r="C72" s="177"/>
      <c r="D72" s="177" t="s">
        <v>16</v>
      </c>
      <c r="E72" s="26">
        <v>0</v>
      </c>
      <c r="F72" s="179">
        <f t="shared" si="4"/>
        <v>0</v>
      </c>
    </row>
    <row r="73" spans="1:6" ht="27.75" customHeight="1" x14ac:dyDescent="0.2">
      <c r="A73" s="177">
        <f t="shared" si="5"/>
        <v>20</v>
      </c>
      <c r="B73" s="178" t="s">
        <v>75</v>
      </c>
      <c r="C73" s="177"/>
      <c r="D73" s="177" t="s">
        <v>16</v>
      </c>
      <c r="E73" s="26">
        <v>0</v>
      </c>
      <c r="F73" s="179">
        <f t="shared" si="4"/>
        <v>0</v>
      </c>
    </row>
    <row r="74" spans="1:6" ht="25.5" customHeight="1" x14ac:dyDescent="0.2">
      <c r="A74" s="177">
        <f t="shared" si="5"/>
        <v>21</v>
      </c>
      <c r="B74" s="178" t="s">
        <v>76</v>
      </c>
      <c r="C74" s="177"/>
      <c r="D74" s="177" t="s">
        <v>16</v>
      </c>
      <c r="E74" s="26">
        <v>0</v>
      </c>
      <c r="F74" s="179">
        <f t="shared" si="4"/>
        <v>0</v>
      </c>
    </row>
    <row r="75" spans="1:6" ht="53.25" customHeight="1" x14ac:dyDescent="0.2">
      <c r="A75" s="177">
        <f t="shared" si="5"/>
        <v>22</v>
      </c>
      <c r="B75" s="187" t="s">
        <v>77</v>
      </c>
      <c r="C75" s="177">
        <v>10</v>
      </c>
      <c r="D75" s="177" t="s">
        <v>16</v>
      </c>
      <c r="E75" s="26">
        <v>0</v>
      </c>
      <c r="F75" s="179">
        <f t="shared" si="4"/>
        <v>0</v>
      </c>
    </row>
    <row r="76" spans="1:6" x14ac:dyDescent="0.2">
      <c r="A76" s="177"/>
      <c r="B76" s="178"/>
      <c r="C76" s="176"/>
      <c r="D76" s="176"/>
      <c r="E76" s="181" t="s">
        <v>78</v>
      </c>
      <c r="F76" s="186">
        <f>SUM(F54:F75)</f>
        <v>0</v>
      </c>
    </row>
    <row r="77" spans="1:6" ht="75" customHeight="1" x14ac:dyDescent="0.2">
      <c r="A77" s="40"/>
      <c r="B77" s="187" t="s">
        <v>79</v>
      </c>
      <c r="C77" s="33"/>
      <c r="D77" s="33"/>
      <c r="E77" s="34"/>
      <c r="F77" s="41"/>
    </row>
    <row r="78" spans="1:6" ht="38.25" x14ac:dyDescent="0.2">
      <c r="A78" s="184" t="s">
        <v>3</v>
      </c>
      <c r="B78" s="184" t="s">
        <v>4</v>
      </c>
      <c r="C78" s="184" t="s">
        <v>5</v>
      </c>
      <c r="D78" s="184" t="s">
        <v>6</v>
      </c>
      <c r="E78" s="190" t="s">
        <v>7</v>
      </c>
      <c r="F78" s="184" t="s">
        <v>8</v>
      </c>
    </row>
    <row r="79" spans="1:6" x14ac:dyDescent="0.2">
      <c r="A79" s="176" t="s">
        <v>9</v>
      </c>
      <c r="B79" s="176" t="s">
        <v>10</v>
      </c>
      <c r="C79" s="176" t="s">
        <v>11</v>
      </c>
      <c r="D79" s="176" t="s">
        <v>12</v>
      </c>
      <c r="E79" s="191" t="s">
        <v>13</v>
      </c>
      <c r="F79" s="176" t="s">
        <v>14</v>
      </c>
    </row>
    <row r="80" spans="1:6" x14ac:dyDescent="0.2">
      <c r="A80" s="177">
        <v>1</v>
      </c>
      <c r="B80" s="178" t="s">
        <v>80</v>
      </c>
      <c r="C80" s="177">
        <v>5</v>
      </c>
      <c r="D80" s="177" t="s">
        <v>81</v>
      </c>
      <c r="E80" s="26">
        <v>0</v>
      </c>
      <c r="F80" s="210">
        <f t="shared" ref="F80:F128" si="6">C80*E80</f>
        <v>0</v>
      </c>
    </row>
    <row r="81" spans="1:6" x14ac:dyDescent="0.2">
      <c r="A81" s="177">
        <v>2</v>
      </c>
      <c r="B81" s="178" t="s">
        <v>82</v>
      </c>
      <c r="C81" s="177">
        <v>50</v>
      </c>
      <c r="D81" s="177" t="s">
        <v>81</v>
      </c>
      <c r="E81" s="26">
        <v>0</v>
      </c>
      <c r="F81" s="210">
        <f t="shared" si="6"/>
        <v>0</v>
      </c>
    </row>
    <row r="82" spans="1:6" x14ac:dyDescent="0.2">
      <c r="A82" s="177">
        <v>3</v>
      </c>
      <c r="B82" s="178" t="s">
        <v>83</v>
      </c>
      <c r="C82" s="177">
        <v>5</v>
      </c>
      <c r="D82" s="177" t="s">
        <v>81</v>
      </c>
      <c r="E82" s="26">
        <v>0</v>
      </c>
      <c r="F82" s="210">
        <f t="shared" si="6"/>
        <v>0</v>
      </c>
    </row>
    <row r="83" spans="1:6" x14ac:dyDescent="0.2">
      <c r="A83" s="177">
        <v>4</v>
      </c>
      <c r="B83" s="178" t="s">
        <v>84</v>
      </c>
      <c r="C83" s="177">
        <v>40</v>
      </c>
      <c r="D83" s="177" t="s">
        <v>81</v>
      </c>
      <c r="E83" s="26">
        <v>0</v>
      </c>
      <c r="F83" s="210">
        <f t="shared" si="6"/>
        <v>0</v>
      </c>
    </row>
    <row r="84" spans="1:6" ht="25.5" x14ac:dyDescent="0.2">
      <c r="A84" s="177">
        <v>5</v>
      </c>
      <c r="B84" s="178" t="s">
        <v>85</v>
      </c>
      <c r="C84" s="177">
        <v>20</v>
      </c>
      <c r="D84" s="177" t="s">
        <v>81</v>
      </c>
      <c r="E84" s="26">
        <v>0</v>
      </c>
      <c r="F84" s="210">
        <f t="shared" si="6"/>
        <v>0</v>
      </c>
    </row>
    <row r="85" spans="1:6" x14ac:dyDescent="0.2">
      <c r="A85" s="177">
        <v>6</v>
      </c>
      <c r="B85" s="178" t="s">
        <v>86</v>
      </c>
      <c r="C85" s="177">
        <v>10</v>
      </c>
      <c r="D85" s="177" t="s">
        <v>81</v>
      </c>
      <c r="E85" s="26">
        <v>0</v>
      </c>
      <c r="F85" s="210">
        <f t="shared" si="6"/>
        <v>0</v>
      </c>
    </row>
    <row r="86" spans="1:6" x14ac:dyDescent="0.2">
      <c r="A86" s="177">
        <v>7</v>
      </c>
      <c r="B86" s="178" t="s">
        <v>87</v>
      </c>
      <c r="C86" s="177">
        <v>10</v>
      </c>
      <c r="D86" s="177" t="s">
        <v>81</v>
      </c>
      <c r="E86" s="26">
        <v>0</v>
      </c>
      <c r="F86" s="210">
        <f t="shared" si="6"/>
        <v>0</v>
      </c>
    </row>
    <row r="87" spans="1:6" x14ac:dyDescent="0.2">
      <c r="A87" s="177">
        <v>8</v>
      </c>
      <c r="B87" s="178" t="s">
        <v>88</v>
      </c>
      <c r="C87" s="177">
        <v>10</v>
      </c>
      <c r="D87" s="177" t="s">
        <v>81</v>
      </c>
      <c r="E87" s="26">
        <v>0</v>
      </c>
      <c r="F87" s="210">
        <f t="shared" si="6"/>
        <v>0</v>
      </c>
    </row>
    <row r="88" spans="1:6" x14ac:dyDescent="0.2">
      <c r="A88" s="177">
        <v>9</v>
      </c>
      <c r="B88" s="178" t="s">
        <v>89</v>
      </c>
      <c r="C88" s="177">
        <v>10</v>
      </c>
      <c r="D88" s="177" t="s">
        <v>81</v>
      </c>
      <c r="E88" s="26">
        <v>0</v>
      </c>
      <c r="F88" s="210">
        <f t="shared" si="6"/>
        <v>0</v>
      </c>
    </row>
    <row r="89" spans="1:6" ht="25.5" x14ac:dyDescent="0.2">
      <c r="A89" s="177">
        <v>10</v>
      </c>
      <c r="B89" s="178" t="s">
        <v>90</v>
      </c>
      <c r="C89" s="177">
        <v>10</v>
      </c>
      <c r="D89" s="177" t="s">
        <v>19</v>
      </c>
      <c r="E89" s="26">
        <v>0</v>
      </c>
      <c r="F89" s="210">
        <f t="shared" si="6"/>
        <v>0</v>
      </c>
    </row>
    <row r="90" spans="1:6" ht="38.25" x14ac:dyDescent="0.2">
      <c r="A90" s="177">
        <v>11</v>
      </c>
      <c r="B90" s="178" t="s">
        <v>91</v>
      </c>
      <c r="C90" s="177">
        <v>100</v>
      </c>
      <c r="D90" s="177" t="s">
        <v>56</v>
      </c>
      <c r="E90" s="26">
        <v>0</v>
      </c>
      <c r="F90" s="210">
        <f t="shared" si="6"/>
        <v>0</v>
      </c>
    </row>
    <row r="91" spans="1:6" ht="38.25" x14ac:dyDescent="0.2">
      <c r="A91" s="177">
        <v>12</v>
      </c>
      <c r="B91" s="178" t="s">
        <v>92</v>
      </c>
      <c r="C91" s="177">
        <v>300</v>
      </c>
      <c r="D91" s="177" t="s">
        <v>81</v>
      </c>
      <c r="E91" s="26">
        <v>0</v>
      </c>
      <c r="F91" s="210">
        <f t="shared" si="6"/>
        <v>0</v>
      </c>
    </row>
    <row r="92" spans="1:6" ht="51" x14ac:dyDescent="0.2">
      <c r="A92" s="177">
        <v>13</v>
      </c>
      <c r="B92" s="178" t="s">
        <v>93</v>
      </c>
      <c r="C92" s="177">
        <v>300</v>
      </c>
      <c r="D92" s="177" t="s">
        <v>56</v>
      </c>
      <c r="E92" s="26">
        <v>0</v>
      </c>
      <c r="F92" s="210">
        <f t="shared" si="6"/>
        <v>0</v>
      </c>
    </row>
    <row r="93" spans="1:6" ht="51" x14ac:dyDescent="0.2">
      <c r="A93" s="177">
        <v>14</v>
      </c>
      <c r="B93" s="178" t="s">
        <v>94</v>
      </c>
      <c r="C93" s="177"/>
      <c r="D93" s="177" t="s">
        <v>81</v>
      </c>
      <c r="E93" s="26">
        <v>0</v>
      </c>
      <c r="F93" s="210">
        <f t="shared" si="6"/>
        <v>0</v>
      </c>
    </row>
    <row r="94" spans="1:6" ht="38.25" x14ac:dyDescent="0.2">
      <c r="A94" s="177">
        <v>15</v>
      </c>
      <c r="B94" s="178" t="s">
        <v>95</v>
      </c>
      <c r="C94" s="177">
        <v>10</v>
      </c>
      <c r="D94" s="177" t="s">
        <v>81</v>
      </c>
      <c r="E94" s="26">
        <v>0</v>
      </c>
      <c r="F94" s="210">
        <f t="shared" si="6"/>
        <v>0</v>
      </c>
    </row>
    <row r="95" spans="1:6" x14ac:dyDescent="0.2">
      <c r="A95" s="177">
        <v>16</v>
      </c>
      <c r="B95" s="178" t="s">
        <v>96</v>
      </c>
      <c r="C95" s="177"/>
      <c r="D95" s="192" t="s">
        <v>81</v>
      </c>
      <c r="E95" s="26">
        <v>0</v>
      </c>
      <c r="F95" s="210">
        <f t="shared" si="6"/>
        <v>0</v>
      </c>
    </row>
    <row r="96" spans="1:6" ht="38.25" x14ac:dyDescent="0.2">
      <c r="A96" s="177">
        <v>17</v>
      </c>
      <c r="B96" s="178" t="s">
        <v>97</v>
      </c>
      <c r="C96" s="177">
        <v>100</v>
      </c>
      <c r="D96" s="177" t="s">
        <v>81</v>
      </c>
      <c r="E96" s="26">
        <v>0</v>
      </c>
      <c r="F96" s="210">
        <f t="shared" si="6"/>
        <v>0</v>
      </c>
    </row>
    <row r="97" spans="1:6" ht="51" x14ac:dyDescent="0.2">
      <c r="A97" s="177">
        <v>18</v>
      </c>
      <c r="B97" s="178" t="s">
        <v>98</v>
      </c>
      <c r="C97" s="177">
        <v>100</v>
      </c>
      <c r="D97" s="177" t="s">
        <v>81</v>
      </c>
      <c r="E97" s="26">
        <v>0</v>
      </c>
      <c r="F97" s="210">
        <f t="shared" si="6"/>
        <v>0</v>
      </c>
    </row>
    <row r="98" spans="1:6" x14ac:dyDescent="0.2">
      <c r="A98" s="177">
        <v>19</v>
      </c>
      <c r="B98" s="178" t="s">
        <v>99</v>
      </c>
      <c r="C98" s="177"/>
      <c r="D98" s="177" t="s">
        <v>56</v>
      </c>
      <c r="E98" s="26">
        <v>0</v>
      </c>
      <c r="F98" s="210">
        <f t="shared" si="6"/>
        <v>0</v>
      </c>
    </row>
    <row r="99" spans="1:6" x14ac:dyDescent="0.2">
      <c r="A99" s="177">
        <v>20</v>
      </c>
      <c r="B99" s="178" t="s">
        <v>100</v>
      </c>
      <c r="C99" s="177"/>
      <c r="D99" s="177" t="s">
        <v>81</v>
      </c>
      <c r="E99" s="26">
        <v>0</v>
      </c>
      <c r="F99" s="210">
        <f t="shared" si="6"/>
        <v>0</v>
      </c>
    </row>
    <row r="100" spans="1:6" x14ac:dyDescent="0.2">
      <c r="A100" s="177">
        <v>21</v>
      </c>
      <c r="B100" s="178" t="s">
        <v>101</v>
      </c>
      <c r="C100" s="177">
        <v>300</v>
      </c>
      <c r="D100" s="192" t="s">
        <v>81</v>
      </c>
      <c r="E100" s="26">
        <v>0</v>
      </c>
      <c r="F100" s="210">
        <f t="shared" si="6"/>
        <v>0</v>
      </c>
    </row>
    <row r="101" spans="1:6" x14ac:dyDescent="0.2">
      <c r="A101" s="177">
        <v>22</v>
      </c>
      <c r="B101" s="231" t="s">
        <v>605</v>
      </c>
      <c r="C101" s="232">
        <v>100</v>
      </c>
      <c r="D101" s="232" t="s">
        <v>81</v>
      </c>
      <c r="E101" s="26">
        <v>0</v>
      </c>
      <c r="F101" s="336">
        <f t="shared" si="6"/>
        <v>0</v>
      </c>
    </row>
    <row r="102" spans="1:6" x14ac:dyDescent="0.2">
      <c r="A102" s="177">
        <v>23</v>
      </c>
      <c r="B102" s="178" t="s">
        <v>102</v>
      </c>
      <c r="C102" s="177">
        <v>5</v>
      </c>
      <c r="D102" s="177" t="s">
        <v>56</v>
      </c>
      <c r="E102" s="26">
        <v>0</v>
      </c>
      <c r="F102" s="210">
        <f t="shared" si="6"/>
        <v>0</v>
      </c>
    </row>
    <row r="103" spans="1:6" ht="28.5" customHeight="1" x14ac:dyDescent="0.2">
      <c r="A103" s="177">
        <v>24</v>
      </c>
      <c r="B103" s="178" t="s">
        <v>103</v>
      </c>
      <c r="C103" s="177">
        <v>600</v>
      </c>
      <c r="D103" s="193" t="s">
        <v>56</v>
      </c>
      <c r="E103" s="26">
        <v>0</v>
      </c>
      <c r="F103" s="210">
        <f t="shared" si="6"/>
        <v>0</v>
      </c>
    </row>
    <row r="104" spans="1:6" ht="19.350000000000001" customHeight="1" x14ac:dyDescent="0.2">
      <c r="A104" s="177">
        <v>25</v>
      </c>
      <c r="B104" s="178" t="s">
        <v>104</v>
      </c>
      <c r="C104" s="177">
        <v>600</v>
      </c>
      <c r="D104" s="193" t="s">
        <v>81</v>
      </c>
      <c r="E104" s="26">
        <v>0</v>
      </c>
      <c r="F104" s="210">
        <f t="shared" si="6"/>
        <v>0</v>
      </c>
    </row>
    <row r="105" spans="1:6" x14ac:dyDescent="0.2">
      <c r="A105" s="177">
        <v>26</v>
      </c>
      <c r="B105" s="178" t="s">
        <v>105</v>
      </c>
      <c r="C105" s="177"/>
      <c r="D105" s="177" t="s">
        <v>81</v>
      </c>
      <c r="E105" s="26">
        <v>0</v>
      </c>
      <c r="F105" s="210">
        <f t="shared" si="6"/>
        <v>0</v>
      </c>
    </row>
    <row r="106" spans="1:6" x14ac:dyDescent="0.2">
      <c r="A106" s="177">
        <v>27</v>
      </c>
      <c r="B106" s="178" t="s">
        <v>106</v>
      </c>
      <c r="C106" s="177">
        <v>10</v>
      </c>
      <c r="D106" s="177" t="s">
        <v>16</v>
      </c>
      <c r="E106" s="26">
        <v>0</v>
      </c>
      <c r="F106" s="210">
        <f t="shared" si="6"/>
        <v>0</v>
      </c>
    </row>
    <row r="107" spans="1:6" x14ac:dyDescent="0.2">
      <c r="A107" s="177">
        <v>28</v>
      </c>
      <c r="B107" s="178" t="s">
        <v>107</v>
      </c>
      <c r="C107" s="177">
        <v>100</v>
      </c>
      <c r="D107" s="177" t="s">
        <v>81</v>
      </c>
      <c r="E107" s="26">
        <v>0</v>
      </c>
      <c r="F107" s="210">
        <f t="shared" si="6"/>
        <v>0</v>
      </c>
    </row>
    <row r="108" spans="1:6" x14ac:dyDescent="0.2">
      <c r="A108" s="177">
        <v>29</v>
      </c>
      <c r="B108" s="178" t="s">
        <v>108</v>
      </c>
      <c r="C108" s="177"/>
      <c r="D108" s="177" t="s">
        <v>56</v>
      </c>
      <c r="E108" s="26">
        <v>0</v>
      </c>
      <c r="F108" s="210">
        <f t="shared" si="6"/>
        <v>0</v>
      </c>
    </row>
    <row r="109" spans="1:6" x14ac:dyDescent="0.2">
      <c r="A109" s="177">
        <v>30</v>
      </c>
      <c r="B109" s="178" t="s">
        <v>109</v>
      </c>
      <c r="C109" s="177"/>
      <c r="D109" s="177" t="s">
        <v>56</v>
      </c>
      <c r="E109" s="26">
        <v>0</v>
      </c>
      <c r="F109" s="210">
        <f t="shared" si="6"/>
        <v>0</v>
      </c>
    </row>
    <row r="110" spans="1:6" ht="28.5" customHeight="1" x14ac:dyDescent="0.2">
      <c r="A110" s="177">
        <v>31</v>
      </c>
      <c r="B110" s="178" t="s">
        <v>110</v>
      </c>
      <c r="C110" s="177">
        <v>1</v>
      </c>
      <c r="D110" s="177" t="s">
        <v>81</v>
      </c>
      <c r="E110" s="26">
        <v>0</v>
      </c>
      <c r="F110" s="210">
        <f t="shared" si="6"/>
        <v>0</v>
      </c>
    </row>
    <row r="111" spans="1:6" ht="38.25" x14ac:dyDescent="0.2">
      <c r="A111" s="177">
        <v>32</v>
      </c>
      <c r="B111" s="178" t="s">
        <v>111</v>
      </c>
      <c r="C111" s="177"/>
      <c r="D111" s="177" t="s">
        <v>81</v>
      </c>
      <c r="E111" s="26">
        <v>0</v>
      </c>
      <c r="F111" s="210">
        <f t="shared" si="6"/>
        <v>0</v>
      </c>
    </row>
    <row r="112" spans="1:6" ht="66" customHeight="1" x14ac:dyDescent="0.2">
      <c r="A112" s="177">
        <v>33</v>
      </c>
      <c r="B112" s="178" t="s">
        <v>112</v>
      </c>
      <c r="C112" s="177"/>
      <c r="D112" s="177" t="s">
        <v>81</v>
      </c>
      <c r="E112" s="26">
        <v>0</v>
      </c>
      <c r="F112" s="210">
        <f t="shared" si="6"/>
        <v>0</v>
      </c>
    </row>
    <row r="113" spans="1:6" ht="25.5" x14ac:dyDescent="0.2">
      <c r="A113" s="177">
        <v>34</v>
      </c>
      <c r="B113" s="178" t="s">
        <v>113</v>
      </c>
      <c r="C113" s="177"/>
      <c r="D113" s="177" t="s">
        <v>81</v>
      </c>
      <c r="E113" s="26">
        <v>0</v>
      </c>
      <c r="F113" s="210">
        <f t="shared" si="6"/>
        <v>0</v>
      </c>
    </row>
    <row r="114" spans="1:6" x14ac:dyDescent="0.2">
      <c r="A114" s="177">
        <v>35</v>
      </c>
      <c r="B114" s="178" t="s">
        <v>114</v>
      </c>
      <c r="C114" s="177">
        <v>100</v>
      </c>
      <c r="D114" s="177" t="s">
        <v>81</v>
      </c>
      <c r="E114" s="26">
        <v>0</v>
      </c>
      <c r="F114" s="210">
        <f t="shared" si="6"/>
        <v>0</v>
      </c>
    </row>
    <row r="115" spans="1:6" x14ac:dyDescent="0.2">
      <c r="A115" s="177">
        <v>36</v>
      </c>
      <c r="B115" s="194" t="s">
        <v>115</v>
      </c>
      <c r="C115" s="177">
        <v>50</v>
      </c>
      <c r="D115" s="177" t="s">
        <v>56</v>
      </c>
      <c r="E115" s="26">
        <v>0</v>
      </c>
      <c r="F115" s="210">
        <f t="shared" si="6"/>
        <v>0</v>
      </c>
    </row>
    <row r="116" spans="1:6" ht="25.5" x14ac:dyDescent="0.2">
      <c r="A116" s="177">
        <v>37</v>
      </c>
      <c r="B116" s="178" t="s">
        <v>116</v>
      </c>
      <c r="C116" s="177">
        <v>300</v>
      </c>
      <c r="D116" s="177" t="s">
        <v>56</v>
      </c>
      <c r="E116" s="26">
        <v>0</v>
      </c>
      <c r="F116" s="210">
        <f t="shared" si="6"/>
        <v>0</v>
      </c>
    </row>
    <row r="117" spans="1:6" x14ac:dyDescent="0.2">
      <c r="A117" s="177">
        <v>38</v>
      </c>
      <c r="B117" s="11" t="s">
        <v>117</v>
      </c>
      <c r="C117" s="177">
        <v>20</v>
      </c>
      <c r="D117" s="177" t="s">
        <v>56</v>
      </c>
      <c r="E117" s="26">
        <v>0</v>
      </c>
      <c r="F117" s="210">
        <f t="shared" si="6"/>
        <v>0</v>
      </c>
    </row>
    <row r="118" spans="1:6" x14ac:dyDescent="0.2">
      <c r="A118" s="177">
        <v>39</v>
      </c>
      <c r="B118" s="178" t="s">
        <v>118</v>
      </c>
      <c r="C118" s="177"/>
      <c r="D118" s="177" t="s">
        <v>56</v>
      </c>
      <c r="E118" s="26">
        <v>0</v>
      </c>
      <c r="F118" s="210">
        <f t="shared" si="6"/>
        <v>0</v>
      </c>
    </row>
    <row r="119" spans="1:6" x14ac:dyDescent="0.2">
      <c r="A119" s="177">
        <v>40</v>
      </c>
      <c r="B119" s="178" t="s">
        <v>119</v>
      </c>
      <c r="C119" s="177">
        <v>10</v>
      </c>
      <c r="D119" s="193" t="s">
        <v>56</v>
      </c>
      <c r="E119" s="26">
        <v>0</v>
      </c>
      <c r="F119" s="210">
        <f t="shared" si="6"/>
        <v>0</v>
      </c>
    </row>
    <row r="120" spans="1:6" x14ac:dyDescent="0.2">
      <c r="A120" s="177">
        <v>41</v>
      </c>
      <c r="B120" s="11" t="s">
        <v>120</v>
      </c>
      <c r="C120" s="193">
        <v>10</v>
      </c>
      <c r="D120" s="12" t="s">
        <v>19</v>
      </c>
      <c r="E120" s="26">
        <v>0</v>
      </c>
      <c r="F120" s="210">
        <f t="shared" si="6"/>
        <v>0</v>
      </c>
    </row>
    <row r="121" spans="1:6" ht="25.5" x14ac:dyDescent="0.2">
      <c r="A121" s="177">
        <v>42</v>
      </c>
      <c r="B121" s="178" t="s">
        <v>121</v>
      </c>
      <c r="C121" s="177">
        <v>5</v>
      </c>
      <c r="D121" s="177" t="s">
        <v>56</v>
      </c>
      <c r="E121" s="26">
        <v>0</v>
      </c>
      <c r="F121" s="210">
        <f t="shared" si="6"/>
        <v>0</v>
      </c>
    </row>
    <row r="122" spans="1:6" x14ac:dyDescent="0.2">
      <c r="A122" s="177">
        <v>43</v>
      </c>
      <c r="B122" s="231" t="s">
        <v>496</v>
      </c>
      <c r="C122" s="232">
        <v>10</v>
      </c>
      <c r="D122" s="232" t="s">
        <v>19</v>
      </c>
      <c r="E122" s="26">
        <v>0</v>
      </c>
      <c r="F122" s="336">
        <f t="shared" si="6"/>
        <v>0</v>
      </c>
    </row>
    <row r="123" spans="1:6" ht="25.5" x14ac:dyDescent="0.2">
      <c r="A123" s="177">
        <v>44</v>
      </c>
      <c r="B123" s="178" t="s">
        <v>122</v>
      </c>
      <c r="C123" s="177">
        <v>300</v>
      </c>
      <c r="D123" s="177" t="s">
        <v>56</v>
      </c>
      <c r="E123" s="26">
        <v>0</v>
      </c>
      <c r="F123" s="210">
        <f t="shared" si="6"/>
        <v>0</v>
      </c>
    </row>
    <row r="124" spans="1:6" ht="25.5" x14ac:dyDescent="0.2">
      <c r="A124" s="177">
        <v>45</v>
      </c>
      <c r="B124" s="178" t="s">
        <v>123</v>
      </c>
      <c r="C124" s="177">
        <v>300</v>
      </c>
      <c r="D124" s="177" t="s">
        <v>81</v>
      </c>
      <c r="E124" s="26">
        <v>0</v>
      </c>
      <c r="F124" s="210">
        <f t="shared" si="6"/>
        <v>0</v>
      </c>
    </row>
    <row r="125" spans="1:6" ht="25.5" x14ac:dyDescent="0.2">
      <c r="A125" s="177">
        <v>46</v>
      </c>
      <c r="B125" s="178" t="s">
        <v>124</v>
      </c>
      <c r="C125" s="177">
        <v>300</v>
      </c>
      <c r="D125" s="177" t="s">
        <v>56</v>
      </c>
      <c r="E125" s="26">
        <v>0</v>
      </c>
      <c r="F125" s="210">
        <f t="shared" si="6"/>
        <v>0</v>
      </c>
    </row>
    <row r="126" spans="1:6" ht="12.75" customHeight="1" x14ac:dyDescent="0.2">
      <c r="A126" s="177">
        <v>47</v>
      </c>
      <c r="B126" s="194" t="s">
        <v>125</v>
      </c>
      <c r="C126" s="177">
        <v>1200</v>
      </c>
      <c r="D126" s="177" t="s">
        <v>56</v>
      </c>
      <c r="E126" s="26">
        <v>0</v>
      </c>
      <c r="F126" s="210">
        <f t="shared" si="6"/>
        <v>0</v>
      </c>
    </row>
    <row r="127" spans="1:6" ht="93" customHeight="1" x14ac:dyDescent="0.2">
      <c r="A127" s="177">
        <v>48</v>
      </c>
      <c r="B127" s="178" t="s">
        <v>126</v>
      </c>
      <c r="C127" s="177"/>
      <c r="D127" s="177" t="s">
        <v>56</v>
      </c>
      <c r="E127" s="26">
        <v>0</v>
      </c>
      <c r="F127" s="210">
        <f t="shared" si="6"/>
        <v>0</v>
      </c>
    </row>
    <row r="128" spans="1:6" ht="127.5" x14ac:dyDescent="0.2">
      <c r="A128" s="177">
        <v>49</v>
      </c>
      <c r="B128" s="195" t="s">
        <v>127</v>
      </c>
      <c r="C128" s="177"/>
      <c r="D128" s="196" t="s">
        <v>56</v>
      </c>
      <c r="E128" s="26">
        <v>0</v>
      </c>
      <c r="F128" s="210">
        <f t="shared" si="6"/>
        <v>0</v>
      </c>
    </row>
    <row r="129" spans="1:6" x14ac:dyDescent="0.2">
      <c r="A129" s="174"/>
      <c r="B129" s="178"/>
      <c r="C129" s="46"/>
      <c r="D129" s="177"/>
      <c r="E129" s="181" t="s">
        <v>78</v>
      </c>
      <c r="F129" s="186">
        <f>SUM(F80:F128)</f>
        <v>0</v>
      </c>
    </row>
    <row r="130" spans="1:6" ht="75" customHeight="1" x14ac:dyDescent="0.2">
      <c r="A130" s="40"/>
      <c r="B130" s="47" t="s">
        <v>128</v>
      </c>
      <c r="C130" s="33"/>
      <c r="D130" s="33"/>
      <c r="E130" s="34"/>
      <c r="F130" s="179"/>
    </row>
    <row r="131" spans="1:6" ht="38.25" x14ac:dyDescent="0.2">
      <c r="A131" s="184" t="s">
        <v>3</v>
      </c>
      <c r="B131" s="184" t="s">
        <v>4</v>
      </c>
      <c r="C131" s="184" t="s">
        <v>5</v>
      </c>
      <c r="D131" s="184" t="s">
        <v>6</v>
      </c>
      <c r="E131" s="184" t="s">
        <v>7</v>
      </c>
      <c r="F131" s="184" t="s">
        <v>8</v>
      </c>
    </row>
    <row r="132" spans="1:6" x14ac:dyDescent="0.2">
      <c r="A132" s="176" t="s">
        <v>9</v>
      </c>
      <c r="B132" s="176" t="s">
        <v>10</v>
      </c>
      <c r="C132" s="176" t="s">
        <v>11</v>
      </c>
      <c r="D132" s="176" t="s">
        <v>12</v>
      </c>
      <c r="E132" s="176" t="s">
        <v>13</v>
      </c>
      <c r="F132" s="176" t="s">
        <v>14</v>
      </c>
    </row>
    <row r="133" spans="1:6" x14ac:dyDescent="0.2">
      <c r="A133" s="177">
        <v>1</v>
      </c>
      <c r="B133" s="178" t="s">
        <v>129</v>
      </c>
      <c r="C133" s="177">
        <v>20</v>
      </c>
      <c r="D133" s="177" t="s">
        <v>81</v>
      </c>
      <c r="E133" s="26">
        <v>0</v>
      </c>
      <c r="F133" s="179">
        <f t="shared" ref="F133:F199" si="7">C133*E133</f>
        <v>0</v>
      </c>
    </row>
    <row r="134" spans="1:6" x14ac:dyDescent="0.2">
      <c r="A134" s="177">
        <v>2</v>
      </c>
      <c r="B134" s="194" t="s">
        <v>130</v>
      </c>
      <c r="C134" s="177">
        <v>5</v>
      </c>
      <c r="D134" s="177" t="s">
        <v>16</v>
      </c>
      <c r="E134" s="26">
        <v>0</v>
      </c>
      <c r="F134" s="179">
        <f t="shared" si="7"/>
        <v>0</v>
      </c>
    </row>
    <row r="135" spans="1:6" x14ac:dyDescent="0.2">
      <c r="A135" s="177">
        <v>3</v>
      </c>
      <c r="B135" s="178" t="s">
        <v>131</v>
      </c>
      <c r="C135" s="177"/>
      <c r="D135" s="177" t="s">
        <v>81</v>
      </c>
      <c r="E135" s="26">
        <v>0</v>
      </c>
      <c r="F135" s="179">
        <f t="shared" si="7"/>
        <v>0</v>
      </c>
    </row>
    <row r="136" spans="1:6" x14ac:dyDescent="0.2">
      <c r="A136" s="177">
        <v>4</v>
      </c>
      <c r="B136" s="178" t="s">
        <v>132</v>
      </c>
      <c r="C136" s="177">
        <v>10</v>
      </c>
      <c r="D136" s="177" t="s">
        <v>81</v>
      </c>
      <c r="E136" s="26">
        <v>0</v>
      </c>
      <c r="F136" s="179">
        <f t="shared" si="7"/>
        <v>0</v>
      </c>
    </row>
    <row r="137" spans="1:6" x14ac:dyDescent="0.2">
      <c r="A137" s="177">
        <v>5</v>
      </c>
      <c r="B137" s="178" t="s">
        <v>133</v>
      </c>
      <c r="C137" s="177">
        <v>2</v>
      </c>
      <c r="D137" s="177" t="s">
        <v>81</v>
      </c>
      <c r="E137" s="26">
        <v>0</v>
      </c>
      <c r="F137" s="179">
        <f t="shared" si="7"/>
        <v>0</v>
      </c>
    </row>
    <row r="138" spans="1:6" x14ac:dyDescent="0.2">
      <c r="A138" s="177">
        <v>6</v>
      </c>
      <c r="B138" s="178" t="s">
        <v>134</v>
      </c>
      <c r="C138" s="177"/>
      <c r="D138" s="177" t="s">
        <v>81</v>
      </c>
      <c r="E138" s="26">
        <v>0</v>
      </c>
      <c r="F138" s="179">
        <f t="shared" si="7"/>
        <v>0</v>
      </c>
    </row>
    <row r="139" spans="1:6" x14ac:dyDescent="0.2">
      <c r="A139" s="177">
        <v>7</v>
      </c>
      <c r="B139" s="178" t="s">
        <v>135</v>
      </c>
      <c r="C139" s="177"/>
      <c r="D139" s="177" t="s">
        <v>81</v>
      </c>
      <c r="E139" s="26">
        <v>0</v>
      </c>
      <c r="F139" s="179">
        <f t="shared" si="7"/>
        <v>0</v>
      </c>
    </row>
    <row r="140" spans="1:6" x14ac:dyDescent="0.2">
      <c r="A140" s="177">
        <v>8</v>
      </c>
      <c r="B140" s="178" t="s">
        <v>136</v>
      </c>
      <c r="C140" s="177">
        <v>2</v>
      </c>
      <c r="D140" s="177" t="s">
        <v>56</v>
      </c>
      <c r="E140" s="26">
        <v>0</v>
      </c>
      <c r="F140" s="179">
        <f t="shared" si="7"/>
        <v>0</v>
      </c>
    </row>
    <row r="141" spans="1:6" x14ac:dyDescent="0.2">
      <c r="A141" s="177">
        <v>9</v>
      </c>
      <c r="B141" s="178" t="s">
        <v>137</v>
      </c>
      <c r="C141" s="177">
        <v>10</v>
      </c>
      <c r="D141" s="177" t="s">
        <v>81</v>
      </c>
      <c r="E141" s="26">
        <v>0</v>
      </c>
      <c r="F141" s="179">
        <f t="shared" si="7"/>
        <v>0</v>
      </c>
    </row>
    <row r="142" spans="1:6" x14ac:dyDescent="0.2">
      <c r="A142" s="177">
        <v>10</v>
      </c>
      <c r="B142" s="178" t="s">
        <v>138</v>
      </c>
      <c r="C142" s="177"/>
      <c r="D142" s="177" t="s">
        <v>81</v>
      </c>
      <c r="E142" s="26">
        <v>0</v>
      </c>
      <c r="F142" s="179">
        <f t="shared" si="7"/>
        <v>0</v>
      </c>
    </row>
    <row r="143" spans="1:6" x14ac:dyDescent="0.2">
      <c r="A143" s="177">
        <v>11</v>
      </c>
      <c r="B143" s="178" t="s">
        <v>139</v>
      </c>
      <c r="C143" s="177"/>
      <c r="D143" s="177" t="s">
        <v>81</v>
      </c>
      <c r="E143" s="26">
        <v>0</v>
      </c>
      <c r="F143" s="179">
        <f t="shared" si="7"/>
        <v>0</v>
      </c>
    </row>
    <row r="144" spans="1:6" x14ac:dyDescent="0.2">
      <c r="A144" s="177">
        <v>12</v>
      </c>
      <c r="B144" s="178" t="s">
        <v>140</v>
      </c>
      <c r="C144" s="177">
        <v>2</v>
      </c>
      <c r="D144" s="177" t="s">
        <v>56</v>
      </c>
      <c r="E144" s="26">
        <v>0</v>
      </c>
      <c r="F144" s="179">
        <f t="shared" si="7"/>
        <v>0</v>
      </c>
    </row>
    <row r="145" spans="1:6" x14ac:dyDescent="0.2">
      <c r="A145" s="177">
        <v>13</v>
      </c>
      <c r="B145" s="178" t="s">
        <v>141</v>
      </c>
      <c r="C145" s="177"/>
      <c r="D145" s="177" t="s">
        <v>56</v>
      </c>
      <c r="E145" s="26">
        <v>0</v>
      </c>
      <c r="F145" s="179">
        <f t="shared" si="7"/>
        <v>0</v>
      </c>
    </row>
    <row r="146" spans="1:6" x14ac:dyDescent="0.2">
      <c r="A146" s="177">
        <v>14</v>
      </c>
      <c r="B146" s="178" t="s">
        <v>142</v>
      </c>
      <c r="C146" s="177">
        <v>20</v>
      </c>
      <c r="D146" s="177" t="s">
        <v>56</v>
      </c>
      <c r="E146" s="26">
        <v>0</v>
      </c>
      <c r="F146" s="179">
        <f t="shared" si="7"/>
        <v>0</v>
      </c>
    </row>
    <row r="147" spans="1:6" x14ac:dyDescent="0.2">
      <c r="A147" s="177">
        <v>15</v>
      </c>
      <c r="B147" s="178" t="s">
        <v>143</v>
      </c>
      <c r="C147" s="177">
        <v>1</v>
      </c>
      <c r="D147" s="177" t="s">
        <v>56</v>
      </c>
      <c r="E147" s="26">
        <v>0</v>
      </c>
      <c r="F147" s="179">
        <f t="shared" si="7"/>
        <v>0</v>
      </c>
    </row>
    <row r="148" spans="1:6" x14ac:dyDescent="0.2">
      <c r="A148" s="177">
        <v>16</v>
      </c>
      <c r="B148" s="178" t="s">
        <v>144</v>
      </c>
      <c r="C148" s="177">
        <v>1</v>
      </c>
      <c r="D148" s="177" t="s">
        <v>56</v>
      </c>
      <c r="E148" s="26">
        <v>0</v>
      </c>
      <c r="F148" s="179">
        <f t="shared" si="7"/>
        <v>0</v>
      </c>
    </row>
    <row r="149" spans="1:6" x14ac:dyDescent="0.2">
      <c r="A149" s="177">
        <v>17</v>
      </c>
      <c r="B149" s="178" t="s">
        <v>145</v>
      </c>
      <c r="C149" s="177">
        <v>1</v>
      </c>
      <c r="D149" s="177" t="s">
        <v>56</v>
      </c>
      <c r="E149" s="26">
        <v>0</v>
      </c>
      <c r="F149" s="179">
        <f t="shared" si="7"/>
        <v>0</v>
      </c>
    </row>
    <row r="150" spans="1:6" x14ac:dyDescent="0.2">
      <c r="A150" s="177">
        <v>18</v>
      </c>
      <c r="B150" s="178" t="s">
        <v>146</v>
      </c>
      <c r="C150" s="177">
        <v>20</v>
      </c>
      <c r="D150" s="177" t="s">
        <v>56</v>
      </c>
      <c r="E150" s="26">
        <v>0</v>
      </c>
      <c r="F150" s="179">
        <f t="shared" si="7"/>
        <v>0</v>
      </c>
    </row>
    <row r="151" spans="1:6" x14ac:dyDescent="0.2">
      <c r="A151" s="177">
        <v>19</v>
      </c>
      <c r="B151" s="178" t="s">
        <v>147</v>
      </c>
      <c r="C151" s="177">
        <v>1</v>
      </c>
      <c r="D151" s="177" t="s">
        <v>56</v>
      </c>
      <c r="E151" s="26">
        <v>0</v>
      </c>
      <c r="F151" s="179">
        <f t="shared" si="7"/>
        <v>0</v>
      </c>
    </row>
    <row r="152" spans="1:6" x14ac:dyDescent="0.2">
      <c r="A152" s="177">
        <v>20</v>
      </c>
      <c r="B152" s="178" t="s">
        <v>148</v>
      </c>
      <c r="C152" s="177"/>
      <c r="D152" s="177" t="s">
        <v>56</v>
      </c>
      <c r="E152" s="26">
        <v>0</v>
      </c>
      <c r="F152" s="179">
        <f t="shared" si="7"/>
        <v>0</v>
      </c>
    </row>
    <row r="153" spans="1:6" x14ac:dyDescent="0.2">
      <c r="A153" s="177">
        <v>21</v>
      </c>
      <c r="B153" s="178" t="s">
        <v>149</v>
      </c>
      <c r="C153" s="177"/>
      <c r="D153" s="177" t="s">
        <v>56</v>
      </c>
      <c r="E153" s="26">
        <v>0</v>
      </c>
      <c r="F153" s="179">
        <f t="shared" si="7"/>
        <v>0</v>
      </c>
    </row>
    <row r="154" spans="1:6" x14ac:dyDescent="0.2">
      <c r="A154" s="177">
        <v>22</v>
      </c>
      <c r="B154" s="178" t="s">
        <v>150</v>
      </c>
      <c r="C154" s="177"/>
      <c r="D154" s="177" t="s">
        <v>56</v>
      </c>
      <c r="E154" s="26">
        <v>0</v>
      </c>
      <c r="F154" s="179">
        <f t="shared" si="7"/>
        <v>0</v>
      </c>
    </row>
    <row r="155" spans="1:6" x14ac:dyDescent="0.2">
      <c r="A155" s="177">
        <v>23</v>
      </c>
      <c r="B155" s="178" t="s">
        <v>151</v>
      </c>
      <c r="C155" s="177"/>
      <c r="D155" s="177" t="s">
        <v>56</v>
      </c>
      <c r="E155" s="26">
        <v>0</v>
      </c>
      <c r="F155" s="179">
        <f t="shared" si="7"/>
        <v>0</v>
      </c>
    </row>
    <row r="156" spans="1:6" x14ac:dyDescent="0.2">
      <c r="A156" s="177">
        <v>24</v>
      </c>
      <c r="B156" s="178" t="s">
        <v>152</v>
      </c>
      <c r="C156" s="177">
        <v>2</v>
      </c>
      <c r="D156" s="177" t="s">
        <v>56</v>
      </c>
      <c r="E156" s="26">
        <v>0</v>
      </c>
      <c r="F156" s="179">
        <f t="shared" si="7"/>
        <v>0</v>
      </c>
    </row>
    <row r="157" spans="1:6" x14ac:dyDescent="0.2">
      <c r="A157" s="177">
        <v>25</v>
      </c>
      <c r="B157" s="178" t="s">
        <v>153</v>
      </c>
      <c r="C157" s="177"/>
      <c r="D157" s="177" t="s">
        <v>56</v>
      </c>
      <c r="E157" s="26">
        <v>0</v>
      </c>
      <c r="F157" s="179">
        <f t="shared" si="7"/>
        <v>0</v>
      </c>
    </row>
    <row r="158" spans="1:6" x14ac:dyDescent="0.2">
      <c r="A158" s="177">
        <v>26</v>
      </c>
      <c r="B158" s="178" t="s">
        <v>154</v>
      </c>
      <c r="C158" s="177">
        <v>2</v>
      </c>
      <c r="D158" s="177" t="s">
        <v>56</v>
      </c>
      <c r="E158" s="26">
        <v>0</v>
      </c>
      <c r="F158" s="179">
        <f t="shared" si="7"/>
        <v>0</v>
      </c>
    </row>
    <row r="159" spans="1:6" x14ac:dyDescent="0.2">
      <c r="A159" s="177">
        <v>27</v>
      </c>
      <c r="B159" s="178" t="s">
        <v>155</v>
      </c>
      <c r="C159" s="177">
        <v>10</v>
      </c>
      <c r="D159" s="177" t="s">
        <v>56</v>
      </c>
      <c r="E159" s="26">
        <v>0</v>
      </c>
      <c r="F159" s="179">
        <f t="shared" si="7"/>
        <v>0</v>
      </c>
    </row>
    <row r="160" spans="1:6" x14ac:dyDescent="0.2">
      <c r="A160" s="177">
        <v>28</v>
      </c>
      <c r="B160" s="178" t="s">
        <v>156</v>
      </c>
      <c r="C160" s="177">
        <v>1</v>
      </c>
      <c r="D160" s="177" t="s">
        <v>81</v>
      </c>
      <c r="E160" s="26">
        <v>0</v>
      </c>
      <c r="F160" s="179">
        <f t="shared" si="7"/>
        <v>0</v>
      </c>
    </row>
    <row r="161" spans="1:6" x14ac:dyDescent="0.2">
      <c r="A161" s="177">
        <v>29</v>
      </c>
      <c r="B161" s="178" t="s">
        <v>157</v>
      </c>
      <c r="C161" s="177"/>
      <c r="D161" s="177" t="s">
        <v>81</v>
      </c>
      <c r="E161" s="26">
        <v>0</v>
      </c>
      <c r="F161" s="179">
        <f t="shared" si="7"/>
        <v>0</v>
      </c>
    </row>
    <row r="162" spans="1:6" x14ac:dyDescent="0.2">
      <c r="A162" s="177">
        <v>30</v>
      </c>
      <c r="B162" s="178" t="s">
        <v>158</v>
      </c>
      <c r="C162" s="177"/>
      <c r="D162" s="177" t="s">
        <v>81</v>
      </c>
      <c r="E162" s="26">
        <v>0</v>
      </c>
      <c r="F162" s="179">
        <f t="shared" si="7"/>
        <v>0</v>
      </c>
    </row>
    <row r="163" spans="1:6" x14ac:dyDescent="0.2">
      <c r="A163" s="177">
        <v>31</v>
      </c>
      <c r="B163" s="178" t="s">
        <v>159</v>
      </c>
      <c r="C163" s="177">
        <v>1</v>
      </c>
      <c r="D163" s="177" t="s">
        <v>81</v>
      </c>
      <c r="E163" s="26">
        <v>0</v>
      </c>
      <c r="F163" s="179">
        <f t="shared" si="7"/>
        <v>0</v>
      </c>
    </row>
    <row r="164" spans="1:6" x14ac:dyDescent="0.2">
      <c r="A164" s="177">
        <v>32</v>
      </c>
      <c r="B164" s="178" t="s">
        <v>160</v>
      </c>
      <c r="C164" s="177"/>
      <c r="D164" s="177" t="s">
        <v>56</v>
      </c>
      <c r="E164" s="26">
        <v>0</v>
      </c>
      <c r="F164" s="179">
        <f t="shared" si="7"/>
        <v>0</v>
      </c>
    </row>
    <row r="165" spans="1:6" x14ac:dyDescent="0.2">
      <c r="A165" s="177">
        <v>33</v>
      </c>
      <c r="B165" s="178" t="s">
        <v>161</v>
      </c>
      <c r="C165" s="177">
        <v>20</v>
      </c>
      <c r="D165" s="177" t="s">
        <v>81</v>
      </c>
      <c r="E165" s="26">
        <v>0</v>
      </c>
      <c r="F165" s="179">
        <f t="shared" si="7"/>
        <v>0</v>
      </c>
    </row>
    <row r="166" spans="1:6" x14ac:dyDescent="0.2">
      <c r="A166" s="177">
        <v>34</v>
      </c>
      <c r="B166" s="178" t="s">
        <v>162</v>
      </c>
      <c r="C166" s="177">
        <v>1</v>
      </c>
      <c r="D166" s="177" t="s">
        <v>81</v>
      </c>
      <c r="E166" s="26">
        <v>0</v>
      </c>
      <c r="F166" s="179">
        <f t="shared" si="7"/>
        <v>0</v>
      </c>
    </row>
    <row r="167" spans="1:6" x14ac:dyDescent="0.2">
      <c r="A167" s="177">
        <v>35</v>
      </c>
      <c r="B167" s="178" t="s">
        <v>163</v>
      </c>
      <c r="C167" s="177">
        <v>1</v>
      </c>
      <c r="D167" s="177" t="s">
        <v>81</v>
      </c>
      <c r="E167" s="26">
        <v>0</v>
      </c>
      <c r="F167" s="179">
        <f t="shared" si="7"/>
        <v>0</v>
      </c>
    </row>
    <row r="168" spans="1:6" x14ac:dyDescent="0.2">
      <c r="A168" s="177">
        <v>36</v>
      </c>
      <c r="B168" s="178" t="s">
        <v>164</v>
      </c>
      <c r="C168" s="177">
        <v>1</v>
      </c>
      <c r="D168" s="177" t="s">
        <v>81</v>
      </c>
      <c r="E168" s="26">
        <v>0</v>
      </c>
      <c r="F168" s="179">
        <f t="shared" si="7"/>
        <v>0</v>
      </c>
    </row>
    <row r="169" spans="1:6" x14ac:dyDescent="0.2">
      <c r="A169" s="177">
        <v>37</v>
      </c>
      <c r="B169" s="178" t="s">
        <v>165</v>
      </c>
      <c r="C169" s="177">
        <v>1</v>
      </c>
      <c r="D169" s="177" t="s">
        <v>56</v>
      </c>
      <c r="E169" s="26">
        <v>0</v>
      </c>
      <c r="F169" s="179">
        <f t="shared" si="7"/>
        <v>0</v>
      </c>
    </row>
    <row r="170" spans="1:6" x14ac:dyDescent="0.2">
      <c r="A170" s="177">
        <v>38</v>
      </c>
      <c r="B170" s="178" t="s">
        <v>166</v>
      </c>
      <c r="C170" s="177">
        <v>1</v>
      </c>
      <c r="D170" s="177" t="s">
        <v>56</v>
      </c>
      <c r="E170" s="26">
        <v>0</v>
      </c>
      <c r="F170" s="179">
        <f t="shared" si="7"/>
        <v>0</v>
      </c>
    </row>
    <row r="171" spans="1:6" x14ac:dyDescent="0.2">
      <c r="A171" s="177">
        <v>39</v>
      </c>
      <c r="B171" s="178" t="s">
        <v>167</v>
      </c>
      <c r="C171" s="177">
        <v>10</v>
      </c>
      <c r="D171" s="177" t="s">
        <v>81</v>
      </c>
      <c r="E171" s="26">
        <v>0</v>
      </c>
      <c r="F171" s="179">
        <f t="shared" si="7"/>
        <v>0</v>
      </c>
    </row>
    <row r="172" spans="1:6" x14ac:dyDescent="0.2">
      <c r="A172" s="177">
        <v>40</v>
      </c>
      <c r="B172" s="178" t="s">
        <v>168</v>
      </c>
      <c r="C172" s="177">
        <v>2</v>
      </c>
      <c r="D172" s="177" t="s">
        <v>56</v>
      </c>
      <c r="E172" s="26">
        <v>0</v>
      </c>
      <c r="F172" s="179">
        <f t="shared" si="7"/>
        <v>0</v>
      </c>
    </row>
    <row r="173" spans="1:6" x14ac:dyDescent="0.2">
      <c r="A173" s="177">
        <v>41</v>
      </c>
      <c r="B173" s="178" t="s">
        <v>169</v>
      </c>
      <c r="C173" s="177">
        <v>2</v>
      </c>
      <c r="D173" s="177" t="s">
        <v>56</v>
      </c>
      <c r="E173" s="26">
        <v>0</v>
      </c>
      <c r="F173" s="179">
        <f t="shared" si="7"/>
        <v>0</v>
      </c>
    </row>
    <row r="174" spans="1:6" x14ac:dyDescent="0.2">
      <c r="A174" s="177">
        <v>42</v>
      </c>
      <c r="B174" s="178" t="s">
        <v>170</v>
      </c>
      <c r="C174" s="177"/>
      <c r="D174" s="177" t="s">
        <v>56</v>
      </c>
      <c r="E174" s="26">
        <v>0</v>
      </c>
      <c r="F174" s="179">
        <f t="shared" si="7"/>
        <v>0</v>
      </c>
    </row>
    <row r="175" spans="1:6" x14ac:dyDescent="0.2">
      <c r="A175" s="177">
        <v>43</v>
      </c>
      <c r="B175" s="178" t="s">
        <v>171</v>
      </c>
      <c r="C175" s="177"/>
      <c r="D175" s="177" t="s">
        <v>56</v>
      </c>
      <c r="E175" s="26">
        <v>0</v>
      </c>
      <c r="F175" s="179">
        <f t="shared" si="7"/>
        <v>0</v>
      </c>
    </row>
    <row r="176" spans="1:6" x14ac:dyDescent="0.2">
      <c r="A176" s="177">
        <v>44</v>
      </c>
      <c r="B176" s="178" t="s">
        <v>172</v>
      </c>
      <c r="C176" s="177"/>
      <c r="D176" s="177" t="s">
        <v>56</v>
      </c>
      <c r="E176" s="26">
        <v>0</v>
      </c>
      <c r="F176" s="179">
        <f t="shared" si="7"/>
        <v>0</v>
      </c>
    </row>
    <row r="177" spans="1:6" x14ac:dyDescent="0.2">
      <c r="A177" s="177">
        <v>45</v>
      </c>
      <c r="B177" s="178" t="s">
        <v>173</v>
      </c>
      <c r="C177" s="177"/>
      <c r="D177" s="177" t="s">
        <v>56</v>
      </c>
      <c r="E177" s="26">
        <v>0</v>
      </c>
      <c r="F177" s="179">
        <f t="shared" si="7"/>
        <v>0</v>
      </c>
    </row>
    <row r="178" spans="1:6" x14ac:dyDescent="0.2">
      <c r="A178" s="177">
        <v>46</v>
      </c>
      <c r="B178" s="178" t="s">
        <v>174</v>
      </c>
      <c r="C178" s="177">
        <v>2</v>
      </c>
      <c r="D178" s="177" t="s">
        <v>81</v>
      </c>
      <c r="E178" s="26">
        <v>0</v>
      </c>
      <c r="F178" s="179">
        <f t="shared" si="7"/>
        <v>0</v>
      </c>
    </row>
    <row r="179" spans="1:6" x14ac:dyDescent="0.2">
      <c r="A179" s="177">
        <v>47</v>
      </c>
      <c r="B179" s="178" t="s">
        <v>175</v>
      </c>
      <c r="C179" s="177"/>
      <c r="D179" s="177" t="s">
        <v>56</v>
      </c>
      <c r="E179" s="26">
        <v>0</v>
      </c>
      <c r="F179" s="179">
        <f t="shared" si="7"/>
        <v>0</v>
      </c>
    </row>
    <row r="180" spans="1:6" x14ac:dyDescent="0.2">
      <c r="A180" s="177">
        <v>48</v>
      </c>
      <c r="B180" s="178" t="s">
        <v>176</v>
      </c>
      <c r="C180" s="177">
        <v>10</v>
      </c>
      <c r="D180" s="177" t="s">
        <v>56</v>
      </c>
      <c r="E180" s="26">
        <v>0</v>
      </c>
      <c r="F180" s="179">
        <f t="shared" si="7"/>
        <v>0</v>
      </c>
    </row>
    <row r="181" spans="1:6" x14ac:dyDescent="0.2">
      <c r="A181" s="177">
        <v>49</v>
      </c>
      <c r="B181" s="252" t="s">
        <v>609</v>
      </c>
      <c r="C181" s="232">
        <v>10</v>
      </c>
      <c r="D181" s="232" t="s">
        <v>56</v>
      </c>
      <c r="E181" s="26">
        <v>0</v>
      </c>
      <c r="F181" s="179">
        <f t="shared" si="7"/>
        <v>0</v>
      </c>
    </row>
    <row r="182" spans="1:6" x14ac:dyDescent="0.2">
      <c r="A182" s="177">
        <v>50</v>
      </c>
      <c r="B182" s="252" t="s">
        <v>610</v>
      </c>
      <c r="C182" s="232">
        <v>10</v>
      </c>
      <c r="D182" s="232" t="s">
        <v>56</v>
      </c>
      <c r="E182" s="26">
        <v>0</v>
      </c>
      <c r="F182" s="179">
        <f t="shared" si="7"/>
        <v>0</v>
      </c>
    </row>
    <row r="183" spans="1:6" x14ac:dyDescent="0.2">
      <c r="A183" s="177">
        <v>51</v>
      </c>
      <c r="B183" s="252" t="s">
        <v>611</v>
      </c>
      <c r="C183" s="232">
        <v>10</v>
      </c>
      <c r="D183" s="232" t="s">
        <v>56</v>
      </c>
      <c r="E183" s="26">
        <v>0</v>
      </c>
      <c r="F183" s="179">
        <f t="shared" si="7"/>
        <v>0</v>
      </c>
    </row>
    <row r="184" spans="1:6" x14ac:dyDescent="0.2">
      <c r="A184" s="177">
        <v>52</v>
      </c>
      <c r="B184" s="178" t="s">
        <v>177</v>
      </c>
      <c r="C184" s="177">
        <v>10</v>
      </c>
      <c r="D184" s="177" t="s">
        <v>81</v>
      </c>
      <c r="E184" s="26">
        <v>0</v>
      </c>
      <c r="F184" s="179">
        <f t="shared" si="7"/>
        <v>0</v>
      </c>
    </row>
    <row r="185" spans="1:6" x14ac:dyDescent="0.2">
      <c r="A185" s="177">
        <v>53</v>
      </c>
      <c r="B185" s="178" t="s">
        <v>178</v>
      </c>
      <c r="C185" s="177">
        <v>20</v>
      </c>
      <c r="D185" s="177" t="s">
        <v>81</v>
      </c>
      <c r="E185" s="26">
        <v>0</v>
      </c>
      <c r="F185" s="179">
        <f t="shared" si="7"/>
        <v>0</v>
      </c>
    </row>
    <row r="186" spans="1:6" x14ac:dyDescent="0.2">
      <c r="A186" s="177">
        <v>54</v>
      </c>
      <c r="B186" s="178" t="s">
        <v>179</v>
      </c>
      <c r="C186" s="177">
        <v>2</v>
      </c>
      <c r="D186" s="177" t="s">
        <v>81</v>
      </c>
      <c r="E186" s="26">
        <v>0</v>
      </c>
      <c r="F186" s="179">
        <f t="shared" si="7"/>
        <v>0</v>
      </c>
    </row>
    <row r="187" spans="1:6" x14ac:dyDescent="0.2">
      <c r="A187" s="177">
        <v>55</v>
      </c>
      <c r="B187" s="178" t="s">
        <v>180</v>
      </c>
      <c r="C187" s="177">
        <v>50</v>
      </c>
      <c r="D187" s="177" t="s">
        <v>81</v>
      </c>
      <c r="E187" s="26">
        <v>0</v>
      </c>
      <c r="F187" s="179">
        <f t="shared" si="7"/>
        <v>0</v>
      </c>
    </row>
    <row r="188" spans="1:6" x14ac:dyDescent="0.2">
      <c r="A188" s="177">
        <v>56</v>
      </c>
      <c r="B188" s="178" t="s">
        <v>181</v>
      </c>
      <c r="C188" s="177">
        <v>50</v>
      </c>
      <c r="D188" s="177" t="s">
        <v>81</v>
      </c>
      <c r="E188" s="26">
        <v>0</v>
      </c>
      <c r="F188" s="179">
        <f t="shared" si="7"/>
        <v>0</v>
      </c>
    </row>
    <row r="189" spans="1:6" x14ac:dyDescent="0.2">
      <c r="A189" s="177">
        <v>57</v>
      </c>
      <c r="B189" s="178" t="s">
        <v>182</v>
      </c>
      <c r="C189" s="177">
        <v>20</v>
      </c>
      <c r="D189" s="177" t="s">
        <v>81</v>
      </c>
      <c r="E189" s="26">
        <v>0</v>
      </c>
      <c r="F189" s="179">
        <f t="shared" si="7"/>
        <v>0</v>
      </c>
    </row>
    <row r="190" spans="1:6" x14ac:dyDescent="0.2">
      <c r="A190" s="177">
        <v>58</v>
      </c>
      <c r="B190" s="178" t="s">
        <v>183</v>
      </c>
      <c r="C190" s="177">
        <v>2</v>
      </c>
      <c r="D190" s="177" t="s">
        <v>81</v>
      </c>
      <c r="E190" s="26">
        <v>0</v>
      </c>
      <c r="F190" s="179">
        <f t="shared" si="7"/>
        <v>0</v>
      </c>
    </row>
    <row r="191" spans="1:6" x14ac:dyDescent="0.2">
      <c r="A191" s="177">
        <v>59</v>
      </c>
      <c r="B191" s="178" t="s">
        <v>184</v>
      </c>
      <c r="C191" s="177"/>
      <c r="D191" s="177" t="s">
        <v>81</v>
      </c>
      <c r="E191" s="26">
        <v>0</v>
      </c>
      <c r="F191" s="179">
        <f t="shared" si="7"/>
        <v>0</v>
      </c>
    </row>
    <row r="192" spans="1:6" x14ac:dyDescent="0.2">
      <c r="A192" s="177">
        <v>60</v>
      </c>
      <c r="B192" s="178" t="s">
        <v>185</v>
      </c>
      <c r="C192" s="177"/>
      <c r="D192" s="177" t="s">
        <v>56</v>
      </c>
      <c r="E192" s="26">
        <v>0</v>
      </c>
      <c r="F192" s="179">
        <f t="shared" si="7"/>
        <v>0</v>
      </c>
    </row>
    <row r="193" spans="1:6" x14ac:dyDescent="0.2">
      <c r="A193" s="177">
        <v>61</v>
      </c>
      <c r="B193" s="178" t="s">
        <v>186</v>
      </c>
      <c r="C193" s="177">
        <v>2</v>
      </c>
      <c r="D193" s="177" t="s">
        <v>81</v>
      </c>
      <c r="E193" s="26">
        <v>0</v>
      </c>
      <c r="F193" s="179">
        <f t="shared" si="7"/>
        <v>0</v>
      </c>
    </row>
    <row r="194" spans="1:6" x14ac:dyDescent="0.2">
      <c r="A194" s="177">
        <v>62</v>
      </c>
      <c r="B194" s="178" t="s">
        <v>187</v>
      </c>
      <c r="C194" s="177"/>
      <c r="D194" s="177" t="s">
        <v>81</v>
      </c>
      <c r="E194" s="26">
        <v>0</v>
      </c>
      <c r="F194" s="179">
        <f t="shared" si="7"/>
        <v>0</v>
      </c>
    </row>
    <row r="195" spans="1:6" x14ac:dyDescent="0.2">
      <c r="A195" s="177">
        <v>63</v>
      </c>
      <c r="B195" s="178" t="s">
        <v>188</v>
      </c>
      <c r="C195" s="177">
        <v>50</v>
      </c>
      <c r="D195" s="177" t="s">
        <v>81</v>
      </c>
      <c r="E195" s="26">
        <v>0</v>
      </c>
      <c r="F195" s="179">
        <f t="shared" si="7"/>
        <v>0</v>
      </c>
    </row>
    <row r="196" spans="1:6" ht="60.2" customHeight="1" x14ac:dyDescent="0.2">
      <c r="A196" s="177">
        <v>64</v>
      </c>
      <c r="B196" s="48" t="s">
        <v>189</v>
      </c>
      <c r="C196" s="49"/>
      <c r="D196" s="50" t="s">
        <v>81</v>
      </c>
      <c r="E196" s="26">
        <v>0</v>
      </c>
      <c r="F196" s="179">
        <f t="shared" si="7"/>
        <v>0</v>
      </c>
    </row>
    <row r="197" spans="1:6" x14ac:dyDescent="0.2">
      <c r="A197" s="177">
        <v>65</v>
      </c>
      <c r="B197" s="178" t="s">
        <v>190</v>
      </c>
      <c r="C197" s="177">
        <v>5</v>
      </c>
      <c r="D197" s="177" t="s">
        <v>16</v>
      </c>
      <c r="E197" s="26">
        <v>0</v>
      </c>
      <c r="F197" s="179">
        <f t="shared" si="7"/>
        <v>0</v>
      </c>
    </row>
    <row r="198" spans="1:6" x14ac:dyDescent="0.2">
      <c r="A198" s="177">
        <v>66</v>
      </c>
      <c r="B198" s="178" t="s">
        <v>191</v>
      </c>
      <c r="C198" s="177">
        <v>10</v>
      </c>
      <c r="D198" s="177" t="s">
        <v>81</v>
      </c>
      <c r="E198" s="26">
        <v>0</v>
      </c>
      <c r="F198" s="179">
        <f t="shared" si="7"/>
        <v>0</v>
      </c>
    </row>
    <row r="199" spans="1:6" x14ac:dyDescent="0.2">
      <c r="A199" s="177">
        <v>67</v>
      </c>
      <c r="B199" s="178" t="s">
        <v>192</v>
      </c>
      <c r="C199" s="177">
        <v>2</v>
      </c>
      <c r="D199" s="177" t="s">
        <v>81</v>
      </c>
      <c r="E199" s="26">
        <v>0</v>
      </c>
      <c r="F199" s="179">
        <f t="shared" si="7"/>
        <v>0</v>
      </c>
    </row>
    <row r="200" spans="1:6" x14ac:dyDescent="0.2">
      <c r="A200" s="177">
        <v>68</v>
      </c>
      <c r="B200" s="178" t="s">
        <v>193</v>
      </c>
      <c r="C200" s="177">
        <v>2</v>
      </c>
      <c r="D200" s="177" t="s">
        <v>81</v>
      </c>
      <c r="E200" s="26">
        <v>0</v>
      </c>
      <c r="F200" s="179">
        <f t="shared" ref="F200:F263" si="8">C200*E200</f>
        <v>0</v>
      </c>
    </row>
    <row r="201" spans="1:6" ht="25.5" x14ac:dyDescent="0.2">
      <c r="A201" s="177">
        <v>69</v>
      </c>
      <c r="B201" s="178" t="s">
        <v>194</v>
      </c>
      <c r="C201" s="177">
        <v>30</v>
      </c>
      <c r="D201" s="177" t="s">
        <v>81</v>
      </c>
      <c r="E201" s="26">
        <v>0</v>
      </c>
      <c r="F201" s="179">
        <f t="shared" si="8"/>
        <v>0</v>
      </c>
    </row>
    <row r="202" spans="1:6" ht="63.75" x14ac:dyDescent="0.2">
      <c r="A202" s="177">
        <v>70</v>
      </c>
      <c r="B202" s="197" t="s">
        <v>195</v>
      </c>
      <c r="C202" s="177"/>
      <c r="D202" s="177" t="s">
        <v>56</v>
      </c>
      <c r="E202" s="26">
        <v>0</v>
      </c>
      <c r="F202" s="179">
        <f t="shared" si="8"/>
        <v>0</v>
      </c>
    </row>
    <row r="203" spans="1:6" x14ac:dyDescent="0.2">
      <c r="A203" s="177">
        <v>71</v>
      </c>
      <c r="B203" s="178" t="s">
        <v>196</v>
      </c>
      <c r="C203" s="177">
        <v>50</v>
      </c>
      <c r="D203" s="193" t="s">
        <v>56</v>
      </c>
      <c r="E203" s="26">
        <v>0</v>
      </c>
      <c r="F203" s="179">
        <f t="shared" si="8"/>
        <v>0</v>
      </c>
    </row>
    <row r="204" spans="1:6" ht="25.5" x14ac:dyDescent="0.2">
      <c r="A204" s="177">
        <v>72</v>
      </c>
      <c r="B204" s="178" t="s">
        <v>197</v>
      </c>
      <c r="C204" s="177"/>
      <c r="D204" s="177" t="s">
        <v>81</v>
      </c>
      <c r="E204" s="26">
        <v>0</v>
      </c>
      <c r="F204" s="179">
        <f t="shared" si="8"/>
        <v>0</v>
      </c>
    </row>
    <row r="205" spans="1:6" ht="51" x14ac:dyDescent="0.2">
      <c r="A205" s="177">
        <v>73</v>
      </c>
      <c r="B205" s="178" t="s">
        <v>198</v>
      </c>
      <c r="C205" s="177">
        <v>20</v>
      </c>
      <c r="D205" s="177" t="s">
        <v>56</v>
      </c>
      <c r="E205" s="26">
        <v>0</v>
      </c>
      <c r="F205" s="179">
        <f t="shared" si="8"/>
        <v>0</v>
      </c>
    </row>
    <row r="206" spans="1:6" ht="38.25" x14ac:dyDescent="0.2">
      <c r="A206" s="177">
        <v>74</v>
      </c>
      <c r="B206" s="178" t="s">
        <v>199</v>
      </c>
      <c r="C206" s="177"/>
      <c r="D206" s="177" t="s">
        <v>56</v>
      </c>
      <c r="E206" s="26">
        <v>0</v>
      </c>
      <c r="F206" s="179">
        <f t="shared" si="8"/>
        <v>0</v>
      </c>
    </row>
    <row r="207" spans="1:6" ht="51" x14ac:dyDescent="0.2">
      <c r="A207" s="177">
        <v>75</v>
      </c>
      <c r="B207" s="178" t="s">
        <v>200</v>
      </c>
      <c r="C207" s="177">
        <v>20</v>
      </c>
      <c r="D207" s="177" t="s">
        <v>81</v>
      </c>
      <c r="E207" s="26">
        <v>0</v>
      </c>
      <c r="F207" s="179">
        <f t="shared" si="8"/>
        <v>0</v>
      </c>
    </row>
    <row r="208" spans="1:6" x14ac:dyDescent="0.2">
      <c r="A208" s="177">
        <v>76</v>
      </c>
      <c r="B208" s="197" t="s">
        <v>201</v>
      </c>
      <c r="C208" s="177"/>
      <c r="D208" s="193" t="s">
        <v>19</v>
      </c>
      <c r="E208" s="26">
        <v>0</v>
      </c>
      <c r="F208" s="179">
        <f t="shared" si="8"/>
        <v>0</v>
      </c>
    </row>
    <row r="209" spans="1:6" ht="63.75" x14ac:dyDescent="0.2">
      <c r="A209" s="177">
        <v>77</v>
      </c>
      <c r="B209" s="197" t="s">
        <v>202</v>
      </c>
      <c r="C209" s="177">
        <v>10</v>
      </c>
      <c r="D209" s="193" t="s">
        <v>81</v>
      </c>
      <c r="E209" s="26">
        <v>0</v>
      </c>
      <c r="F209" s="179">
        <f t="shared" si="8"/>
        <v>0</v>
      </c>
    </row>
    <row r="210" spans="1:6" ht="38.1" customHeight="1" x14ac:dyDescent="0.2">
      <c r="A210" s="177">
        <v>78</v>
      </c>
      <c r="B210" s="197" t="s">
        <v>203</v>
      </c>
      <c r="C210" s="177">
        <v>10</v>
      </c>
      <c r="D210" s="193" t="s">
        <v>81</v>
      </c>
      <c r="E210" s="26">
        <v>0</v>
      </c>
      <c r="F210" s="179">
        <f t="shared" si="8"/>
        <v>0</v>
      </c>
    </row>
    <row r="211" spans="1:6" x14ac:dyDescent="0.2">
      <c r="A211" s="177">
        <v>79</v>
      </c>
      <c r="B211" s="197" t="s">
        <v>204</v>
      </c>
      <c r="C211" s="177">
        <v>10</v>
      </c>
      <c r="D211" s="177" t="s">
        <v>56</v>
      </c>
      <c r="E211" s="26">
        <v>0</v>
      </c>
      <c r="F211" s="179">
        <f t="shared" si="8"/>
        <v>0</v>
      </c>
    </row>
    <row r="212" spans="1:6" x14ac:dyDescent="0.2">
      <c r="A212" s="177">
        <v>80</v>
      </c>
      <c r="B212" s="178" t="s">
        <v>205</v>
      </c>
      <c r="C212" s="177">
        <v>30</v>
      </c>
      <c r="D212" s="177" t="s">
        <v>206</v>
      </c>
      <c r="E212" s="26">
        <v>0</v>
      </c>
      <c r="F212" s="179">
        <f t="shared" si="8"/>
        <v>0</v>
      </c>
    </row>
    <row r="213" spans="1:6" ht="25.5" x14ac:dyDescent="0.2">
      <c r="A213" s="177">
        <v>81</v>
      </c>
      <c r="B213" s="178" t="s">
        <v>207</v>
      </c>
      <c r="C213" s="177">
        <v>5</v>
      </c>
      <c r="D213" s="177" t="s">
        <v>16</v>
      </c>
      <c r="E213" s="26">
        <v>0</v>
      </c>
      <c r="F213" s="179">
        <f t="shared" si="8"/>
        <v>0</v>
      </c>
    </row>
    <row r="214" spans="1:6" ht="38.25" x14ac:dyDescent="0.2">
      <c r="A214" s="177">
        <v>82</v>
      </c>
      <c r="B214" s="178" t="s">
        <v>208</v>
      </c>
      <c r="C214" s="177">
        <v>20</v>
      </c>
      <c r="D214" s="177" t="s">
        <v>19</v>
      </c>
      <c r="E214" s="26">
        <v>0</v>
      </c>
      <c r="F214" s="179">
        <f t="shared" si="8"/>
        <v>0</v>
      </c>
    </row>
    <row r="215" spans="1:6" x14ac:dyDescent="0.2">
      <c r="A215" s="177">
        <v>83</v>
      </c>
      <c r="B215" s="178" t="s">
        <v>209</v>
      </c>
      <c r="C215" s="177"/>
      <c r="D215" s="177" t="s">
        <v>81</v>
      </c>
      <c r="E215" s="26">
        <v>0</v>
      </c>
      <c r="F215" s="179">
        <f t="shared" si="8"/>
        <v>0</v>
      </c>
    </row>
    <row r="216" spans="1:6" x14ac:dyDescent="0.2">
      <c r="A216" s="177">
        <v>84</v>
      </c>
      <c r="B216" s="198" t="s">
        <v>210</v>
      </c>
      <c r="C216" s="177"/>
      <c r="D216" s="177" t="s">
        <v>56</v>
      </c>
      <c r="E216" s="26">
        <v>0</v>
      </c>
      <c r="F216" s="179">
        <f t="shared" si="8"/>
        <v>0</v>
      </c>
    </row>
    <row r="217" spans="1:6" x14ac:dyDescent="0.2">
      <c r="A217" s="177">
        <v>85</v>
      </c>
      <c r="B217" s="178" t="s">
        <v>211</v>
      </c>
      <c r="C217" s="177"/>
      <c r="D217" s="177" t="s">
        <v>81</v>
      </c>
      <c r="E217" s="26">
        <v>0</v>
      </c>
      <c r="F217" s="179">
        <f t="shared" si="8"/>
        <v>0</v>
      </c>
    </row>
    <row r="218" spans="1:6" x14ac:dyDescent="0.2">
      <c r="A218" s="177">
        <v>86</v>
      </c>
      <c r="B218" s="178" t="s">
        <v>212</v>
      </c>
      <c r="C218" s="177"/>
      <c r="D218" s="177" t="s">
        <v>81</v>
      </c>
      <c r="E218" s="26">
        <v>0</v>
      </c>
      <c r="F218" s="179">
        <f t="shared" si="8"/>
        <v>0</v>
      </c>
    </row>
    <row r="219" spans="1:6" x14ac:dyDescent="0.2">
      <c r="A219" s="177">
        <v>87</v>
      </c>
      <c r="B219" s="178" t="s">
        <v>213</v>
      </c>
      <c r="C219" s="177">
        <v>10</v>
      </c>
      <c r="D219" s="177" t="s">
        <v>81</v>
      </c>
      <c r="E219" s="26">
        <v>0</v>
      </c>
      <c r="F219" s="179">
        <f t="shared" si="8"/>
        <v>0</v>
      </c>
    </row>
    <row r="220" spans="1:6" x14ac:dyDescent="0.2">
      <c r="A220" s="177">
        <v>88</v>
      </c>
      <c r="B220" s="178" t="s">
        <v>214</v>
      </c>
      <c r="C220" s="177">
        <v>10</v>
      </c>
      <c r="D220" s="177" t="s">
        <v>56</v>
      </c>
      <c r="E220" s="26">
        <v>0</v>
      </c>
      <c r="F220" s="179">
        <f t="shared" si="8"/>
        <v>0</v>
      </c>
    </row>
    <row r="221" spans="1:6" x14ac:dyDescent="0.2">
      <c r="A221" s="177">
        <v>89</v>
      </c>
      <c r="B221" s="194" t="s">
        <v>215</v>
      </c>
      <c r="C221" s="177"/>
      <c r="D221" s="177" t="s">
        <v>56</v>
      </c>
      <c r="E221" s="26">
        <v>0</v>
      </c>
      <c r="F221" s="179">
        <f t="shared" si="8"/>
        <v>0</v>
      </c>
    </row>
    <row r="222" spans="1:6" x14ac:dyDescent="0.2">
      <c r="A222" s="177">
        <v>90</v>
      </c>
      <c r="B222" s="194" t="s">
        <v>216</v>
      </c>
      <c r="C222" s="193">
        <v>10</v>
      </c>
      <c r="D222" s="177" t="s">
        <v>19</v>
      </c>
      <c r="E222" s="26">
        <v>0</v>
      </c>
      <c r="F222" s="179">
        <f t="shared" si="8"/>
        <v>0</v>
      </c>
    </row>
    <row r="223" spans="1:6" x14ac:dyDescent="0.2">
      <c r="A223" s="177">
        <v>91</v>
      </c>
      <c r="B223" s="194" t="s">
        <v>217</v>
      </c>
      <c r="C223" s="193">
        <v>10</v>
      </c>
      <c r="D223" s="177" t="s">
        <v>19</v>
      </c>
      <c r="E223" s="26">
        <v>0</v>
      </c>
      <c r="F223" s="179">
        <f t="shared" si="8"/>
        <v>0</v>
      </c>
    </row>
    <row r="224" spans="1:6" x14ac:dyDescent="0.2">
      <c r="A224" s="177">
        <v>92</v>
      </c>
      <c r="B224" s="178" t="s">
        <v>218</v>
      </c>
      <c r="C224" s="177"/>
      <c r="D224" s="177" t="s">
        <v>16</v>
      </c>
      <c r="E224" s="26">
        <v>0</v>
      </c>
      <c r="F224" s="179">
        <f t="shared" si="8"/>
        <v>0</v>
      </c>
    </row>
    <row r="225" spans="1:6" x14ac:dyDescent="0.2">
      <c r="A225" s="177">
        <v>93</v>
      </c>
      <c r="B225" s="178" t="s">
        <v>219</v>
      </c>
      <c r="C225" s="177">
        <v>5</v>
      </c>
      <c r="D225" s="177" t="s">
        <v>81</v>
      </c>
      <c r="E225" s="26">
        <v>0</v>
      </c>
      <c r="F225" s="179">
        <f t="shared" si="8"/>
        <v>0</v>
      </c>
    </row>
    <row r="226" spans="1:6" x14ac:dyDescent="0.2">
      <c r="A226" s="177">
        <v>94</v>
      </c>
      <c r="B226" s="178" t="s">
        <v>220</v>
      </c>
      <c r="C226" s="177"/>
      <c r="D226" s="196" t="s">
        <v>81</v>
      </c>
      <c r="E226" s="26">
        <v>0</v>
      </c>
      <c r="F226" s="179">
        <f t="shared" si="8"/>
        <v>0</v>
      </c>
    </row>
    <row r="227" spans="1:6" x14ac:dyDescent="0.2">
      <c r="A227" s="177">
        <v>95</v>
      </c>
      <c r="B227" s="178" t="s">
        <v>221</v>
      </c>
      <c r="C227" s="177"/>
      <c r="D227" s="177" t="s">
        <v>222</v>
      </c>
      <c r="E227" s="26">
        <v>0</v>
      </c>
      <c r="F227" s="179">
        <f t="shared" si="8"/>
        <v>0</v>
      </c>
    </row>
    <row r="228" spans="1:6" x14ac:dyDescent="0.2">
      <c r="A228" s="177">
        <v>96</v>
      </c>
      <c r="B228" s="178" t="s">
        <v>223</v>
      </c>
      <c r="C228" s="177"/>
      <c r="D228" s="177" t="s">
        <v>56</v>
      </c>
      <c r="E228" s="26">
        <v>0</v>
      </c>
      <c r="F228" s="179">
        <f t="shared" si="8"/>
        <v>0</v>
      </c>
    </row>
    <row r="229" spans="1:6" x14ac:dyDescent="0.2">
      <c r="A229" s="177">
        <v>97</v>
      </c>
      <c r="B229" s="178" t="s">
        <v>224</v>
      </c>
      <c r="C229" s="177"/>
      <c r="D229" s="177" t="s">
        <v>16</v>
      </c>
      <c r="E229" s="26">
        <v>0</v>
      </c>
      <c r="F229" s="179">
        <f t="shared" si="8"/>
        <v>0</v>
      </c>
    </row>
    <row r="230" spans="1:6" x14ac:dyDescent="0.2">
      <c r="A230" s="177">
        <v>98</v>
      </c>
      <c r="B230" s="178" t="s">
        <v>225</v>
      </c>
      <c r="C230" s="177"/>
      <c r="D230" s="177" t="s">
        <v>16</v>
      </c>
      <c r="E230" s="26">
        <v>0</v>
      </c>
      <c r="F230" s="179">
        <f t="shared" si="8"/>
        <v>0</v>
      </c>
    </row>
    <row r="231" spans="1:6" x14ac:dyDescent="0.2">
      <c r="A231" s="177">
        <v>99</v>
      </c>
      <c r="B231" s="178" t="s">
        <v>226</v>
      </c>
      <c r="C231" s="177"/>
      <c r="D231" s="177" t="s">
        <v>16</v>
      </c>
      <c r="E231" s="26">
        <v>0</v>
      </c>
      <c r="F231" s="179">
        <f t="shared" si="8"/>
        <v>0</v>
      </c>
    </row>
    <row r="232" spans="1:6" x14ac:dyDescent="0.2">
      <c r="A232" s="177">
        <v>100</v>
      </c>
      <c r="B232" s="178" t="s">
        <v>227</v>
      </c>
      <c r="C232" s="177"/>
      <c r="D232" s="177" t="s">
        <v>81</v>
      </c>
      <c r="E232" s="26">
        <v>0</v>
      </c>
      <c r="F232" s="179">
        <f t="shared" si="8"/>
        <v>0</v>
      </c>
    </row>
    <row r="233" spans="1:6" x14ac:dyDescent="0.2">
      <c r="A233" s="177">
        <v>101</v>
      </c>
      <c r="B233" s="178" t="s">
        <v>228</v>
      </c>
      <c r="C233" s="177">
        <v>10</v>
      </c>
      <c r="D233" s="177" t="s">
        <v>16</v>
      </c>
      <c r="E233" s="26">
        <v>0</v>
      </c>
      <c r="F233" s="179">
        <f t="shared" si="8"/>
        <v>0</v>
      </c>
    </row>
    <row r="234" spans="1:6" x14ac:dyDescent="0.2">
      <c r="A234" s="177">
        <v>102</v>
      </c>
      <c r="B234" s="178" t="s">
        <v>229</v>
      </c>
      <c r="C234" s="177"/>
      <c r="D234" s="177" t="s">
        <v>81</v>
      </c>
      <c r="E234" s="26">
        <v>0</v>
      </c>
      <c r="F234" s="179">
        <f t="shared" si="8"/>
        <v>0</v>
      </c>
    </row>
    <row r="235" spans="1:6" x14ac:dyDescent="0.2">
      <c r="A235" s="177">
        <v>103</v>
      </c>
      <c r="B235" s="178" t="s">
        <v>230</v>
      </c>
      <c r="C235" s="177">
        <v>10</v>
      </c>
      <c r="D235" s="177" t="s">
        <v>16</v>
      </c>
      <c r="E235" s="26">
        <v>0</v>
      </c>
      <c r="F235" s="179">
        <f t="shared" si="8"/>
        <v>0</v>
      </c>
    </row>
    <row r="236" spans="1:6" x14ac:dyDescent="0.2">
      <c r="A236" s="177">
        <v>104</v>
      </c>
      <c r="B236" s="178" t="s">
        <v>231</v>
      </c>
      <c r="C236" s="177">
        <v>5</v>
      </c>
      <c r="D236" s="177" t="s">
        <v>81</v>
      </c>
      <c r="E236" s="26">
        <v>0</v>
      </c>
      <c r="F236" s="179">
        <f t="shared" si="8"/>
        <v>0</v>
      </c>
    </row>
    <row r="237" spans="1:6" x14ac:dyDescent="0.2">
      <c r="A237" s="177">
        <v>105</v>
      </c>
      <c r="B237" s="178" t="s">
        <v>232</v>
      </c>
      <c r="C237" s="177">
        <v>10</v>
      </c>
      <c r="D237" s="177" t="s">
        <v>16</v>
      </c>
      <c r="E237" s="26">
        <v>0</v>
      </c>
      <c r="F237" s="179">
        <f t="shared" si="8"/>
        <v>0</v>
      </c>
    </row>
    <row r="238" spans="1:6" x14ac:dyDescent="0.2">
      <c r="A238" s="177">
        <v>106</v>
      </c>
      <c r="B238" s="178" t="s">
        <v>233</v>
      </c>
      <c r="C238" s="177">
        <v>4</v>
      </c>
      <c r="D238" s="177" t="s">
        <v>81</v>
      </c>
      <c r="E238" s="26">
        <v>0</v>
      </c>
      <c r="F238" s="179">
        <f t="shared" si="8"/>
        <v>0</v>
      </c>
    </row>
    <row r="239" spans="1:6" ht="42.2" customHeight="1" x14ac:dyDescent="0.2">
      <c r="A239" s="177">
        <v>107</v>
      </c>
      <c r="B239" s="178" t="s">
        <v>234</v>
      </c>
      <c r="C239" s="177">
        <v>100</v>
      </c>
      <c r="D239" s="177" t="s">
        <v>81</v>
      </c>
      <c r="E239" s="26">
        <v>0</v>
      </c>
      <c r="F239" s="179">
        <f t="shared" si="8"/>
        <v>0</v>
      </c>
    </row>
    <row r="240" spans="1:6" x14ac:dyDescent="0.2">
      <c r="A240" s="177">
        <v>108</v>
      </c>
      <c r="B240" s="178" t="s">
        <v>235</v>
      </c>
      <c r="C240" s="177">
        <v>10</v>
      </c>
      <c r="D240" s="177" t="s">
        <v>81</v>
      </c>
      <c r="E240" s="26">
        <v>0</v>
      </c>
      <c r="F240" s="179">
        <f t="shared" si="8"/>
        <v>0</v>
      </c>
    </row>
    <row r="241" spans="1:6" x14ac:dyDescent="0.2">
      <c r="A241" s="177">
        <v>109</v>
      </c>
      <c r="B241" s="231" t="s">
        <v>498</v>
      </c>
      <c r="C241" s="232">
        <v>50</v>
      </c>
      <c r="D241" s="232" t="s">
        <v>81</v>
      </c>
      <c r="E241" s="26">
        <v>0</v>
      </c>
      <c r="F241" s="179">
        <f t="shared" si="8"/>
        <v>0</v>
      </c>
    </row>
    <row r="242" spans="1:6" x14ac:dyDescent="0.2">
      <c r="A242" s="177">
        <v>110</v>
      </c>
      <c r="B242" s="178" t="s">
        <v>236</v>
      </c>
      <c r="C242" s="177">
        <v>5</v>
      </c>
      <c r="D242" s="177" t="s">
        <v>81</v>
      </c>
      <c r="E242" s="26">
        <v>0</v>
      </c>
      <c r="F242" s="179">
        <f t="shared" si="8"/>
        <v>0</v>
      </c>
    </row>
    <row r="243" spans="1:6" x14ac:dyDescent="0.2">
      <c r="A243" s="177">
        <v>111</v>
      </c>
      <c r="B243" s="178" t="s">
        <v>237</v>
      </c>
      <c r="C243" s="177">
        <v>5</v>
      </c>
      <c r="D243" s="177" t="s">
        <v>81</v>
      </c>
      <c r="E243" s="26">
        <v>0</v>
      </c>
      <c r="F243" s="179">
        <f t="shared" si="8"/>
        <v>0</v>
      </c>
    </row>
    <row r="244" spans="1:6" x14ac:dyDescent="0.2">
      <c r="A244" s="177">
        <v>112</v>
      </c>
      <c r="B244" s="178" t="s">
        <v>238</v>
      </c>
      <c r="C244" s="177"/>
      <c r="D244" s="177" t="s">
        <v>81</v>
      </c>
      <c r="E244" s="26">
        <v>0</v>
      </c>
      <c r="F244" s="179">
        <f t="shared" si="8"/>
        <v>0</v>
      </c>
    </row>
    <row r="245" spans="1:6" x14ac:dyDescent="0.2">
      <c r="A245" s="177">
        <v>113</v>
      </c>
      <c r="B245" s="178" t="s">
        <v>239</v>
      </c>
      <c r="C245" s="177"/>
      <c r="D245" s="177" t="s">
        <v>81</v>
      </c>
      <c r="E245" s="26">
        <v>0</v>
      </c>
      <c r="F245" s="179">
        <f t="shared" si="8"/>
        <v>0</v>
      </c>
    </row>
    <row r="246" spans="1:6" ht="25.5" x14ac:dyDescent="0.2">
      <c r="A246" s="177">
        <v>114</v>
      </c>
      <c r="B246" s="178" t="s">
        <v>240</v>
      </c>
      <c r="C246" s="177">
        <v>10</v>
      </c>
      <c r="D246" s="177" t="s">
        <v>81</v>
      </c>
      <c r="E246" s="26">
        <v>0</v>
      </c>
      <c r="F246" s="179">
        <f t="shared" si="8"/>
        <v>0</v>
      </c>
    </row>
    <row r="247" spans="1:6" x14ac:dyDescent="0.2">
      <c r="A247" s="177">
        <v>115</v>
      </c>
      <c r="B247" s="178" t="s">
        <v>241</v>
      </c>
      <c r="C247" s="177">
        <v>10</v>
      </c>
      <c r="D247" s="177" t="s">
        <v>81</v>
      </c>
      <c r="E247" s="26">
        <v>0</v>
      </c>
      <c r="F247" s="179">
        <f t="shared" si="8"/>
        <v>0</v>
      </c>
    </row>
    <row r="248" spans="1:6" x14ac:dyDescent="0.2">
      <c r="A248" s="177">
        <v>116</v>
      </c>
      <c r="B248" s="178" t="s">
        <v>242</v>
      </c>
      <c r="C248" s="177">
        <v>10</v>
      </c>
      <c r="D248" s="177" t="s">
        <v>81</v>
      </c>
      <c r="E248" s="26">
        <v>0</v>
      </c>
      <c r="F248" s="179">
        <f t="shared" si="8"/>
        <v>0</v>
      </c>
    </row>
    <row r="249" spans="1:6" x14ac:dyDescent="0.2">
      <c r="A249" s="177">
        <v>117</v>
      </c>
      <c r="B249" s="178" t="s">
        <v>243</v>
      </c>
      <c r="C249" s="177"/>
      <c r="D249" s="177" t="s">
        <v>81</v>
      </c>
      <c r="E249" s="26">
        <v>0</v>
      </c>
      <c r="F249" s="179">
        <f t="shared" si="8"/>
        <v>0</v>
      </c>
    </row>
    <row r="250" spans="1:6" x14ac:dyDescent="0.2">
      <c r="A250" s="177">
        <v>118</v>
      </c>
      <c r="B250" s="178" t="s">
        <v>244</v>
      </c>
      <c r="C250" s="177"/>
      <c r="D250" s="177" t="s">
        <v>81</v>
      </c>
      <c r="E250" s="26">
        <v>0</v>
      </c>
      <c r="F250" s="179">
        <f t="shared" si="8"/>
        <v>0</v>
      </c>
    </row>
    <row r="251" spans="1:6" x14ac:dyDescent="0.2">
      <c r="A251" s="177">
        <v>119</v>
      </c>
      <c r="B251" s="197" t="s">
        <v>245</v>
      </c>
      <c r="C251" s="177">
        <v>20</v>
      </c>
      <c r="D251" s="177" t="s">
        <v>81</v>
      </c>
      <c r="E251" s="26">
        <v>0</v>
      </c>
      <c r="F251" s="179">
        <f t="shared" si="8"/>
        <v>0</v>
      </c>
    </row>
    <row r="252" spans="1:6" ht="25.5" x14ac:dyDescent="0.2">
      <c r="A252" s="177">
        <v>120</v>
      </c>
      <c r="B252" s="178" t="s">
        <v>246</v>
      </c>
      <c r="C252" s="177">
        <v>10</v>
      </c>
      <c r="D252" s="177" t="s">
        <v>16</v>
      </c>
      <c r="E252" s="26">
        <v>0</v>
      </c>
      <c r="F252" s="179">
        <f t="shared" si="8"/>
        <v>0</v>
      </c>
    </row>
    <row r="253" spans="1:6" x14ac:dyDescent="0.2">
      <c r="A253" s="177">
        <v>121</v>
      </c>
      <c r="B253" s="252" t="s">
        <v>502</v>
      </c>
      <c r="C253" s="232">
        <v>2</v>
      </c>
      <c r="D253" s="232" t="s">
        <v>81</v>
      </c>
      <c r="E253" s="26">
        <v>0</v>
      </c>
      <c r="F253" s="179">
        <f t="shared" si="8"/>
        <v>0</v>
      </c>
    </row>
    <row r="254" spans="1:6" x14ac:dyDescent="0.2">
      <c r="A254" s="177">
        <v>122</v>
      </c>
      <c r="B254" s="178" t="s">
        <v>247</v>
      </c>
      <c r="C254" s="177">
        <v>10</v>
      </c>
      <c r="D254" s="177" t="s">
        <v>81</v>
      </c>
      <c r="E254" s="26">
        <v>0</v>
      </c>
      <c r="F254" s="179">
        <f t="shared" si="8"/>
        <v>0</v>
      </c>
    </row>
    <row r="255" spans="1:6" x14ac:dyDescent="0.2">
      <c r="A255" s="177">
        <v>123</v>
      </c>
      <c r="B255" s="258" t="s">
        <v>606</v>
      </c>
      <c r="C255" s="42">
        <v>0</v>
      </c>
      <c r="D255" s="42" t="s">
        <v>81</v>
      </c>
      <c r="E255" s="26">
        <v>0</v>
      </c>
      <c r="F255" s="179">
        <f t="shared" si="8"/>
        <v>0</v>
      </c>
    </row>
    <row r="256" spans="1:6" x14ac:dyDescent="0.2">
      <c r="A256" s="177">
        <v>124</v>
      </c>
      <c r="B256" s="197" t="s">
        <v>248</v>
      </c>
      <c r="C256" s="177">
        <v>2</v>
      </c>
      <c r="D256" s="177" t="s">
        <v>206</v>
      </c>
      <c r="E256" s="26">
        <v>0</v>
      </c>
      <c r="F256" s="179">
        <f t="shared" si="8"/>
        <v>0</v>
      </c>
    </row>
    <row r="257" spans="1:6" x14ac:dyDescent="0.2">
      <c r="A257" s="177">
        <v>125</v>
      </c>
      <c r="B257" s="178" t="s">
        <v>249</v>
      </c>
      <c r="C257" s="177">
        <v>2</v>
      </c>
      <c r="D257" s="177" t="s">
        <v>81</v>
      </c>
      <c r="E257" s="26">
        <v>0</v>
      </c>
      <c r="F257" s="179">
        <f t="shared" si="8"/>
        <v>0</v>
      </c>
    </row>
    <row r="258" spans="1:6" x14ac:dyDescent="0.2">
      <c r="A258" s="177">
        <v>126</v>
      </c>
      <c r="B258" s="178" t="s">
        <v>250</v>
      </c>
      <c r="C258" s="177"/>
      <c r="D258" s="177" t="s">
        <v>16</v>
      </c>
      <c r="E258" s="26">
        <v>0</v>
      </c>
      <c r="F258" s="179">
        <f t="shared" si="8"/>
        <v>0</v>
      </c>
    </row>
    <row r="259" spans="1:6" x14ac:dyDescent="0.2">
      <c r="A259" s="177">
        <v>127</v>
      </c>
      <c r="B259" s="178" t="s">
        <v>251</v>
      </c>
      <c r="C259" s="177"/>
      <c r="D259" s="177" t="s">
        <v>16</v>
      </c>
      <c r="E259" s="26">
        <v>0</v>
      </c>
      <c r="F259" s="179">
        <f t="shared" si="8"/>
        <v>0</v>
      </c>
    </row>
    <row r="260" spans="1:6" ht="25.5" x14ac:dyDescent="0.2">
      <c r="A260" s="177">
        <v>128</v>
      </c>
      <c r="B260" s="178" t="s">
        <v>252</v>
      </c>
      <c r="C260" s="177"/>
      <c r="D260" s="177" t="s">
        <v>56</v>
      </c>
      <c r="E260" s="26">
        <v>0</v>
      </c>
      <c r="F260" s="179">
        <f t="shared" si="8"/>
        <v>0</v>
      </c>
    </row>
    <row r="261" spans="1:6" x14ac:dyDescent="0.2">
      <c r="A261" s="177">
        <v>129</v>
      </c>
      <c r="B261" s="178" t="s">
        <v>253</v>
      </c>
      <c r="C261" s="177"/>
      <c r="D261" s="196" t="s">
        <v>16</v>
      </c>
      <c r="E261" s="26">
        <v>0</v>
      </c>
      <c r="F261" s="179">
        <f t="shared" si="8"/>
        <v>0</v>
      </c>
    </row>
    <row r="262" spans="1:6" x14ac:dyDescent="0.2">
      <c r="A262" s="177">
        <v>130</v>
      </c>
      <c r="B262" s="178" t="s">
        <v>254</v>
      </c>
      <c r="C262" s="177"/>
      <c r="D262" s="196" t="s">
        <v>81</v>
      </c>
      <c r="E262" s="26">
        <v>0</v>
      </c>
      <c r="F262" s="179">
        <f t="shared" si="8"/>
        <v>0</v>
      </c>
    </row>
    <row r="263" spans="1:6" ht="25.5" x14ac:dyDescent="0.2">
      <c r="A263" s="177">
        <v>131</v>
      </c>
      <c r="B263" s="178" t="s">
        <v>255</v>
      </c>
      <c r="C263" s="177"/>
      <c r="D263" s="177" t="s">
        <v>56</v>
      </c>
      <c r="E263" s="26">
        <v>0</v>
      </c>
      <c r="F263" s="179">
        <f t="shared" si="8"/>
        <v>0</v>
      </c>
    </row>
    <row r="264" spans="1:6" x14ac:dyDescent="0.2">
      <c r="A264" s="177">
        <v>132</v>
      </c>
      <c r="B264" s="198" t="s">
        <v>256</v>
      </c>
      <c r="C264" s="177">
        <v>10</v>
      </c>
      <c r="D264" s="177" t="s">
        <v>56</v>
      </c>
      <c r="E264" s="26">
        <v>0</v>
      </c>
      <c r="F264" s="179">
        <f t="shared" ref="F264:F305" si="9">C264*E264</f>
        <v>0</v>
      </c>
    </row>
    <row r="265" spans="1:6" ht="13.5" customHeight="1" x14ac:dyDescent="0.2">
      <c r="A265" s="177">
        <v>133</v>
      </c>
      <c r="B265" s="178" t="s">
        <v>257</v>
      </c>
      <c r="C265" s="177"/>
      <c r="D265" s="177" t="s">
        <v>56</v>
      </c>
      <c r="E265" s="26">
        <v>0</v>
      </c>
      <c r="F265" s="179">
        <f t="shared" si="9"/>
        <v>0</v>
      </c>
    </row>
    <row r="266" spans="1:6" x14ac:dyDescent="0.2">
      <c r="A266" s="177">
        <v>134</v>
      </c>
      <c r="B266" s="11" t="s">
        <v>258</v>
      </c>
      <c r="C266" s="177">
        <v>1200</v>
      </c>
      <c r="D266" s="12" t="s">
        <v>56</v>
      </c>
      <c r="E266" s="26">
        <v>0</v>
      </c>
      <c r="F266" s="179">
        <f t="shared" si="9"/>
        <v>0</v>
      </c>
    </row>
    <row r="267" spans="1:6" x14ac:dyDescent="0.2">
      <c r="A267" s="177">
        <v>135</v>
      </c>
      <c r="B267" s="178" t="s">
        <v>259</v>
      </c>
      <c r="C267" s="177">
        <v>1200</v>
      </c>
      <c r="D267" s="177" t="s">
        <v>81</v>
      </c>
      <c r="E267" s="26">
        <v>0</v>
      </c>
      <c r="F267" s="179">
        <f t="shared" si="9"/>
        <v>0</v>
      </c>
    </row>
    <row r="268" spans="1:6" x14ac:dyDescent="0.2">
      <c r="A268" s="177">
        <v>136</v>
      </c>
      <c r="B268" s="178" t="s">
        <v>260</v>
      </c>
      <c r="C268" s="177"/>
      <c r="D268" s="177" t="s">
        <v>56</v>
      </c>
      <c r="E268" s="26">
        <v>0</v>
      </c>
      <c r="F268" s="179">
        <f t="shared" si="9"/>
        <v>0</v>
      </c>
    </row>
    <row r="269" spans="1:6" x14ac:dyDescent="0.2">
      <c r="A269" s="177">
        <v>137</v>
      </c>
      <c r="B269" s="178" t="s">
        <v>261</v>
      </c>
      <c r="C269" s="177">
        <v>1200</v>
      </c>
      <c r="D269" s="177" t="s">
        <v>81</v>
      </c>
      <c r="E269" s="26">
        <v>0</v>
      </c>
      <c r="F269" s="179">
        <f t="shared" si="9"/>
        <v>0</v>
      </c>
    </row>
    <row r="270" spans="1:6" x14ac:dyDescent="0.2">
      <c r="A270" s="177">
        <v>138</v>
      </c>
      <c r="B270" s="198" t="s">
        <v>262</v>
      </c>
      <c r="C270" s="177">
        <v>600</v>
      </c>
      <c r="D270" s="177" t="s">
        <v>81</v>
      </c>
      <c r="E270" s="26">
        <v>0</v>
      </c>
      <c r="F270" s="179">
        <f t="shared" si="9"/>
        <v>0</v>
      </c>
    </row>
    <row r="271" spans="1:6" x14ac:dyDescent="0.2">
      <c r="A271" s="177">
        <v>139</v>
      </c>
      <c r="B271" s="252" t="s">
        <v>608</v>
      </c>
      <c r="C271" s="232">
        <v>300</v>
      </c>
      <c r="D271" s="232" t="s">
        <v>81</v>
      </c>
      <c r="E271" s="26">
        <v>0</v>
      </c>
      <c r="F271" s="179">
        <f t="shared" si="9"/>
        <v>0</v>
      </c>
    </row>
    <row r="272" spans="1:6" ht="38.25" x14ac:dyDescent="0.2">
      <c r="A272" s="177">
        <v>140</v>
      </c>
      <c r="B272" s="178" t="s">
        <v>263</v>
      </c>
      <c r="C272" s="177">
        <v>1200</v>
      </c>
      <c r="D272" s="177" t="s">
        <v>56</v>
      </c>
      <c r="E272" s="26">
        <v>0</v>
      </c>
      <c r="F272" s="179">
        <f t="shared" si="9"/>
        <v>0</v>
      </c>
    </row>
    <row r="273" spans="1:6" ht="38.25" x14ac:dyDescent="0.2">
      <c r="A273" s="177">
        <v>141</v>
      </c>
      <c r="B273" s="178" t="s">
        <v>264</v>
      </c>
      <c r="C273" s="177">
        <v>1</v>
      </c>
      <c r="D273" s="177" t="s">
        <v>81</v>
      </c>
      <c r="E273" s="26">
        <v>0</v>
      </c>
      <c r="F273" s="179">
        <f t="shared" si="9"/>
        <v>0</v>
      </c>
    </row>
    <row r="274" spans="1:6" ht="25.5" x14ac:dyDescent="0.2">
      <c r="A274" s="177">
        <v>142</v>
      </c>
      <c r="B274" s="178" t="s">
        <v>265</v>
      </c>
      <c r="C274" s="177"/>
      <c r="D274" s="177" t="s">
        <v>56</v>
      </c>
      <c r="E274" s="26">
        <v>0</v>
      </c>
      <c r="F274" s="179">
        <f t="shared" si="9"/>
        <v>0</v>
      </c>
    </row>
    <row r="275" spans="1:6" ht="38.25" x14ac:dyDescent="0.2">
      <c r="A275" s="177">
        <v>143</v>
      </c>
      <c r="B275" s="178" t="s">
        <v>266</v>
      </c>
      <c r="C275" s="177">
        <v>10</v>
      </c>
      <c r="D275" s="177" t="s">
        <v>206</v>
      </c>
      <c r="E275" s="26">
        <v>0</v>
      </c>
      <c r="F275" s="179">
        <f t="shared" si="9"/>
        <v>0</v>
      </c>
    </row>
    <row r="276" spans="1:6" ht="25.5" x14ac:dyDescent="0.2">
      <c r="A276" s="177">
        <v>144</v>
      </c>
      <c r="B276" s="53" t="s">
        <v>267</v>
      </c>
      <c r="C276" s="177">
        <v>50</v>
      </c>
      <c r="D276" s="193" t="s">
        <v>56</v>
      </c>
      <c r="E276" s="26">
        <v>0</v>
      </c>
      <c r="F276" s="179">
        <f t="shared" si="9"/>
        <v>0</v>
      </c>
    </row>
    <row r="277" spans="1:6" x14ac:dyDescent="0.2">
      <c r="A277" s="177">
        <v>145</v>
      </c>
      <c r="B277" s="178" t="s">
        <v>268</v>
      </c>
      <c r="C277" s="177"/>
      <c r="D277" s="177" t="s">
        <v>81</v>
      </c>
      <c r="E277" s="26">
        <v>0</v>
      </c>
      <c r="F277" s="179">
        <f t="shared" si="9"/>
        <v>0</v>
      </c>
    </row>
    <row r="278" spans="1:6" ht="25.5" x14ac:dyDescent="0.2">
      <c r="A278" s="177">
        <v>146</v>
      </c>
      <c r="B278" s="178" t="s">
        <v>495</v>
      </c>
      <c r="C278" s="177"/>
      <c r="D278" s="177" t="s">
        <v>16</v>
      </c>
      <c r="E278" s="26">
        <v>0</v>
      </c>
      <c r="F278" s="179">
        <f t="shared" si="9"/>
        <v>0</v>
      </c>
    </row>
    <row r="279" spans="1:6" ht="48.95" customHeight="1" x14ac:dyDescent="0.2">
      <c r="A279" s="177">
        <v>147</v>
      </c>
      <c r="B279" s="178" t="s">
        <v>270</v>
      </c>
      <c r="C279" s="177"/>
      <c r="D279" s="177" t="s">
        <v>56</v>
      </c>
      <c r="E279" s="26">
        <v>0</v>
      </c>
      <c r="F279" s="179">
        <f t="shared" si="9"/>
        <v>0</v>
      </c>
    </row>
    <row r="280" spans="1:6" ht="41.45" customHeight="1" x14ac:dyDescent="0.2">
      <c r="A280" s="177">
        <v>148</v>
      </c>
      <c r="B280" s="178" t="s">
        <v>271</v>
      </c>
      <c r="C280" s="177"/>
      <c r="D280" s="177" t="s">
        <v>56</v>
      </c>
      <c r="E280" s="26">
        <v>0</v>
      </c>
      <c r="F280" s="179">
        <f t="shared" si="9"/>
        <v>0</v>
      </c>
    </row>
    <row r="281" spans="1:6" ht="38.25" x14ac:dyDescent="0.2">
      <c r="A281" s="177">
        <v>149</v>
      </c>
      <c r="B281" s="178" t="s">
        <v>272</v>
      </c>
      <c r="C281" s="177"/>
      <c r="D281" s="177" t="s">
        <v>81</v>
      </c>
      <c r="E281" s="26">
        <v>0</v>
      </c>
      <c r="F281" s="179">
        <f t="shared" si="9"/>
        <v>0</v>
      </c>
    </row>
    <row r="282" spans="1:6" ht="38.25" x14ac:dyDescent="0.2">
      <c r="A282" s="177">
        <v>150</v>
      </c>
      <c r="B282" s="178" t="s">
        <v>273</v>
      </c>
      <c r="C282" s="177"/>
      <c r="D282" s="177" t="s">
        <v>81</v>
      </c>
      <c r="E282" s="26">
        <v>0</v>
      </c>
      <c r="F282" s="179">
        <f t="shared" si="9"/>
        <v>0</v>
      </c>
    </row>
    <row r="283" spans="1:6" ht="25.5" x14ac:dyDescent="0.2">
      <c r="A283" s="177">
        <v>151</v>
      </c>
      <c r="B283" s="178" t="s">
        <v>274</v>
      </c>
      <c r="C283" s="177">
        <v>5</v>
      </c>
      <c r="D283" s="54" t="s">
        <v>56</v>
      </c>
      <c r="E283" s="26">
        <v>0</v>
      </c>
      <c r="F283" s="179">
        <f t="shared" si="9"/>
        <v>0</v>
      </c>
    </row>
    <row r="284" spans="1:6" ht="25.5" x14ac:dyDescent="0.2">
      <c r="A284" s="177">
        <v>152</v>
      </c>
      <c r="B284" s="252" t="s">
        <v>499</v>
      </c>
      <c r="C284" s="232">
        <v>5</v>
      </c>
      <c r="D284" s="232" t="s">
        <v>81</v>
      </c>
      <c r="E284" s="26">
        <v>0</v>
      </c>
      <c r="F284" s="179">
        <f t="shared" si="9"/>
        <v>0</v>
      </c>
    </row>
    <row r="285" spans="1:6" ht="38.25" x14ac:dyDescent="0.2">
      <c r="A285" s="177">
        <v>154</v>
      </c>
      <c r="B285" s="55" t="s">
        <v>275</v>
      </c>
      <c r="C285" s="177"/>
      <c r="D285" s="196" t="s">
        <v>222</v>
      </c>
      <c r="E285" s="26">
        <v>0</v>
      </c>
      <c r="F285" s="179">
        <f t="shared" si="9"/>
        <v>0</v>
      </c>
    </row>
    <row r="286" spans="1:6" ht="38.25" x14ac:dyDescent="0.2">
      <c r="A286" s="177">
        <v>155</v>
      </c>
      <c r="B286" s="178" t="s">
        <v>276</v>
      </c>
      <c r="C286" s="177"/>
      <c r="D286" s="177" t="s">
        <v>16</v>
      </c>
      <c r="E286" s="26">
        <v>0</v>
      </c>
      <c r="F286" s="179">
        <f t="shared" si="9"/>
        <v>0</v>
      </c>
    </row>
    <row r="287" spans="1:6" ht="38.25" x14ac:dyDescent="0.2">
      <c r="A287" s="177">
        <v>156</v>
      </c>
      <c r="B287" s="56" t="s">
        <v>277</v>
      </c>
      <c r="C287" s="177"/>
      <c r="D287" s="196" t="s">
        <v>222</v>
      </c>
      <c r="E287" s="26">
        <v>0</v>
      </c>
      <c r="F287" s="179">
        <f t="shared" si="9"/>
        <v>0</v>
      </c>
    </row>
    <row r="288" spans="1:6" ht="38.25" x14ac:dyDescent="0.2">
      <c r="A288" s="177">
        <v>157</v>
      </c>
      <c r="B288" s="178" t="s">
        <v>278</v>
      </c>
      <c r="C288" s="177">
        <v>100</v>
      </c>
      <c r="D288" s="177" t="s">
        <v>56</v>
      </c>
      <c r="E288" s="26">
        <v>0</v>
      </c>
      <c r="F288" s="179">
        <f t="shared" si="9"/>
        <v>0</v>
      </c>
    </row>
    <row r="289" spans="1:6" x14ac:dyDescent="0.2">
      <c r="A289" s="177">
        <v>158</v>
      </c>
      <c r="B289" s="178" t="s">
        <v>279</v>
      </c>
      <c r="C289" s="177">
        <v>100</v>
      </c>
      <c r="D289" s="177" t="s">
        <v>56</v>
      </c>
      <c r="E289" s="26">
        <v>0</v>
      </c>
      <c r="F289" s="179">
        <f t="shared" si="9"/>
        <v>0</v>
      </c>
    </row>
    <row r="290" spans="1:6" ht="28.7" customHeight="1" x14ac:dyDescent="0.2">
      <c r="A290" s="177">
        <v>159</v>
      </c>
      <c r="B290" s="197" t="s">
        <v>280</v>
      </c>
      <c r="C290" s="177">
        <v>100</v>
      </c>
      <c r="D290" s="196" t="s">
        <v>81</v>
      </c>
      <c r="E290" s="26">
        <v>0</v>
      </c>
      <c r="F290" s="179">
        <f t="shared" si="9"/>
        <v>0</v>
      </c>
    </row>
    <row r="291" spans="1:6" x14ac:dyDescent="0.2">
      <c r="A291" s="177">
        <v>160</v>
      </c>
      <c r="B291" s="178" t="s">
        <v>281</v>
      </c>
      <c r="C291" s="177">
        <v>50</v>
      </c>
      <c r="D291" s="177" t="s">
        <v>56</v>
      </c>
      <c r="E291" s="26">
        <v>0</v>
      </c>
      <c r="F291" s="179">
        <f t="shared" si="9"/>
        <v>0</v>
      </c>
    </row>
    <row r="292" spans="1:6" x14ac:dyDescent="0.2">
      <c r="A292" s="177">
        <v>161</v>
      </c>
      <c r="B292" s="178" t="s">
        <v>282</v>
      </c>
      <c r="C292" s="177">
        <v>50</v>
      </c>
      <c r="D292" s="177" t="s">
        <v>81</v>
      </c>
      <c r="E292" s="26">
        <v>0</v>
      </c>
      <c r="F292" s="179">
        <f t="shared" si="9"/>
        <v>0</v>
      </c>
    </row>
    <row r="293" spans="1:6" ht="25.5" x14ac:dyDescent="0.2">
      <c r="A293" s="177">
        <v>162</v>
      </c>
      <c r="B293" s="178" t="s">
        <v>283</v>
      </c>
      <c r="C293" s="177"/>
      <c r="D293" s="177" t="s">
        <v>81</v>
      </c>
      <c r="E293" s="26">
        <v>0</v>
      </c>
      <c r="F293" s="179">
        <f t="shared" si="9"/>
        <v>0</v>
      </c>
    </row>
    <row r="294" spans="1:6" x14ac:dyDescent="0.2">
      <c r="A294" s="177">
        <v>163</v>
      </c>
      <c r="B294" s="178" t="s">
        <v>284</v>
      </c>
      <c r="C294" s="177">
        <v>100</v>
      </c>
      <c r="D294" s="177" t="s">
        <v>56</v>
      </c>
      <c r="E294" s="26">
        <v>0</v>
      </c>
      <c r="F294" s="179">
        <f t="shared" si="9"/>
        <v>0</v>
      </c>
    </row>
    <row r="295" spans="1:6" ht="38.25" x14ac:dyDescent="0.2">
      <c r="A295" s="177">
        <v>164</v>
      </c>
      <c r="B295" s="55" t="s">
        <v>285</v>
      </c>
      <c r="C295" s="177"/>
      <c r="D295" s="196" t="s">
        <v>56</v>
      </c>
      <c r="E295" s="26">
        <v>0</v>
      </c>
      <c r="F295" s="179">
        <f t="shared" si="9"/>
        <v>0</v>
      </c>
    </row>
    <row r="296" spans="1:6" x14ac:dyDescent="0.2">
      <c r="A296" s="177">
        <v>165</v>
      </c>
      <c r="B296" s="178" t="s">
        <v>286</v>
      </c>
      <c r="C296" s="177">
        <v>50</v>
      </c>
      <c r="D296" s="193" t="s">
        <v>56</v>
      </c>
      <c r="E296" s="26">
        <v>0</v>
      </c>
      <c r="F296" s="179">
        <f t="shared" si="9"/>
        <v>0</v>
      </c>
    </row>
    <row r="297" spans="1:6" x14ac:dyDescent="0.2">
      <c r="A297" s="177">
        <v>166</v>
      </c>
      <c r="B297" s="178" t="s">
        <v>287</v>
      </c>
      <c r="C297" s="177">
        <v>100</v>
      </c>
      <c r="D297" s="177" t="s">
        <v>56</v>
      </c>
      <c r="E297" s="26">
        <v>0</v>
      </c>
      <c r="F297" s="179">
        <f t="shared" si="9"/>
        <v>0</v>
      </c>
    </row>
    <row r="298" spans="1:6" x14ac:dyDescent="0.2">
      <c r="A298" s="177">
        <v>167</v>
      </c>
      <c r="B298" s="178" t="s">
        <v>288</v>
      </c>
      <c r="C298" s="177">
        <v>100</v>
      </c>
      <c r="D298" s="177" t="s">
        <v>81</v>
      </c>
      <c r="E298" s="26">
        <v>0</v>
      </c>
      <c r="F298" s="179">
        <f t="shared" si="9"/>
        <v>0</v>
      </c>
    </row>
    <row r="299" spans="1:6" ht="57" customHeight="1" x14ac:dyDescent="0.2">
      <c r="A299" s="177">
        <v>168</v>
      </c>
      <c r="B299" s="56" t="s">
        <v>289</v>
      </c>
      <c r="C299" s="49">
        <v>100</v>
      </c>
      <c r="D299" s="57" t="s">
        <v>81</v>
      </c>
      <c r="E299" s="26">
        <v>0</v>
      </c>
      <c r="F299" s="179">
        <f t="shared" si="9"/>
        <v>0</v>
      </c>
    </row>
    <row r="300" spans="1:6" ht="57" customHeight="1" x14ac:dyDescent="0.2">
      <c r="A300" s="177">
        <v>169</v>
      </c>
      <c r="B300" s="264" t="s">
        <v>500</v>
      </c>
      <c r="C300" s="177">
        <v>50</v>
      </c>
      <c r="D300" s="193" t="s">
        <v>81</v>
      </c>
      <c r="E300" s="26">
        <v>0</v>
      </c>
      <c r="F300" s="179">
        <f t="shared" si="9"/>
        <v>0</v>
      </c>
    </row>
    <row r="301" spans="1:6" ht="21.75" customHeight="1" x14ac:dyDescent="0.2">
      <c r="A301" s="177">
        <v>170</v>
      </c>
      <c r="B301" s="178" t="s">
        <v>290</v>
      </c>
      <c r="C301" s="177">
        <v>10</v>
      </c>
      <c r="D301" s="177" t="s">
        <v>81</v>
      </c>
      <c r="E301" s="26">
        <v>0</v>
      </c>
      <c r="F301" s="179">
        <f t="shared" si="9"/>
        <v>0</v>
      </c>
    </row>
    <row r="302" spans="1:6" ht="30.75" customHeight="1" x14ac:dyDescent="0.2">
      <c r="A302" s="177">
        <v>171</v>
      </c>
      <c r="B302" s="55" t="s">
        <v>291</v>
      </c>
      <c r="C302" s="50"/>
      <c r="D302" s="58" t="s">
        <v>81</v>
      </c>
      <c r="E302" s="26">
        <v>0</v>
      </c>
      <c r="F302" s="179">
        <f t="shared" si="9"/>
        <v>0</v>
      </c>
    </row>
    <row r="303" spans="1:6" ht="18.75" customHeight="1" x14ac:dyDescent="0.2">
      <c r="A303" s="177">
        <v>172</v>
      </c>
      <c r="B303" s="178" t="s">
        <v>292</v>
      </c>
      <c r="C303" s="177">
        <v>100</v>
      </c>
      <c r="D303" s="177" t="s">
        <v>81</v>
      </c>
      <c r="E303" s="26">
        <v>0</v>
      </c>
      <c r="F303" s="179">
        <f t="shared" si="9"/>
        <v>0</v>
      </c>
    </row>
    <row r="304" spans="1:6" ht="14.25" customHeight="1" x14ac:dyDescent="0.2">
      <c r="A304" s="177">
        <v>173</v>
      </c>
      <c r="B304" s="11" t="s">
        <v>293</v>
      </c>
      <c r="C304" s="193">
        <v>100</v>
      </c>
      <c r="D304" s="12" t="s">
        <v>56</v>
      </c>
      <c r="E304" s="26">
        <v>0</v>
      </c>
      <c r="F304" s="179">
        <f t="shared" si="9"/>
        <v>0</v>
      </c>
    </row>
    <row r="305" spans="1:6" ht="33.75" customHeight="1" x14ac:dyDescent="0.2">
      <c r="A305" s="177">
        <v>174</v>
      </c>
      <c r="B305" s="339" t="s">
        <v>489</v>
      </c>
      <c r="C305" s="193">
        <v>0</v>
      </c>
      <c r="D305" s="177" t="s">
        <v>81</v>
      </c>
      <c r="E305" s="26">
        <v>0</v>
      </c>
      <c r="F305" s="179">
        <f t="shared" si="9"/>
        <v>0</v>
      </c>
    </row>
    <row r="306" spans="1:6" x14ac:dyDescent="0.2">
      <c r="A306" s="174"/>
      <c r="B306" s="178"/>
      <c r="C306" s="46"/>
      <c r="D306" s="177"/>
      <c r="E306" s="181" t="s">
        <v>78</v>
      </c>
      <c r="F306" s="186">
        <f>SUM(F133:F305)</f>
        <v>0</v>
      </c>
    </row>
    <row r="307" spans="1:6" ht="66" customHeight="1" x14ac:dyDescent="0.2">
      <c r="A307" s="176"/>
      <c r="B307" s="187" t="s">
        <v>294</v>
      </c>
      <c r="C307" s="46"/>
      <c r="D307" s="46"/>
      <c r="E307" s="59"/>
      <c r="F307" s="39"/>
    </row>
    <row r="308" spans="1:6" ht="38.25" x14ac:dyDescent="0.2">
      <c r="A308" s="22" t="s">
        <v>3</v>
      </c>
      <c r="B308" s="184" t="s">
        <v>4</v>
      </c>
      <c r="C308" s="184" t="s">
        <v>5</v>
      </c>
      <c r="D308" s="184" t="s">
        <v>6</v>
      </c>
      <c r="E308" s="190" t="s">
        <v>7</v>
      </c>
      <c r="F308" s="184" t="s">
        <v>8</v>
      </c>
    </row>
    <row r="309" spans="1:6" x14ac:dyDescent="0.2">
      <c r="A309" s="176" t="s">
        <v>9</v>
      </c>
      <c r="B309" s="176" t="s">
        <v>10</v>
      </c>
      <c r="C309" s="176" t="s">
        <v>11</v>
      </c>
      <c r="D309" s="176" t="s">
        <v>12</v>
      </c>
      <c r="E309" s="191" t="s">
        <v>13</v>
      </c>
      <c r="F309" s="176" t="s">
        <v>14</v>
      </c>
    </row>
    <row r="310" spans="1:6" x14ac:dyDescent="0.2">
      <c r="A310" s="177">
        <v>1</v>
      </c>
      <c r="B310" s="178" t="s">
        <v>295</v>
      </c>
      <c r="C310" s="177"/>
      <c r="D310" s="177" t="s">
        <v>16</v>
      </c>
      <c r="E310" s="26">
        <v>0</v>
      </c>
      <c r="F310" s="179">
        <f t="shared" ref="F310:F353" si="10">C310*E310</f>
        <v>0</v>
      </c>
    </row>
    <row r="311" spans="1:6" x14ac:dyDescent="0.2">
      <c r="A311" s="177">
        <v>2</v>
      </c>
      <c r="B311" s="178" t="s">
        <v>296</v>
      </c>
      <c r="C311" s="177"/>
      <c r="D311" s="177" t="s">
        <v>16</v>
      </c>
      <c r="E311" s="26">
        <v>0</v>
      </c>
      <c r="F311" s="179">
        <f t="shared" si="10"/>
        <v>0</v>
      </c>
    </row>
    <row r="312" spans="1:6" x14ac:dyDescent="0.2">
      <c r="A312" s="177">
        <f>A311+1</f>
        <v>3</v>
      </c>
      <c r="B312" s="178" t="s">
        <v>297</v>
      </c>
      <c r="C312" s="177"/>
      <c r="D312" s="199" t="s">
        <v>16</v>
      </c>
      <c r="E312" s="26">
        <v>0</v>
      </c>
      <c r="F312" s="179">
        <f t="shared" si="10"/>
        <v>0</v>
      </c>
    </row>
    <row r="313" spans="1:6" x14ac:dyDescent="0.2">
      <c r="A313" s="177">
        <v>4</v>
      </c>
      <c r="B313" s="178" t="s">
        <v>298</v>
      </c>
      <c r="C313" s="177"/>
      <c r="D313" s="177" t="s">
        <v>16</v>
      </c>
      <c r="E313" s="26">
        <v>0</v>
      </c>
      <c r="F313" s="179">
        <f t="shared" si="10"/>
        <v>0</v>
      </c>
    </row>
    <row r="314" spans="1:6" x14ac:dyDescent="0.2">
      <c r="A314" s="177">
        <v>5</v>
      </c>
      <c r="B314" s="178" t="s">
        <v>299</v>
      </c>
      <c r="C314" s="177"/>
      <c r="D314" s="177" t="s">
        <v>16</v>
      </c>
      <c r="E314" s="26">
        <v>0</v>
      </c>
      <c r="F314" s="179">
        <f t="shared" si="10"/>
        <v>0</v>
      </c>
    </row>
    <row r="315" spans="1:6" x14ac:dyDescent="0.2">
      <c r="A315" s="177">
        <v>6</v>
      </c>
      <c r="B315" s="178" t="s">
        <v>300</v>
      </c>
      <c r="C315" s="177">
        <v>10</v>
      </c>
      <c r="D315" s="177" t="s">
        <v>16</v>
      </c>
      <c r="E315" s="26">
        <v>0</v>
      </c>
      <c r="F315" s="179">
        <f t="shared" si="10"/>
        <v>0</v>
      </c>
    </row>
    <row r="316" spans="1:6" x14ac:dyDescent="0.2">
      <c r="A316" s="177">
        <v>7</v>
      </c>
      <c r="B316" s="178" t="s">
        <v>301</v>
      </c>
      <c r="C316" s="177">
        <v>30</v>
      </c>
      <c r="D316" s="177" t="s">
        <v>16</v>
      </c>
      <c r="E316" s="26">
        <v>0</v>
      </c>
      <c r="F316" s="179">
        <f t="shared" si="10"/>
        <v>0</v>
      </c>
    </row>
    <row r="317" spans="1:6" x14ac:dyDescent="0.2">
      <c r="A317" s="177">
        <v>8</v>
      </c>
      <c r="B317" s="178" t="s">
        <v>302</v>
      </c>
      <c r="C317" s="177">
        <v>30</v>
      </c>
      <c r="D317" s="177" t="s">
        <v>16</v>
      </c>
      <c r="E317" s="26">
        <v>0</v>
      </c>
      <c r="F317" s="179">
        <f t="shared" si="10"/>
        <v>0</v>
      </c>
    </row>
    <row r="318" spans="1:6" ht="25.5" x14ac:dyDescent="0.2">
      <c r="A318" s="177">
        <v>9</v>
      </c>
      <c r="B318" s="178" t="s">
        <v>303</v>
      </c>
      <c r="C318" s="177">
        <v>30</v>
      </c>
      <c r="D318" s="177" t="s">
        <v>19</v>
      </c>
      <c r="E318" s="26">
        <v>0</v>
      </c>
      <c r="F318" s="179">
        <f t="shared" si="10"/>
        <v>0</v>
      </c>
    </row>
    <row r="319" spans="1:6" x14ac:dyDescent="0.2">
      <c r="A319" s="177">
        <v>10</v>
      </c>
      <c r="B319" s="178" t="s">
        <v>304</v>
      </c>
      <c r="C319" s="177"/>
      <c r="D319" s="177" t="s">
        <v>19</v>
      </c>
      <c r="E319" s="26">
        <v>0</v>
      </c>
      <c r="F319" s="179">
        <f t="shared" si="10"/>
        <v>0</v>
      </c>
    </row>
    <row r="320" spans="1:6" x14ac:dyDescent="0.2">
      <c r="A320" s="177">
        <v>11</v>
      </c>
      <c r="B320" s="178" t="s">
        <v>305</v>
      </c>
      <c r="C320" s="177">
        <v>30</v>
      </c>
      <c r="D320" s="177" t="s">
        <v>19</v>
      </c>
      <c r="E320" s="26">
        <v>0</v>
      </c>
      <c r="F320" s="179">
        <f t="shared" si="10"/>
        <v>0</v>
      </c>
    </row>
    <row r="321" spans="1:6" x14ac:dyDescent="0.2">
      <c r="A321" s="177">
        <v>12</v>
      </c>
      <c r="B321" s="178" t="s">
        <v>306</v>
      </c>
      <c r="C321" s="177"/>
      <c r="D321" s="177" t="s">
        <v>16</v>
      </c>
      <c r="E321" s="26">
        <v>0</v>
      </c>
      <c r="F321" s="179">
        <f t="shared" si="10"/>
        <v>0</v>
      </c>
    </row>
    <row r="322" spans="1:6" x14ac:dyDescent="0.2">
      <c r="A322" s="177">
        <v>13</v>
      </c>
      <c r="B322" s="178" t="s">
        <v>307</v>
      </c>
      <c r="C322" s="177"/>
      <c r="D322" s="177" t="s">
        <v>16</v>
      </c>
      <c r="E322" s="26">
        <v>0</v>
      </c>
      <c r="F322" s="179">
        <f t="shared" si="10"/>
        <v>0</v>
      </c>
    </row>
    <row r="323" spans="1:6" x14ac:dyDescent="0.2">
      <c r="A323" s="177">
        <v>14</v>
      </c>
      <c r="B323" s="178" t="s">
        <v>308</v>
      </c>
      <c r="C323" s="177"/>
      <c r="D323" s="177" t="s">
        <v>16</v>
      </c>
      <c r="E323" s="26">
        <v>0</v>
      </c>
      <c r="F323" s="179">
        <f t="shared" si="10"/>
        <v>0</v>
      </c>
    </row>
    <row r="324" spans="1:6" x14ac:dyDescent="0.2">
      <c r="A324" s="177">
        <v>15</v>
      </c>
      <c r="B324" s="178" t="s">
        <v>309</v>
      </c>
      <c r="C324" s="177"/>
      <c r="D324" s="177" t="s">
        <v>16</v>
      </c>
      <c r="E324" s="26">
        <v>0</v>
      </c>
      <c r="F324" s="179">
        <f t="shared" si="10"/>
        <v>0</v>
      </c>
    </row>
    <row r="325" spans="1:6" x14ac:dyDescent="0.2">
      <c r="A325" s="177">
        <v>16</v>
      </c>
      <c r="B325" s="178" t="s">
        <v>310</v>
      </c>
      <c r="C325" s="177">
        <v>10</v>
      </c>
      <c r="D325" s="177" t="s">
        <v>16</v>
      </c>
      <c r="E325" s="26">
        <v>0</v>
      </c>
      <c r="F325" s="179">
        <f t="shared" si="10"/>
        <v>0</v>
      </c>
    </row>
    <row r="326" spans="1:6" x14ac:dyDescent="0.2">
      <c r="A326" s="177">
        <v>17</v>
      </c>
      <c r="B326" s="178" t="s">
        <v>311</v>
      </c>
      <c r="C326" s="177">
        <v>20</v>
      </c>
      <c r="D326" s="177" t="s">
        <v>16</v>
      </c>
      <c r="E326" s="26">
        <v>0</v>
      </c>
      <c r="F326" s="179">
        <f t="shared" si="10"/>
        <v>0</v>
      </c>
    </row>
    <row r="327" spans="1:6" x14ac:dyDescent="0.2">
      <c r="A327" s="177">
        <v>18</v>
      </c>
      <c r="B327" s="178" t="s">
        <v>312</v>
      </c>
      <c r="C327" s="177">
        <v>10</v>
      </c>
      <c r="D327" s="177" t="s">
        <v>16</v>
      </c>
      <c r="E327" s="26">
        <v>0</v>
      </c>
      <c r="F327" s="179">
        <f t="shared" si="10"/>
        <v>0</v>
      </c>
    </row>
    <row r="328" spans="1:6" x14ac:dyDescent="0.2">
      <c r="A328" s="177">
        <v>19</v>
      </c>
      <c r="B328" s="178" t="s">
        <v>313</v>
      </c>
      <c r="C328" s="177"/>
      <c r="D328" s="177" t="s">
        <v>16</v>
      </c>
      <c r="E328" s="26">
        <v>0</v>
      </c>
      <c r="F328" s="179">
        <f t="shared" si="10"/>
        <v>0</v>
      </c>
    </row>
    <row r="329" spans="1:6" x14ac:dyDescent="0.2">
      <c r="A329" s="177">
        <v>20</v>
      </c>
      <c r="B329" s="178" t="s">
        <v>314</v>
      </c>
      <c r="C329" s="177"/>
      <c r="D329" s="177" t="s">
        <v>16</v>
      </c>
      <c r="E329" s="26">
        <v>0</v>
      </c>
      <c r="F329" s="179">
        <f t="shared" si="10"/>
        <v>0</v>
      </c>
    </row>
    <row r="330" spans="1:6" x14ac:dyDescent="0.2">
      <c r="A330" s="177">
        <v>21</v>
      </c>
      <c r="B330" s="178" t="s">
        <v>315</v>
      </c>
      <c r="C330" s="177"/>
      <c r="D330" s="177" t="s">
        <v>16</v>
      </c>
      <c r="E330" s="26">
        <v>0</v>
      </c>
      <c r="F330" s="179">
        <f t="shared" si="10"/>
        <v>0</v>
      </c>
    </row>
    <row r="331" spans="1:6" x14ac:dyDescent="0.2">
      <c r="A331" s="177">
        <v>22</v>
      </c>
      <c r="B331" s="178" t="s">
        <v>316</v>
      </c>
      <c r="C331" s="177">
        <v>20</v>
      </c>
      <c r="D331" s="177" t="s">
        <v>16</v>
      </c>
      <c r="E331" s="26">
        <v>0</v>
      </c>
      <c r="F331" s="179">
        <f t="shared" si="10"/>
        <v>0</v>
      </c>
    </row>
    <row r="332" spans="1:6" x14ac:dyDescent="0.2">
      <c r="A332" s="177">
        <v>23</v>
      </c>
      <c r="B332" s="178" t="s">
        <v>317</v>
      </c>
      <c r="C332" s="177">
        <v>5</v>
      </c>
      <c r="D332" s="177" t="s">
        <v>16</v>
      </c>
      <c r="E332" s="26">
        <v>0</v>
      </c>
      <c r="F332" s="179">
        <f t="shared" si="10"/>
        <v>0</v>
      </c>
    </row>
    <row r="333" spans="1:6" x14ac:dyDescent="0.2">
      <c r="A333" s="177">
        <v>24</v>
      </c>
      <c r="B333" s="178" t="s">
        <v>318</v>
      </c>
      <c r="C333" s="177"/>
      <c r="D333" s="177" t="s">
        <v>16</v>
      </c>
      <c r="E333" s="26">
        <v>0</v>
      </c>
      <c r="F333" s="179">
        <f t="shared" si="10"/>
        <v>0</v>
      </c>
    </row>
    <row r="334" spans="1:6" x14ac:dyDescent="0.2">
      <c r="A334" s="177">
        <v>25</v>
      </c>
      <c r="B334" s="178" t="s">
        <v>319</v>
      </c>
      <c r="C334" s="177">
        <v>20</v>
      </c>
      <c r="D334" s="177" t="s">
        <v>16</v>
      </c>
      <c r="E334" s="26">
        <v>0</v>
      </c>
      <c r="F334" s="179">
        <f t="shared" si="10"/>
        <v>0</v>
      </c>
    </row>
    <row r="335" spans="1:6" x14ac:dyDescent="0.2">
      <c r="A335" s="177">
        <v>26</v>
      </c>
      <c r="B335" s="178" t="s">
        <v>320</v>
      </c>
      <c r="C335" s="177"/>
      <c r="D335" s="177" t="s">
        <v>16</v>
      </c>
      <c r="E335" s="26">
        <v>0</v>
      </c>
      <c r="F335" s="179">
        <f t="shared" si="10"/>
        <v>0</v>
      </c>
    </row>
    <row r="336" spans="1:6" x14ac:dyDescent="0.2">
      <c r="A336" s="177">
        <v>27</v>
      </c>
      <c r="B336" s="178" t="s">
        <v>321</v>
      </c>
      <c r="C336" s="177">
        <v>20</v>
      </c>
      <c r="D336" s="177" t="s">
        <v>19</v>
      </c>
      <c r="E336" s="26">
        <v>0</v>
      </c>
      <c r="F336" s="179">
        <f t="shared" si="10"/>
        <v>0</v>
      </c>
    </row>
    <row r="337" spans="1:6" ht="25.5" x14ac:dyDescent="0.2">
      <c r="A337" s="177">
        <v>28</v>
      </c>
      <c r="B337" s="178" t="s">
        <v>322</v>
      </c>
      <c r="C337" s="177">
        <v>100</v>
      </c>
      <c r="D337" s="177" t="s">
        <v>16</v>
      </c>
      <c r="E337" s="26">
        <v>0</v>
      </c>
      <c r="F337" s="179">
        <f t="shared" si="10"/>
        <v>0</v>
      </c>
    </row>
    <row r="338" spans="1:6" x14ac:dyDescent="0.2">
      <c r="A338" s="177">
        <v>29</v>
      </c>
      <c r="B338" s="178" t="s">
        <v>323</v>
      </c>
      <c r="C338" s="177">
        <v>20</v>
      </c>
      <c r="D338" s="177" t="s">
        <v>16</v>
      </c>
      <c r="E338" s="26">
        <v>0</v>
      </c>
      <c r="F338" s="179">
        <f t="shared" si="10"/>
        <v>0</v>
      </c>
    </row>
    <row r="339" spans="1:6" x14ac:dyDescent="0.2">
      <c r="A339" s="177">
        <v>30</v>
      </c>
      <c r="B339" s="178" t="s">
        <v>324</v>
      </c>
      <c r="C339" s="177">
        <v>20</v>
      </c>
      <c r="D339" s="177" t="s">
        <v>19</v>
      </c>
      <c r="E339" s="26">
        <v>0</v>
      </c>
      <c r="F339" s="179">
        <f t="shared" si="10"/>
        <v>0</v>
      </c>
    </row>
    <row r="340" spans="1:6" x14ac:dyDescent="0.2">
      <c r="A340" s="177">
        <v>31</v>
      </c>
      <c r="B340" s="178" t="s">
        <v>325</v>
      </c>
      <c r="C340" s="177">
        <v>40</v>
      </c>
      <c r="D340" s="177" t="s">
        <v>16</v>
      </c>
      <c r="E340" s="26">
        <v>0</v>
      </c>
      <c r="F340" s="179">
        <f t="shared" si="10"/>
        <v>0</v>
      </c>
    </row>
    <row r="341" spans="1:6" x14ac:dyDescent="0.2">
      <c r="A341" s="177">
        <v>32</v>
      </c>
      <c r="B341" s="178" t="s">
        <v>326</v>
      </c>
      <c r="C341" s="177">
        <v>20</v>
      </c>
      <c r="D341" s="177" t="s">
        <v>16</v>
      </c>
      <c r="E341" s="26">
        <v>0</v>
      </c>
      <c r="F341" s="179">
        <f t="shared" si="10"/>
        <v>0</v>
      </c>
    </row>
    <row r="342" spans="1:6" x14ac:dyDescent="0.2">
      <c r="A342" s="177">
        <v>33</v>
      </c>
      <c r="B342" s="178" t="s">
        <v>327</v>
      </c>
      <c r="C342" s="177">
        <v>5</v>
      </c>
      <c r="D342" s="177" t="s">
        <v>16</v>
      </c>
      <c r="E342" s="26">
        <v>0</v>
      </c>
      <c r="F342" s="179">
        <f t="shared" si="10"/>
        <v>0</v>
      </c>
    </row>
    <row r="343" spans="1:6" x14ac:dyDescent="0.2">
      <c r="A343" s="177">
        <v>34</v>
      </c>
      <c r="B343" s="178" t="s">
        <v>328</v>
      </c>
      <c r="C343" s="177">
        <v>20</v>
      </c>
      <c r="D343" s="177" t="s">
        <v>16</v>
      </c>
      <c r="E343" s="26">
        <v>0</v>
      </c>
      <c r="F343" s="179">
        <f t="shared" si="10"/>
        <v>0</v>
      </c>
    </row>
    <row r="344" spans="1:6" x14ac:dyDescent="0.2">
      <c r="A344" s="177">
        <v>35</v>
      </c>
      <c r="B344" s="178" t="s">
        <v>329</v>
      </c>
      <c r="C344" s="177">
        <v>10</v>
      </c>
      <c r="D344" s="177" t="s">
        <v>16</v>
      </c>
      <c r="E344" s="26">
        <v>0</v>
      </c>
      <c r="F344" s="179">
        <f t="shared" si="10"/>
        <v>0</v>
      </c>
    </row>
    <row r="345" spans="1:6" x14ac:dyDescent="0.2">
      <c r="A345" s="177">
        <v>36</v>
      </c>
      <c r="B345" s="178" t="s">
        <v>330</v>
      </c>
      <c r="C345" s="177">
        <v>10</v>
      </c>
      <c r="D345" s="177" t="s">
        <v>16</v>
      </c>
      <c r="E345" s="26">
        <v>0</v>
      </c>
      <c r="F345" s="179">
        <f t="shared" si="10"/>
        <v>0</v>
      </c>
    </row>
    <row r="346" spans="1:6" x14ac:dyDescent="0.2">
      <c r="A346" s="177">
        <v>37</v>
      </c>
      <c r="B346" s="200" t="s">
        <v>331</v>
      </c>
      <c r="C346" s="177">
        <v>10</v>
      </c>
      <c r="D346" s="54" t="s">
        <v>19</v>
      </c>
      <c r="E346" s="26">
        <v>0</v>
      </c>
      <c r="F346" s="179">
        <f t="shared" si="10"/>
        <v>0</v>
      </c>
    </row>
    <row r="347" spans="1:6" x14ac:dyDescent="0.2">
      <c r="A347" s="177">
        <v>38</v>
      </c>
      <c r="B347" s="178" t="s">
        <v>332</v>
      </c>
      <c r="C347" s="177">
        <v>5</v>
      </c>
      <c r="D347" s="177" t="s">
        <v>16</v>
      </c>
      <c r="E347" s="26">
        <v>0</v>
      </c>
      <c r="F347" s="179">
        <f t="shared" si="10"/>
        <v>0</v>
      </c>
    </row>
    <row r="348" spans="1:6" x14ac:dyDescent="0.2">
      <c r="A348" s="177">
        <v>39</v>
      </c>
      <c r="B348" s="178" t="s">
        <v>333</v>
      </c>
      <c r="C348" s="177">
        <v>20</v>
      </c>
      <c r="D348" s="177" t="s">
        <v>16</v>
      </c>
      <c r="E348" s="26">
        <v>0</v>
      </c>
      <c r="F348" s="179">
        <f t="shared" si="10"/>
        <v>0</v>
      </c>
    </row>
    <row r="349" spans="1:6" x14ac:dyDescent="0.2">
      <c r="A349" s="177">
        <v>40</v>
      </c>
      <c r="B349" s="178" t="s">
        <v>334</v>
      </c>
      <c r="C349" s="177">
        <v>10</v>
      </c>
      <c r="D349" s="177" t="s">
        <v>16</v>
      </c>
      <c r="E349" s="26">
        <v>0</v>
      </c>
      <c r="F349" s="179">
        <f t="shared" si="10"/>
        <v>0</v>
      </c>
    </row>
    <row r="350" spans="1:6" x14ac:dyDescent="0.2">
      <c r="A350" s="177">
        <v>41</v>
      </c>
      <c r="B350" s="178" t="s">
        <v>335</v>
      </c>
      <c r="C350" s="177"/>
      <c r="D350" s="177" t="s">
        <v>56</v>
      </c>
      <c r="E350" s="26">
        <v>0</v>
      </c>
      <c r="F350" s="179">
        <f t="shared" si="10"/>
        <v>0</v>
      </c>
    </row>
    <row r="351" spans="1:6" x14ac:dyDescent="0.2">
      <c r="A351" s="177">
        <v>42</v>
      </c>
      <c r="B351" s="178" t="s">
        <v>336</v>
      </c>
      <c r="C351" s="177"/>
      <c r="D351" s="177" t="s">
        <v>16</v>
      </c>
      <c r="E351" s="26">
        <v>0</v>
      </c>
      <c r="F351" s="179">
        <f t="shared" si="10"/>
        <v>0</v>
      </c>
    </row>
    <row r="352" spans="1:6" x14ac:dyDescent="0.2">
      <c r="A352" s="177">
        <v>43</v>
      </c>
      <c r="B352" s="178" t="s">
        <v>337</v>
      </c>
      <c r="C352" s="177"/>
      <c r="D352" s="177" t="s">
        <v>16</v>
      </c>
      <c r="E352" s="26">
        <v>0</v>
      </c>
      <c r="F352" s="179">
        <f t="shared" si="10"/>
        <v>0</v>
      </c>
    </row>
    <row r="353" spans="1:6" x14ac:dyDescent="0.2">
      <c r="A353" s="177">
        <v>44</v>
      </c>
      <c r="B353" s="178" t="s">
        <v>338</v>
      </c>
      <c r="C353" s="177"/>
      <c r="D353" s="177" t="s">
        <v>56</v>
      </c>
      <c r="E353" s="26">
        <v>0</v>
      </c>
      <c r="F353" s="179">
        <f t="shared" si="10"/>
        <v>0</v>
      </c>
    </row>
    <row r="354" spans="1:6" x14ac:dyDescent="0.2">
      <c r="A354" s="40"/>
      <c r="B354" s="178"/>
      <c r="C354" s="177"/>
      <c r="D354" s="177"/>
      <c r="E354" s="201" t="s">
        <v>35</v>
      </c>
      <c r="F354" s="202">
        <f>SUM(F310:F353)</f>
        <v>0</v>
      </c>
    </row>
    <row r="355" spans="1:6" ht="65.25" customHeight="1" x14ac:dyDescent="0.2">
      <c r="A355" s="176"/>
      <c r="B355" s="187" t="s">
        <v>339</v>
      </c>
      <c r="C355" s="37"/>
      <c r="D355" s="37"/>
      <c r="E355" s="38"/>
      <c r="F355" s="39"/>
    </row>
    <row r="356" spans="1:6" ht="38.25" x14ac:dyDescent="0.2">
      <c r="A356" s="184" t="s">
        <v>3</v>
      </c>
      <c r="B356" s="184" t="s">
        <v>4</v>
      </c>
      <c r="C356" s="184" t="s">
        <v>5</v>
      </c>
      <c r="D356" s="184" t="s">
        <v>6</v>
      </c>
      <c r="E356" s="190" t="s">
        <v>7</v>
      </c>
      <c r="F356" s="184" t="s">
        <v>8</v>
      </c>
    </row>
    <row r="357" spans="1:6" x14ac:dyDescent="0.2">
      <c r="A357" s="176" t="s">
        <v>9</v>
      </c>
      <c r="B357" s="176" t="s">
        <v>10</v>
      </c>
      <c r="C357" s="176" t="s">
        <v>11</v>
      </c>
      <c r="D357" s="176" t="s">
        <v>12</v>
      </c>
      <c r="E357" s="191" t="s">
        <v>13</v>
      </c>
      <c r="F357" s="176" t="s">
        <v>14</v>
      </c>
    </row>
    <row r="358" spans="1:6" x14ac:dyDescent="0.2">
      <c r="A358" s="185">
        <v>1</v>
      </c>
      <c r="B358" s="178" t="s">
        <v>340</v>
      </c>
      <c r="C358" s="177">
        <v>203</v>
      </c>
      <c r="D358" s="177" t="s">
        <v>16</v>
      </c>
      <c r="E358" s="26">
        <v>0</v>
      </c>
      <c r="F358" s="179">
        <f>C358*E358</f>
        <v>0</v>
      </c>
    </row>
    <row r="359" spans="1:6" x14ac:dyDescent="0.2">
      <c r="A359" s="174"/>
      <c r="B359" s="178"/>
      <c r="C359" s="177"/>
      <c r="D359" s="177"/>
      <c r="E359" s="201" t="s">
        <v>35</v>
      </c>
      <c r="F359" s="203">
        <f>F358</f>
        <v>0</v>
      </c>
    </row>
    <row r="360" spans="1:6" ht="63.75" customHeight="1" x14ac:dyDescent="0.2">
      <c r="A360" s="176"/>
      <c r="B360" s="61" t="s">
        <v>341</v>
      </c>
      <c r="C360" s="37"/>
      <c r="D360" s="37"/>
      <c r="E360" s="38"/>
      <c r="F360" s="39"/>
    </row>
    <row r="361" spans="1:6" ht="38.25" x14ac:dyDescent="0.2">
      <c r="A361" s="22" t="s">
        <v>3</v>
      </c>
      <c r="B361" s="22" t="s">
        <v>4</v>
      </c>
      <c r="C361" s="22" t="s">
        <v>5</v>
      </c>
      <c r="D361" s="22" t="s">
        <v>6</v>
      </c>
      <c r="E361" s="62" t="s">
        <v>7</v>
      </c>
      <c r="F361" s="22" t="s">
        <v>8</v>
      </c>
    </row>
    <row r="362" spans="1:6" x14ac:dyDescent="0.2">
      <c r="A362" s="177"/>
      <c r="B362" s="176" t="s">
        <v>10</v>
      </c>
      <c r="C362" s="176" t="s">
        <v>11</v>
      </c>
      <c r="D362" s="176" t="s">
        <v>12</v>
      </c>
      <c r="E362" s="191" t="s">
        <v>13</v>
      </c>
      <c r="F362" s="176" t="s">
        <v>14</v>
      </c>
    </row>
    <row r="363" spans="1:6" x14ac:dyDescent="0.2">
      <c r="A363" s="185">
        <v>1</v>
      </c>
      <c r="B363" s="178" t="s">
        <v>342</v>
      </c>
      <c r="C363" s="177">
        <v>1760</v>
      </c>
      <c r="D363" s="177" t="s">
        <v>16</v>
      </c>
      <c r="E363" s="26">
        <v>0</v>
      </c>
      <c r="F363" s="179">
        <f>C363*E363</f>
        <v>0</v>
      </c>
    </row>
    <row r="364" spans="1:6" x14ac:dyDescent="0.2">
      <c r="A364" s="40"/>
      <c r="B364" s="178"/>
      <c r="C364" s="177"/>
      <c r="D364" s="177"/>
      <c r="E364" s="201" t="s">
        <v>35</v>
      </c>
      <c r="F364" s="203">
        <f>F363</f>
        <v>0</v>
      </c>
    </row>
    <row r="365" spans="1:6" ht="60" customHeight="1" x14ac:dyDescent="0.2">
      <c r="A365" s="176"/>
      <c r="B365" s="187" t="s">
        <v>343</v>
      </c>
      <c r="C365" s="37"/>
      <c r="D365" s="37"/>
      <c r="E365" s="38"/>
      <c r="F365" s="39"/>
    </row>
    <row r="366" spans="1:6" ht="38.25" x14ac:dyDescent="0.2">
      <c r="A366" s="184" t="s">
        <v>3</v>
      </c>
      <c r="B366" s="184" t="s">
        <v>4</v>
      </c>
      <c r="C366" s="184" t="s">
        <v>5</v>
      </c>
      <c r="D366" s="184" t="s">
        <v>6</v>
      </c>
      <c r="E366" s="190" t="s">
        <v>7</v>
      </c>
      <c r="F366" s="184" t="s">
        <v>8</v>
      </c>
    </row>
    <row r="367" spans="1:6" x14ac:dyDescent="0.2">
      <c r="A367" s="176" t="s">
        <v>9</v>
      </c>
      <c r="B367" s="176" t="s">
        <v>10</v>
      </c>
      <c r="C367" s="176" t="s">
        <v>11</v>
      </c>
      <c r="D367" s="176" t="s">
        <v>12</v>
      </c>
      <c r="E367" s="191" t="s">
        <v>13</v>
      </c>
      <c r="F367" s="176" t="s">
        <v>14</v>
      </c>
    </row>
    <row r="368" spans="1:6" x14ac:dyDescent="0.2">
      <c r="A368" s="177">
        <v>1</v>
      </c>
      <c r="B368" s="178" t="s">
        <v>344</v>
      </c>
      <c r="C368" s="177">
        <v>10</v>
      </c>
      <c r="D368" s="177" t="s">
        <v>16</v>
      </c>
      <c r="E368" s="26">
        <v>0</v>
      </c>
      <c r="F368" s="179">
        <f t="shared" ref="F368:F412" si="11">C368*E368</f>
        <v>0</v>
      </c>
    </row>
    <row r="369" spans="1:6" x14ac:dyDescent="0.2">
      <c r="A369" s="177">
        <f t="shared" ref="A369:A412" si="12">A368+1</f>
        <v>2</v>
      </c>
      <c r="B369" s="178" t="s">
        <v>345</v>
      </c>
      <c r="C369" s="177">
        <v>1</v>
      </c>
      <c r="D369" s="49" t="s">
        <v>16</v>
      </c>
      <c r="E369" s="26">
        <v>0</v>
      </c>
      <c r="F369" s="179">
        <f t="shared" si="11"/>
        <v>0</v>
      </c>
    </row>
    <row r="370" spans="1:6" x14ac:dyDescent="0.2">
      <c r="A370" s="177">
        <f t="shared" si="12"/>
        <v>3</v>
      </c>
      <c r="B370" s="178" t="s">
        <v>346</v>
      </c>
      <c r="C370" s="177">
        <v>40</v>
      </c>
      <c r="D370" s="177" t="s">
        <v>16</v>
      </c>
      <c r="E370" s="26">
        <v>0</v>
      </c>
      <c r="F370" s="179">
        <f t="shared" si="11"/>
        <v>0</v>
      </c>
    </row>
    <row r="371" spans="1:6" x14ac:dyDescent="0.2">
      <c r="A371" s="177">
        <f t="shared" si="12"/>
        <v>4</v>
      </c>
      <c r="B371" s="178" t="s">
        <v>347</v>
      </c>
      <c r="C371" s="177">
        <v>2</v>
      </c>
      <c r="D371" s="177" t="s">
        <v>16</v>
      </c>
      <c r="E371" s="26">
        <v>0</v>
      </c>
      <c r="F371" s="179">
        <f t="shared" si="11"/>
        <v>0</v>
      </c>
    </row>
    <row r="372" spans="1:6" x14ac:dyDescent="0.2">
      <c r="A372" s="177">
        <f t="shared" si="12"/>
        <v>5</v>
      </c>
      <c r="B372" s="178" t="s">
        <v>348</v>
      </c>
      <c r="C372" s="177">
        <v>30</v>
      </c>
      <c r="D372" s="177" t="s">
        <v>16</v>
      </c>
      <c r="E372" s="26">
        <v>0</v>
      </c>
      <c r="F372" s="179">
        <f t="shared" si="11"/>
        <v>0</v>
      </c>
    </row>
    <row r="373" spans="1:6" x14ac:dyDescent="0.2">
      <c r="A373" s="177">
        <f t="shared" si="12"/>
        <v>6</v>
      </c>
      <c r="B373" s="178" t="s">
        <v>349</v>
      </c>
      <c r="C373" s="177">
        <v>2</v>
      </c>
      <c r="D373" s="177" t="s">
        <v>16</v>
      </c>
      <c r="E373" s="26">
        <v>0</v>
      </c>
      <c r="F373" s="179">
        <f t="shared" si="11"/>
        <v>0</v>
      </c>
    </row>
    <row r="374" spans="1:6" x14ac:dyDescent="0.2">
      <c r="A374" s="177">
        <f t="shared" si="12"/>
        <v>7</v>
      </c>
      <c r="B374" s="178" t="s">
        <v>350</v>
      </c>
      <c r="C374" s="177">
        <v>30</v>
      </c>
      <c r="D374" s="177" t="s">
        <v>16</v>
      </c>
      <c r="E374" s="26">
        <v>0</v>
      </c>
      <c r="F374" s="179">
        <f t="shared" si="11"/>
        <v>0</v>
      </c>
    </row>
    <row r="375" spans="1:6" x14ac:dyDescent="0.2">
      <c r="A375" s="177">
        <f t="shared" si="12"/>
        <v>8</v>
      </c>
      <c r="B375" s="178" t="s">
        <v>351</v>
      </c>
      <c r="C375" s="177">
        <v>10</v>
      </c>
      <c r="D375" s="177" t="s">
        <v>16</v>
      </c>
      <c r="E375" s="26">
        <v>0</v>
      </c>
      <c r="F375" s="179">
        <f t="shared" si="11"/>
        <v>0</v>
      </c>
    </row>
    <row r="376" spans="1:6" x14ac:dyDescent="0.2">
      <c r="A376" s="177">
        <f t="shared" si="12"/>
        <v>9</v>
      </c>
      <c r="B376" s="197" t="s">
        <v>598</v>
      </c>
      <c r="C376" s="193">
        <v>0</v>
      </c>
      <c r="D376" s="193" t="s">
        <v>16</v>
      </c>
      <c r="E376" s="26">
        <v>0</v>
      </c>
      <c r="F376" s="210">
        <f t="shared" si="11"/>
        <v>0</v>
      </c>
    </row>
    <row r="377" spans="1:6" x14ac:dyDescent="0.2">
      <c r="A377" s="177">
        <f t="shared" si="12"/>
        <v>10</v>
      </c>
      <c r="B377" s="178" t="s">
        <v>352</v>
      </c>
      <c r="C377" s="177">
        <v>30</v>
      </c>
      <c r="D377" s="177" t="s">
        <v>16</v>
      </c>
      <c r="E377" s="26">
        <v>0</v>
      </c>
      <c r="F377" s="179">
        <f t="shared" si="11"/>
        <v>0</v>
      </c>
    </row>
    <row r="378" spans="1:6" x14ac:dyDescent="0.2">
      <c r="A378" s="177">
        <f t="shared" si="12"/>
        <v>11</v>
      </c>
      <c r="B378" s="178" t="s">
        <v>353</v>
      </c>
      <c r="C378" s="177">
        <v>40</v>
      </c>
      <c r="D378" s="177" t="s">
        <v>81</v>
      </c>
      <c r="E378" s="26">
        <v>0</v>
      </c>
      <c r="F378" s="179">
        <f t="shared" si="11"/>
        <v>0</v>
      </c>
    </row>
    <row r="379" spans="1:6" x14ac:dyDescent="0.2">
      <c r="A379" s="177">
        <f t="shared" si="12"/>
        <v>12</v>
      </c>
      <c r="B379" s="178" t="s">
        <v>354</v>
      </c>
      <c r="C379" s="177">
        <v>10</v>
      </c>
      <c r="D379" s="177" t="s">
        <v>16</v>
      </c>
      <c r="E379" s="26">
        <v>0</v>
      </c>
      <c r="F379" s="179">
        <f t="shared" si="11"/>
        <v>0</v>
      </c>
    </row>
    <row r="380" spans="1:6" x14ac:dyDescent="0.2">
      <c r="A380" s="177">
        <f t="shared" si="12"/>
        <v>13</v>
      </c>
      <c r="B380" s="178" t="s">
        <v>355</v>
      </c>
      <c r="C380" s="177">
        <v>10</v>
      </c>
      <c r="D380" s="177" t="s">
        <v>16</v>
      </c>
      <c r="E380" s="26">
        <v>0</v>
      </c>
      <c r="F380" s="179">
        <f t="shared" si="11"/>
        <v>0</v>
      </c>
    </row>
    <row r="381" spans="1:6" x14ac:dyDescent="0.2">
      <c r="A381" s="177">
        <f t="shared" si="12"/>
        <v>14</v>
      </c>
      <c r="B381" s="178" t="s">
        <v>356</v>
      </c>
      <c r="C381" s="177">
        <v>2</v>
      </c>
      <c r="D381" s="177" t="s">
        <v>16</v>
      </c>
      <c r="E381" s="26">
        <v>0</v>
      </c>
      <c r="F381" s="179">
        <f t="shared" si="11"/>
        <v>0</v>
      </c>
    </row>
    <row r="382" spans="1:6" x14ac:dyDescent="0.2">
      <c r="A382" s="177">
        <f t="shared" si="12"/>
        <v>15</v>
      </c>
      <c r="B382" s="178" t="s">
        <v>357</v>
      </c>
      <c r="C382" s="177">
        <v>20</v>
      </c>
      <c r="D382" s="177" t="s">
        <v>81</v>
      </c>
      <c r="E382" s="26">
        <v>0</v>
      </c>
      <c r="F382" s="179">
        <f t="shared" si="11"/>
        <v>0</v>
      </c>
    </row>
    <row r="383" spans="1:6" x14ac:dyDescent="0.2">
      <c r="A383" s="177">
        <f t="shared" si="12"/>
        <v>16</v>
      </c>
      <c r="B383" s="178" t="s">
        <v>358</v>
      </c>
      <c r="C383" s="177">
        <v>5</v>
      </c>
      <c r="D383" s="177" t="s">
        <v>81</v>
      </c>
      <c r="E383" s="26">
        <v>0</v>
      </c>
      <c r="F383" s="179">
        <f t="shared" si="11"/>
        <v>0</v>
      </c>
    </row>
    <row r="384" spans="1:6" x14ac:dyDescent="0.2">
      <c r="A384" s="177">
        <f t="shared" si="12"/>
        <v>17</v>
      </c>
      <c r="B384" s="178" t="s">
        <v>359</v>
      </c>
      <c r="C384" s="177">
        <v>200</v>
      </c>
      <c r="D384" s="177" t="s">
        <v>16</v>
      </c>
      <c r="E384" s="26">
        <v>0</v>
      </c>
      <c r="F384" s="179">
        <f t="shared" si="11"/>
        <v>0</v>
      </c>
    </row>
    <row r="385" spans="1:6" x14ac:dyDescent="0.2">
      <c r="A385" s="177">
        <f t="shared" si="12"/>
        <v>18</v>
      </c>
      <c r="B385" s="178" t="s">
        <v>360</v>
      </c>
      <c r="C385" s="177">
        <v>15</v>
      </c>
      <c r="D385" s="177" t="s">
        <v>16</v>
      </c>
      <c r="E385" s="26">
        <v>0</v>
      </c>
      <c r="F385" s="179">
        <f t="shared" si="11"/>
        <v>0</v>
      </c>
    </row>
    <row r="386" spans="1:6" x14ac:dyDescent="0.2">
      <c r="A386" s="177">
        <f t="shared" si="12"/>
        <v>19</v>
      </c>
      <c r="B386" s="178" t="s">
        <v>361</v>
      </c>
      <c r="C386" s="177">
        <v>20</v>
      </c>
      <c r="D386" s="177" t="s">
        <v>81</v>
      </c>
      <c r="E386" s="26">
        <v>0</v>
      </c>
      <c r="F386" s="179">
        <f t="shared" si="11"/>
        <v>0</v>
      </c>
    </row>
    <row r="387" spans="1:6" x14ac:dyDescent="0.2">
      <c r="A387" s="177">
        <f t="shared" si="12"/>
        <v>20</v>
      </c>
      <c r="B387" s="178" t="s">
        <v>325</v>
      </c>
      <c r="C387" s="177"/>
      <c r="D387" s="177" t="s">
        <v>56</v>
      </c>
      <c r="E387" s="26">
        <v>0</v>
      </c>
      <c r="F387" s="179">
        <f t="shared" si="11"/>
        <v>0</v>
      </c>
    </row>
    <row r="388" spans="1:6" x14ac:dyDescent="0.2">
      <c r="A388" s="177">
        <f t="shared" si="12"/>
        <v>21</v>
      </c>
      <c r="B388" s="178" t="s">
        <v>362</v>
      </c>
      <c r="C388" s="177"/>
      <c r="D388" s="49" t="s">
        <v>81</v>
      </c>
      <c r="E388" s="26">
        <v>0</v>
      </c>
      <c r="F388" s="179">
        <f t="shared" si="11"/>
        <v>0</v>
      </c>
    </row>
    <row r="389" spans="1:6" x14ac:dyDescent="0.2">
      <c r="A389" s="177">
        <f t="shared" si="12"/>
        <v>22</v>
      </c>
      <c r="B389" s="178" t="s">
        <v>363</v>
      </c>
      <c r="C389" s="177">
        <v>5</v>
      </c>
      <c r="D389" s="49" t="s">
        <v>81</v>
      </c>
      <c r="E389" s="26">
        <v>0</v>
      </c>
      <c r="F389" s="179">
        <f t="shared" si="11"/>
        <v>0</v>
      </c>
    </row>
    <row r="390" spans="1:6" x14ac:dyDescent="0.2">
      <c r="A390" s="177">
        <f t="shared" si="12"/>
        <v>23</v>
      </c>
      <c r="B390" s="178" t="s">
        <v>364</v>
      </c>
      <c r="C390" s="177">
        <v>10</v>
      </c>
      <c r="D390" s="49" t="s">
        <v>16</v>
      </c>
      <c r="E390" s="26">
        <v>0</v>
      </c>
      <c r="F390" s="179">
        <f t="shared" si="11"/>
        <v>0</v>
      </c>
    </row>
    <row r="391" spans="1:6" x14ac:dyDescent="0.2">
      <c r="A391" s="177">
        <f t="shared" si="12"/>
        <v>24</v>
      </c>
      <c r="B391" s="178" t="s">
        <v>365</v>
      </c>
      <c r="C391" s="177">
        <v>30</v>
      </c>
      <c r="D391" s="49" t="s">
        <v>16</v>
      </c>
      <c r="E391" s="26">
        <v>0</v>
      </c>
      <c r="F391" s="179">
        <f t="shared" si="11"/>
        <v>0</v>
      </c>
    </row>
    <row r="392" spans="1:6" x14ac:dyDescent="0.2">
      <c r="A392" s="177">
        <f t="shared" si="12"/>
        <v>25</v>
      </c>
      <c r="B392" s="178" t="s">
        <v>366</v>
      </c>
      <c r="C392" s="177"/>
      <c r="D392" s="49" t="s">
        <v>81</v>
      </c>
      <c r="E392" s="26">
        <v>0</v>
      </c>
      <c r="F392" s="179">
        <f t="shared" si="11"/>
        <v>0</v>
      </c>
    </row>
    <row r="393" spans="1:6" x14ac:dyDescent="0.2">
      <c r="A393" s="177">
        <f t="shared" si="12"/>
        <v>26</v>
      </c>
      <c r="B393" s="178" t="s">
        <v>367</v>
      </c>
      <c r="C393" s="177"/>
      <c r="D393" s="49" t="s">
        <v>81</v>
      </c>
      <c r="E393" s="26">
        <v>0</v>
      </c>
      <c r="F393" s="179">
        <f t="shared" si="11"/>
        <v>0</v>
      </c>
    </row>
    <row r="394" spans="1:6" x14ac:dyDescent="0.2">
      <c r="A394" s="177">
        <f t="shared" si="12"/>
        <v>27</v>
      </c>
      <c r="B394" s="178" t="s">
        <v>368</v>
      </c>
      <c r="C394" s="177"/>
      <c r="D394" s="49" t="s">
        <v>81</v>
      </c>
      <c r="E394" s="26">
        <v>0</v>
      </c>
      <c r="F394" s="179">
        <f t="shared" si="11"/>
        <v>0</v>
      </c>
    </row>
    <row r="395" spans="1:6" x14ac:dyDescent="0.2">
      <c r="A395" s="177">
        <f t="shared" si="12"/>
        <v>28</v>
      </c>
      <c r="B395" s="178" t="s">
        <v>369</v>
      </c>
      <c r="C395" s="177">
        <v>30</v>
      </c>
      <c r="D395" s="49" t="s">
        <v>81</v>
      </c>
      <c r="E395" s="26">
        <v>0</v>
      </c>
      <c r="F395" s="179">
        <f t="shared" si="11"/>
        <v>0</v>
      </c>
    </row>
    <row r="396" spans="1:6" x14ac:dyDescent="0.2">
      <c r="A396" s="177">
        <f t="shared" si="12"/>
        <v>29</v>
      </c>
      <c r="B396" s="178" t="s">
        <v>370</v>
      </c>
      <c r="C396" s="177">
        <v>10</v>
      </c>
      <c r="D396" s="49" t="s">
        <v>81</v>
      </c>
      <c r="E396" s="26">
        <v>0</v>
      </c>
      <c r="F396" s="179">
        <f t="shared" si="11"/>
        <v>0</v>
      </c>
    </row>
    <row r="397" spans="1:6" x14ac:dyDescent="0.2">
      <c r="A397" s="177">
        <f t="shared" si="12"/>
        <v>30</v>
      </c>
      <c r="B397" s="178" t="s">
        <v>371</v>
      </c>
      <c r="C397" s="177"/>
      <c r="D397" s="49" t="s">
        <v>16</v>
      </c>
      <c r="E397" s="26">
        <v>0</v>
      </c>
      <c r="F397" s="179">
        <f t="shared" si="11"/>
        <v>0</v>
      </c>
    </row>
    <row r="398" spans="1:6" x14ac:dyDescent="0.2">
      <c r="A398" s="177">
        <f t="shared" si="12"/>
        <v>31</v>
      </c>
      <c r="B398" s="178" t="s">
        <v>372</v>
      </c>
      <c r="C398" s="177"/>
      <c r="D398" s="49" t="s">
        <v>81</v>
      </c>
      <c r="E398" s="26">
        <v>0</v>
      </c>
      <c r="F398" s="179">
        <f t="shared" si="11"/>
        <v>0</v>
      </c>
    </row>
    <row r="399" spans="1:6" x14ac:dyDescent="0.2">
      <c r="A399" s="177">
        <f t="shared" si="12"/>
        <v>32</v>
      </c>
      <c r="B399" s="178" t="s">
        <v>373</v>
      </c>
      <c r="C399" s="177"/>
      <c r="D399" s="49" t="s">
        <v>81</v>
      </c>
      <c r="E399" s="26">
        <v>0</v>
      </c>
      <c r="F399" s="179">
        <f t="shared" si="11"/>
        <v>0</v>
      </c>
    </row>
    <row r="400" spans="1:6" x14ac:dyDescent="0.2">
      <c r="A400" s="177">
        <f t="shared" si="12"/>
        <v>33</v>
      </c>
      <c r="B400" s="178" t="s">
        <v>374</v>
      </c>
      <c r="C400" s="177">
        <v>50</v>
      </c>
      <c r="D400" s="49" t="s">
        <v>81</v>
      </c>
      <c r="E400" s="26">
        <v>0</v>
      </c>
      <c r="F400" s="179">
        <f t="shared" si="11"/>
        <v>0</v>
      </c>
    </row>
    <row r="401" spans="1:11" x14ac:dyDescent="0.2">
      <c r="A401" s="177">
        <f t="shared" si="12"/>
        <v>34</v>
      </c>
      <c r="B401" s="178" t="s">
        <v>375</v>
      </c>
      <c r="C401" s="177">
        <v>50</v>
      </c>
      <c r="D401" s="49" t="s">
        <v>81</v>
      </c>
      <c r="E401" s="26">
        <v>0</v>
      </c>
      <c r="F401" s="179">
        <f t="shared" si="11"/>
        <v>0</v>
      </c>
      <c r="K401" s="63"/>
    </row>
    <row r="402" spans="1:11" x14ac:dyDescent="0.2">
      <c r="A402" s="177">
        <f t="shared" si="12"/>
        <v>35</v>
      </c>
      <c r="B402" s="178" t="s">
        <v>376</v>
      </c>
      <c r="C402" s="177">
        <v>50</v>
      </c>
      <c r="D402" s="49" t="s">
        <v>81</v>
      </c>
      <c r="E402" s="26">
        <v>0</v>
      </c>
      <c r="F402" s="179">
        <f t="shared" si="11"/>
        <v>0</v>
      </c>
    </row>
    <row r="403" spans="1:11" x14ac:dyDescent="0.2">
      <c r="A403" s="177">
        <f t="shared" si="12"/>
        <v>36</v>
      </c>
      <c r="B403" s="178" t="s">
        <v>377</v>
      </c>
      <c r="C403" s="177"/>
      <c r="D403" s="49" t="s">
        <v>16</v>
      </c>
      <c r="E403" s="26">
        <v>0</v>
      </c>
      <c r="F403" s="179">
        <f t="shared" si="11"/>
        <v>0</v>
      </c>
    </row>
    <row r="404" spans="1:11" x14ac:dyDescent="0.2">
      <c r="A404" s="177">
        <f t="shared" si="12"/>
        <v>37</v>
      </c>
      <c r="B404" s="178" t="s">
        <v>378</v>
      </c>
      <c r="C404" s="177">
        <v>20</v>
      </c>
      <c r="D404" s="49" t="s">
        <v>19</v>
      </c>
      <c r="E404" s="26">
        <v>0</v>
      </c>
      <c r="F404" s="179">
        <f t="shared" si="11"/>
        <v>0</v>
      </c>
    </row>
    <row r="405" spans="1:11" x14ac:dyDescent="0.2">
      <c r="A405" s="177">
        <f t="shared" si="12"/>
        <v>38</v>
      </c>
      <c r="B405" s="178" t="s">
        <v>379</v>
      </c>
      <c r="C405" s="177"/>
      <c r="D405" s="49" t="s">
        <v>16</v>
      </c>
      <c r="E405" s="26">
        <v>0</v>
      </c>
      <c r="F405" s="179">
        <f t="shared" si="11"/>
        <v>0</v>
      </c>
    </row>
    <row r="406" spans="1:11" x14ac:dyDescent="0.2">
      <c r="A406" s="177">
        <f t="shared" si="12"/>
        <v>39</v>
      </c>
      <c r="B406" s="178" t="s">
        <v>380</v>
      </c>
      <c r="C406" s="177">
        <v>20</v>
      </c>
      <c r="D406" s="177" t="s">
        <v>81</v>
      </c>
      <c r="E406" s="26">
        <v>0</v>
      </c>
      <c r="F406" s="179">
        <f t="shared" si="11"/>
        <v>0</v>
      </c>
    </row>
    <row r="407" spans="1:11" x14ac:dyDescent="0.2">
      <c r="A407" s="177">
        <f t="shared" si="12"/>
        <v>40</v>
      </c>
      <c r="B407" s="178" t="s">
        <v>381</v>
      </c>
      <c r="C407" s="177">
        <v>5</v>
      </c>
      <c r="D407" s="177" t="s">
        <v>19</v>
      </c>
      <c r="E407" s="26">
        <v>0</v>
      </c>
      <c r="F407" s="179">
        <f t="shared" si="11"/>
        <v>0</v>
      </c>
    </row>
    <row r="408" spans="1:11" x14ac:dyDescent="0.2">
      <c r="A408" s="177">
        <f t="shared" si="12"/>
        <v>41</v>
      </c>
      <c r="B408" s="178" t="s">
        <v>382</v>
      </c>
      <c r="C408" s="177"/>
      <c r="D408" s="177" t="s">
        <v>56</v>
      </c>
      <c r="E408" s="26">
        <v>0</v>
      </c>
      <c r="F408" s="179">
        <f t="shared" si="11"/>
        <v>0</v>
      </c>
    </row>
    <row r="409" spans="1:11" x14ac:dyDescent="0.2">
      <c r="A409" s="177">
        <f t="shared" si="12"/>
        <v>42</v>
      </c>
      <c r="B409" s="178" t="s">
        <v>383</v>
      </c>
      <c r="C409" s="177"/>
      <c r="D409" s="177" t="s">
        <v>19</v>
      </c>
      <c r="E409" s="26">
        <v>0</v>
      </c>
      <c r="F409" s="179">
        <f t="shared" si="11"/>
        <v>0</v>
      </c>
    </row>
    <row r="410" spans="1:11" x14ac:dyDescent="0.2">
      <c r="A410" s="177">
        <f t="shared" si="12"/>
        <v>43</v>
      </c>
      <c r="B410" s="178" t="s">
        <v>384</v>
      </c>
      <c r="C410" s="177"/>
      <c r="D410" s="177" t="s">
        <v>19</v>
      </c>
      <c r="E410" s="26">
        <v>0</v>
      </c>
      <c r="F410" s="179">
        <f t="shared" si="11"/>
        <v>0</v>
      </c>
    </row>
    <row r="411" spans="1:11" x14ac:dyDescent="0.2">
      <c r="A411" s="177">
        <f t="shared" si="12"/>
        <v>44</v>
      </c>
      <c r="B411" s="178" t="s">
        <v>385</v>
      </c>
      <c r="C411" s="177"/>
      <c r="D411" s="177" t="s">
        <v>19</v>
      </c>
      <c r="E411" s="26">
        <v>0</v>
      </c>
      <c r="F411" s="179">
        <f t="shared" si="11"/>
        <v>0</v>
      </c>
    </row>
    <row r="412" spans="1:11" x14ac:dyDescent="0.2">
      <c r="A412" s="177">
        <f t="shared" si="12"/>
        <v>45</v>
      </c>
      <c r="B412" s="178" t="s">
        <v>386</v>
      </c>
      <c r="C412" s="193"/>
      <c r="D412" s="177" t="s">
        <v>19</v>
      </c>
      <c r="E412" s="26">
        <v>0</v>
      </c>
      <c r="F412" s="179">
        <f t="shared" si="11"/>
        <v>0</v>
      </c>
    </row>
    <row r="413" spans="1:11" ht="18.75" customHeight="1" x14ac:dyDescent="0.2">
      <c r="A413" s="176"/>
      <c r="B413" s="178"/>
      <c r="C413" s="177"/>
      <c r="D413" s="177"/>
      <c r="E413" s="201" t="s">
        <v>35</v>
      </c>
      <c r="F413" s="186">
        <f>SUM(F368:F412)</f>
        <v>0</v>
      </c>
    </row>
    <row r="414" spans="1:11" ht="77.25" customHeight="1" x14ac:dyDescent="0.2">
      <c r="A414" s="176"/>
      <c r="B414" s="61" t="s">
        <v>387</v>
      </c>
      <c r="C414" s="46"/>
      <c r="D414" s="46"/>
      <c r="E414" s="59"/>
      <c r="F414" s="39"/>
    </row>
    <row r="415" spans="1:11" ht="38.25" x14ac:dyDescent="0.2">
      <c r="A415" s="22" t="s">
        <v>3</v>
      </c>
      <c r="B415" s="22" t="s">
        <v>4</v>
      </c>
      <c r="C415" s="22"/>
      <c r="D415" s="22" t="s">
        <v>6</v>
      </c>
      <c r="E415" s="22" t="s">
        <v>7</v>
      </c>
      <c r="F415" s="22" t="s">
        <v>8</v>
      </c>
    </row>
    <row r="416" spans="1:11" x14ac:dyDescent="0.2">
      <c r="A416" s="176" t="s">
        <v>9</v>
      </c>
      <c r="B416" s="176" t="s">
        <v>10</v>
      </c>
      <c r="C416" s="176"/>
      <c r="D416" s="176" t="s">
        <v>12</v>
      </c>
      <c r="E416" s="176" t="s">
        <v>13</v>
      </c>
      <c r="F416" s="176" t="s">
        <v>14</v>
      </c>
    </row>
    <row r="417" spans="1:6" x14ac:dyDescent="0.2">
      <c r="A417" s="177">
        <v>1</v>
      </c>
      <c r="B417" s="178" t="s">
        <v>388</v>
      </c>
      <c r="C417" s="177">
        <v>5</v>
      </c>
      <c r="D417" s="177" t="s">
        <v>81</v>
      </c>
      <c r="E417" s="26">
        <v>0</v>
      </c>
      <c r="F417" s="179">
        <f t="shared" ref="F417:F465" si="13">C417*E417</f>
        <v>0</v>
      </c>
    </row>
    <row r="418" spans="1:6" x14ac:dyDescent="0.2">
      <c r="A418" s="177">
        <f t="shared" ref="A418:A428" si="14">A417+1</f>
        <v>2</v>
      </c>
      <c r="B418" s="178" t="s">
        <v>389</v>
      </c>
      <c r="C418" s="177"/>
      <c r="D418" s="177" t="s">
        <v>81</v>
      </c>
      <c r="E418" s="26">
        <v>0</v>
      </c>
      <c r="F418" s="179">
        <f t="shared" si="13"/>
        <v>0</v>
      </c>
    </row>
    <row r="419" spans="1:6" x14ac:dyDescent="0.2">
      <c r="A419" s="177">
        <f t="shared" si="14"/>
        <v>3</v>
      </c>
      <c r="B419" s="178" t="s">
        <v>390</v>
      </c>
      <c r="C419" s="177"/>
      <c r="D419" s="177" t="s">
        <v>81</v>
      </c>
      <c r="E419" s="26">
        <v>0</v>
      </c>
      <c r="F419" s="179">
        <f t="shared" si="13"/>
        <v>0</v>
      </c>
    </row>
    <row r="420" spans="1:6" x14ac:dyDescent="0.2">
      <c r="A420" s="177">
        <f t="shared" si="14"/>
        <v>4</v>
      </c>
      <c r="B420" s="178" t="s">
        <v>391</v>
      </c>
      <c r="C420" s="177">
        <v>30</v>
      </c>
      <c r="D420" s="177" t="s">
        <v>16</v>
      </c>
      <c r="E420" s="26">
        <v>0</v>
      </c>
      <c r="F420" s="179">
        <f t="shared" si="13"/>
        <v>0</v>
      </c>
    </row>
    <row r="421" spans="1:6" x14ac:dyDescent="0.2">
      <c r="A421" s="177">
        <f t="shared" si="14"/>
        <v>5</v>
      </c>
      <c r="B421" s="178" t="s">
        <v>392</v>
      </c>
      <c r="C421" s="177">
        <v>10</v>
      </c>
      <c r="D421" s="177" t="s">
        <v>81</v>
      </c>
      <c r="E421" s="26">
        <v>0</v>
      </c>
      <c r="F421" s="179">
        <f t="shared" si="13"/>
        <v>0</v>
      </c>
    </row>
    <row r="422" spans="1:6" x14ac:dyDescent="0.2">
      <c r="A422" s="177">
        <f t="shared" si="14"/>
        <v>6</v>
      </c>
      <c r="B422" s="178" t="s">
        <v>393</v>
      </c>
      <c r="C422" s="177">
        <v>5</v>
      </c>
      <c r="D422" s="177" t="s">
        <v>56</v>
      </c>
      <c r="E422" s="26">
        <v>0</v>
      </c>
      <c r="F422" s="179">
        <f t="shared" si="13"/>
        <v>0</v>
      </c>
    </row>
    <row r="423" spans="1:6" x14ac:dyDescent="0.2">
      <c r="A423" s="177">
        <f t="shared" si="14"/>
        <v>7</v>
      </c>
      <c r="B423" s="178" t="s">
        <v>394</v>
      </c>
      <c r="C423" s="177"/>
      <c r="D423" s="177" t="s">
        <v>81</v>
      </c>
      <c r="E423" s="26">
        <v>0</v>
      </c>
      <c r="F423" s="179">
        <f t="shared" si="13"/>
        <v>0</v>
      </c>
    </row>
    <row r="424" spans="1:6" x14ac:dyDescent="0.2">
      <c r="A424" s="177">
        <f t="shared" si="14"/>
        <v>8</v>
      </c>
      <c r="B424" s="178" t="s">
        <v>395</v>
      </c>
      <c r="C424" s="177">
        <v>120</v>
      </c>
      <c r="D424" s="177" t="s">
        <v>16</v>
      </c>
      <c r="E424" s="26">
        <v>0</v>
      </c>
      <c r="F424" s="179">
        <f t="shared" si="13"/>
        <v>0</v>
      </c>
    </row>
    <row r="425" spans="1:6" x14ac:dyDescent="0.2">
      <c r="A425" s="177">
        <f t="shared" si="14"/>
        <v>9</v>
      </c>
      <c r="B425" s="178" t="s">
        <v>396</v>
      </c>
      <c r="C425" s="177">
        <v>2</v>
      </c>
      <c r="D425" s="177" t="s">
        <v>81</v>
      </c>
      <c r="E425" s="26">
        <v>0</v>
      </c>
      <c r="F425" s="179">
        <f t="shared" si="13"/>
        <v>0</v>
      </c>
    </row>
    <row r="426" spans="1:6" ht="63.75" x14ac:dyDescent="0.2">
      <c r="A426" s="177">
        <f t="shared" si="14"/>
        <v>10</v>
      </c>
      <c r="B426" s="178" t="s">
        <v>397</v>
      </c>
      <c r="C426" s="177">
        <v>100</v>
      </c>
      <c r="D426" s="177" t="s">
        <v>16</v>
      </c>
      <c r="E426" s="26">
        <v>0</v>
      </c>
      <c r="F426" s="179">
        <f t="shared" si="13"/>
        <v>0</v>
      </c>
    </row>
    <row r="427" spans="1:6" x14ac:dyDescent="0.2">
      <c r="A427" s="177">
        <f t="shared" si="14"/>
        <v>11</v>
      </c>
      <c r="B427" s="178" t="s">
        <v>398</v>
      </c>
      <c r="C427" s="177">
        <v>50</v>
      </c>
      <c r="D427" s="177" t="s">
        <v>16</v>
      </c>
      <c r="E427" s="26">
        <v>0</v>
      </c>
      <c r="F427" s="179">
        <f t="shared" si="13"/>
        <v>0</v>
      </c>
    </row>
    <row r="428" spans="1:6" x14ac:dyDescent="0.2">
      <c r="A428" s="177">
        <f t="shared" si="14"/>
        <v>12</v>
      </c>
      <c r="B428" s="178" t="s">
        <v>399</v>
      </c>
      <c r="C428" s="177"/>
      <c r="D428" s="177" t="s">
        <v>16</v>
      </c>
      <c r="E428" s="26">
        <v>0</v>
      </c>
      <c r="F428" s="179">
        <f t="shared" si="13"/>
        <v>0</v>
      </c>
    </row>
    <row r="429" spans="1:6" x14ac:dyDescent="0.2">
      <c r="A429" s="177">
        <v>13</v>
      </c>
      <c r="B429" s="178" t="s">
        <v>400</v>
      </c>
      <c r="C429" s="177">
        <v>5</v>
      </c>
      <c r="D429" s="177" t="s">
        <v>81</v>
      </c>
      <c r="E429" s="26">
        <v>0</v>
      </c>
      <c r="F429" s="179">
        <f t="shared" si="13"/>
        <v>0</v>
      </c>
    </row>
    <row r="430" spans="1:6" x14ac:dyDescent="0.2">
      <c r="A430" s="177">
        <f t="shared" ref="A430:A463" si="15">A429+1</f>
        <v>14</v>
      </c>
      <c r="B430" s="194" t="s">
        <v>401</v>
      </c>
      <c r="C430" s="177">
        <v>5</v>
      </c>
      <c r="D430" s="177" t="s">
        <v>56</v>
      </c>
      <c r="E430" s="26">
        <v>0</v>
      </c>
      <c r="F430" s="179">
        <f t="shared" si="13"/>
        <v>0</v>
      </c>
    </row>
    <row r="431" spans="1:6" x14ac:dyDescent="0.2">
      <c r="A431" s="177">
        <f t="shared" si="15"/>
        <v>15</v>
      </c>
      <c r="B431" s="178" t="s">
        <v>402</v>
      </c>
      <c r="C431" s="177"/>
      <c r="D431" s="177" t="s">
        <v>81</v>
      </c>
      <c r="E431" s="26">
        <v>0</v>
      </c>
      <c r="F431" s="179">
        <f t="shared" si="13"/>
        <v>0</v>
      </c>
    </row>
    <row r="432" spans="1:6" x14ac:dyDescent="0.2">
      <c r="A432" s="177">
        <f t="shared" si="15"/>
        <v>16</v>
      </c>
      <c r="B432" s="178" t="s">
        <v>403</v>
      </c>
      <c r="C432" s="177">
        <v>20</v>
      </c>
      <c r="D432" s="177" t="s">
        <v>81</v>
      </c>
      <c r="E432" s="26">
        <v>0</v>
      </c>
      <c r="F432" s="179">
        <f t="shared" si="13"/>
        <v>0</v>
      </c>
    </row>
    <row r="433" spans="1:6" x14ac:dyDescent="0.2">
      <c r="A433" s="177">
        <f t="shared" si="15"/>
        <v>17</v>
      </c>
      <c r="B433" s="178" t="s">
        <v>404</v>
      </c>
      <c r="C433" s="177">
        <v>10</v>
      </c>
      <c r="D433" s="177" t="s">
        <v>81</v>
      </c>
      <c r="E433" s="26">
        <v>0</v>
      </c>
      <c r="F433" s="179">
        <f t="shared" si="13"/>
        <v>0</v>
      </c>
    </row>
    <row r="434" spans="1:6" x14ac:dyDescent="0.2">
      <c r="A434" s="177">
        <f t="shared" si="15"/>
        <v>18</v>
      </c>
      <c r="B434" s="178" t="s">
        <v>405</v>
      </c>
      <c r="C434" s="177">
        <v>5</v>
      </c>
      <c r="D434" s="177" t="s">
        <v>81</v>
      </c>
      <c r="E434" s="26">
        <v>0</v>
      </c>
      <c r="F434" s="179">
        <f t="shared" si="13"/>
        <v>0</v>
      </c>
    </row>
    <row r="435" spans="1:6" ht="25.5" x14ac:dyDescent="0.2">
      <c r="A435" s="177">
        <f t="shared" si="15"/>
        <v>19</v>
      </c>
      <c r="B435" s="178" t="s">
        <v>406</v>
      </c>
      <c r="C435" s="177">
        <v>10</v>
      </c>
      <c r="D435" s="177" t="s">
        <v>81</v>
      </c>
      <c r="E435" s="26">
        <v>0</v>
      </c>
      <c r="F435" s="179">
        <f t="shared" si="13"/>
        <v>0</v>
      </c>
    </row>
    <row r="436" spans="1:6" x14ac:dyDescent="0.2">
      <c r="A436" s="177">
        <f t="shared" si="15"/>
        <v>20</v>
      </c>
      <c r="B436" s="178" t="s">
        <v>407</v>
      </c>
      <c r="C436" s="177">
        <v>1200</v>
      </c>
      <c r="D436" s="49" t="s">
        <v>56</v>
      </c>
      <c r="E436" s="26">
        <v>0</v>
      </c>
      <c r="F436" s="179">
        <f t="shared" si="13"/>
        <v>0</v>
      </c>
    </row>
    <row r="437" spans="1:6" x14ac:dyDescent="0.2">
      <c r="A437" s="177">
        <f t="shared" si="15"/>
        <v>21</v>
      </c>
      <c r="B437" s="178" t="s">
        <v>408</v>
      </c>
      <c r="C437" s="177">
        <v>120</v>
      </c>
      <c r="D437" s="49" t="s">
        <v>16</v>
      </c>
      <c r="E437" s="26">
        <v>0</v>
      </c>
      <c r="F437" s="179">
        <f t="shared" si="13"/>
        <v>0</v>
      </c>
    </row>
    <row r="438" spans="1:6" x14ac:dyDescent="0.2">
      <c r="A438" s="177">
        <f t="shared" si="15"/>
        <v>22</v>
      </c>
      <c r="B438" s="178" t="s">
        <v>409</v>
      </c>
      <c r="C438" s="177"/>
      <c r="D438" s="177" t="s">
        <v>16</v>
      </c>
      <c r="E438" s="26">
        <v>0</v>
      </c>
      <c r="F438" s="179">
        <f t="shared" si="13"/>
        <v>0</v>
      </c>
    </row>
    <row r="439" spans="1:6" x14ac:dyDescent="0.2">
      <c r="A439" s="177">
        <f t="shared" si="15"/>
        <v>23</v>
      </c>
      <c r="B439" s="178" t="s">
        <v>410</v>
      </c>
      <c r="C439" s="177">
        <v>400</v>
      </c>
      <c r="D439" s="177" t="s">
        <v>16</v>
      </c>
      <c r="E439" s="26">
        <v>0</v>
      </c>
      <c r="F439" s="179">
        <f t="shared" si="13"/>
        <v>0</v>
      </c>
    </row>
    <row r="440" spans="1:6" x14ac:dyDescent="0.2">
      <c r="A440" s="177">
        <f t="shared" si="15"/>
        <v>24</v>
      </c>
      <c r="B440" s="178" t="s">
        <v>411</v>
      </c>
      <c r="C440" s="177">
        <v>100</v>
      </c>
      <c r="D440" s="177" t="s">
        <v>16</v>
      </c>
      <c r="E440" s="26">
        <v>0</v>
      </c>
      <c r="F440" s="179">
        <f t="shared" si="13"/>
        <v>0</v>
      </c>
    </row>
    <row r="441" spans="1:6" x14ac:dyDescent="0.2">
      <c r="A441" s="177">
        <f t="shared" si="15"/>
        <v>25</v>
      </c>
      <c r="B441" s="178" t="s">
        <v>412</v>
      </c>
      <c r="C441" s="177">
        <v>100</v>
      </c>
      <c r="D441" s="177" t="s">
        <v>16</v>
      </c>
      <c r="E441" s="26">
        <v>0</v>
      </c>
      <c r="F441" s="179">
        <f t="shared" si="13"/>
        <v>0</v>
      </c>
    </row>
    <row r="442" spans="1:6" x14ac:dyDescent="0.2">
      <c r="A442" s="177">
        <f t="shared" si="15"/>
        <v>26</v>
      </c>
      <c r="B442" s="178" t="s">
        <v>413</v>
      </c>
      <c r="C442" s="177">
        <v>20</v>
      </c>
      <c r="D442" s="177" t="s">
        <v>16</v>
      </c>
      <c r="E442" s="26">
        <v>0</v>
      </c>
      <c r="F442" s="179">
        <f t="shared" si="13"/>
        <v>0</v>
      </c>
    </row>
    <row r="443" spans="1:6" x14ac:dyDescent="0.2">
      <c r="A443" s="177">
        <f t="shared" si="15"/>
        <v>27</v>
      </c>
      <c r="B443" s="178" t="s">
        <v>414</v>
      </c>
      <c r="C443" s="177">
        <v>50</v>
      </c>
      <c r="D443" s="177" t="s">
        <v>56</v>
      </c>
      <c r="E443" s="26">
        <v>0</v>
      </c>
      <c r="F443" s="179">
        <f t="shared" si="13"/>
        <v>0</v>
      </c>
    </row>
    <row r="444" spans="1:6" x14ac:dyDescent="0.2">
      <c r="A444" s="177">
        <f t="shared" si="15"/>
        <v>28</v>
      </c>
      <c r="B444" s="178" t="s">
        <v>415</v>
      </c>
      <c r="C444" s="177">
        <v>50</v>
      </c>
      <c r="D444" s="177" t="s">
        <v>56</v>
      </c>
      <c r="E444" s="26">
        <v>0</v>
      </c>
      <c r="F444" s="179">
        <f t="shared" si="13"/>
        <v>0</v>
      </c>
    </row>
    <row r="445" spans="1:6" x14ac:dyDescent="0.2">
      <c r="A445" s="177">
        <f t="shared" si="15"/>
        <v>29</v>
      </c>
      <c r="B445" s="178" t="s">
        <v>416</v>
      </c>
      <c r="C445" s="177">
        <v>50</v>
      </c>
      <c r="D445" s="177" t="s">
        <v>81</v>
      </c>
      <c r="E445" s="26">
        <v>0</v>
      </c>
      <c r="F445" s="179">
        <f t="shared" si="13"/>
        <v>0</v>
      </c>
    </row>
    <row r="446" spans="1:6" x14ac:dyDescent="0.2">
      <c r="A446" s="177">
        <f t="shared" si="15"/>
        <v>30</v>
      </c>
      <c r="B446" s="178" t="s">
        <v>417</v>
      </c>
      <c r="C446" s="177">
        <v>50</v>
      </c>
      <c r="D446" s="177" t="s">
        <v>81</v>
      </c>
      <c r="E446" s="26">
        <v>0</v>
      </c>
      <c r="F446" s="179">
        <f t="shared" si="13"/>
        <v>0</v>
      </c>
    </row>
    <row r="447" spans="1:6" x14ac:dyDescent="0.2">
      <c r="A447" s="177">
        <f t="shared" si="15"/>
        <v>31</v>
      </c>
      <c r="B447" s="178" t="s">
        <v>418</v>
      </c>
      <c r="C447" s="177">
        <v>50</v>
      </c>
      <c r="D447" s="177" t="s">
        <v>81</v>
      </c>
      <c r="E447" s="26">
        <v>0</v>
      </c>
      <c r="F447" s="179">
        <f t="shared" si="13"/>
        <v>0</v>
      </c>
    </row>
    <row r="448" spans="1:6" x14ac:dyDescent="0.2">
      <c r="A448" s="177">
        <f t="shared" si="15"/>
        <v>32</v>
      </c>
      <c r="B448" s="178" t="s">
        <v>419</v>
      </c>
      <c r="C448" s="177"/>
      <c r="D448" s="177" t="s">
        <v>81</v>
      </c>
      <c r="E448" s="26">
        <v>0</v>
      </c>
      <c r="F448" s="179">
        <f t="shared" si="13"/>
        <v>0</v>
      </c>
    </row>
    <row r="449" spans="1:6" x14ac:dyDescent="0.2">
      <c r="A449" s="177">
        <f t="shared" si="15"/>
        <v>33</v>
      </c>
      <c r="B449" s="178" t="s">
        <v>420</v>
      </c>
      <c r="C449" s="177">
        <v>100</v>
      </c>
      <c r="D449" s="177" t="s">
        <v>16</v>
      </c>
      <c r="E449" s="26">
        <v>0</v>
      </c>
      <c r="F449" s="179">
        <f t="shared" si="13"/>
        <v>0</v>
      </c>
    </row>
    <row r="450" spans="1:6" ht="25.5" x14ac:dyDescent="0.2">
      <c r="A450" s="177">
        <f t="shared" si="15"/>
        <v>34</v>
      </c>
      <c r="B450" s="178" t="s">
        <v>421</v>
      </c>
      <c r="C450" s="177">
        <v>10</v>
      </c>
      <c r="D450" s="177" t="s">
        <v>81</v>
      </c>
      <c r="E450" s="26">
        <v>0</v>
      </c>
      <c r="F450" s="179">
        <f t="shared" si="13"/>
        <v>0</v>
      </c>
    </row>
    <row r="451" spans="1:6" ht="24.75" customHeight="1" x14ac:dyDescent="0.2">
      <c r="A451" s="177">
        <f t="shared" si="15"/>
        <v>35</v>
      </c>
      <c r="B451" s="178" t="s">
        <v>422</v>
      </c>
      <c r="C451" s="177">
        <v>10</v>
      </c>
      <c r="D451" s="177" t="s">
        <v>56</v>
      </c>
      <c r="E451" s="26">
        <v>0</v>
      </c>
      <c r="F451" s="179">
        <f t="shared" si="13"/>
        <v>0</v>
      </c>
    </row>
    <row r="452" spans="1:6" x14ac:dyDescent="0.2">
      <c r="A452" s="177">
        <f t="shared" si="15"/>
        <v>36</v>
      </c>
      <c r="B452" s="178" t="s">
        <v>423</v>
      </c>
      <c r="C452" s="177"/>
      <c r="D452" s="177" t="s">
        <v>81</v>
      </c>
      <c r="E452" s="26">
        <v>0</v>
      </c>
      <c r="F452" s="179">
        <f t="shared" si="13"/>
        <v>0</v>
      </c>
    </row>
    <row r="453" spans="1:6" x14ac:dyDescent="0.2">
      <c r="A453" s="177">
        <f t="shared" si="15"/>
        <v>37</v>
      </c>
      <c r="B453" s="178" t="s">
        <v>424</v>
      </c>
      <c r="C453" s="177"/>
      <c r="D453" s="177" t="s">
        <v>81</v>
      </c>
      <c r="E453" s="26">
        <v>0</v>
      </c>
      <c r="F453" s="179">
        <f t="shared" si="13"/>
        <v>0</v>
      </c>
    </row>
    <row r="454" spans="1:6" x14ac:dyDescent="0.2">
      <c r="A454" s="177">
        <f t="shared" si="15"/>
        <v>38</v>
      </c>
      <c r="B454" s="178" t="s">
        <v>425</v>
      </c>
      <c r="C454" s="177">
        <v>50</v>
      </c>
      <c r="D454" s="204" t="s">
        <v>56</v>
      </c>
      <c r="E454" s="26">
        <v>0</v>
      </c>
      <c r="F454" s="179">
        <f t="shared" si="13"/>
        <v>0</v>
      </c>
    </row>
    <row r="455" spans="1:6" x14ac:dyDescent="0.2">
      <c r="A455" s="177">
        <f t="shared" si="15"/>
        <v>39</v>
      </c>
      <c r="B455" s="178" t="s">
        <v>426</v>
      </c>
      <c r="C455" s="177">
        <v>10</v>
      </c>
      <c r="D455" s="177" t="s">
        <v>56</v>
      </c>
      <c r="E455" s="26">
        <v>0</v>
      </c>
      <c r="F455" s="179">
        <f t="shared" si="13"/>
        <v>0</v>
      </c>
    </row>
    <row r="456" spans="1:6" x14ac:dyDescent="0.2">
      <c r="A456" s="177">
        <f t="shared" si="15"/>
        <v>40</v>
      </c>
      <c r="B456" s="178" t="s">
        <v>427</v>
      </c>
      <c r="C456" s="177"/>
      <c r="D456" s="177" t="s">
        <v>56</v>
      </c>
      <c r="E456" s="26">
        <v>0</v>
      </c>
      <c r="F456" s="179">
        <f t="shared" si="13"/>
        <v>0</v>
      </c>
    </row>
    <row r="457" spans="1:6" x14ac:dyDescent="0.2">
      <c r="A457" s="177">
        <f t="shared" si="15"/>
        <v>41</v>
      </c>
      <c r="B457" s="178" t="s">
        <v>428</v>
      </c>
      <c r="C457" s="177"/>
      <c r="D457" s="177" t="s">
        <v>19</v>
      </c>
      <c r="E457" s="26">
        <v>0</v>
      </c>
      <c r="F457" s="179">
        <f t="shared" si="13"/>
        <v>0</v>
      </c>
    </row>
    <row r="458" spans="1:6" x14ac:dyDescent="0.2">
      <c r="A458" s="177">
        <f t="shared" si="15"/>
        <v>42</v>
      </c>
      <c r="B458" s="178" t="s">
        <v>429</v>
      </c>
      <c r="C458" s="177"/>
      <c r="D458" s="177" t="s">
        <v>56</v>
      </c>
      <c r="E458" s="26">
        <v>0</v>
      </c>
      <c r="F458" s="179">
        <f t="shared" si="13"/>
        <v>0</v>
      </c>
    </row>
    <row r="459" spans="1:6" x14ac:dyDescent="0.2">
      <c r="A459" s="177">
        <f t="shared" si="15"/>
        <v>43</v>
      </c>
      <c r="B459" s="178" t="s">
        <v>430</v>
      </c>
      <c r="C459" s="177"/>
      <c r="D459" s="177" t="s">
        <v>56</v>
      </c>
      <c r="E459" s="26">
        <v>0</v>
      </c>
      <c r="F459" s="179">
        <f t="shared" si="13"/>
        <v>0</v>
      </c>
    </row>
    <row r="460" spans="1:6" x14ac:dyDescent="0.2">
      <c r="A460" s="177">
        <f t="shared" si="15"/>
        <v>44</v>
      </c>
      <c r="B460" s="178" t="s">
        <v>431</v>
      </c>
      <c r="C460" s="177"/>
      <c r="D460" s="177" t="s">
        <v>56</v>
      </c>
      <c r="E460" s="26">
        <v>0</v>
      </c>
      <c r="F460" s="179">
        <f t="shared" si="13"/>
        <v>0</v>
      </c>
    </row>
    <row r="461" spans="1:6" x14ac:dyDescent="0.2">
      <c r="A461" s="177">
        <f t="shared" si="15"/>
        <v>45</v>
      </c>
      <c r="B461" s="178" t="s">
        <v>432</v>
      </c>
      <c r="C461" s="177"/>
      <c r="D461" s="177" t="s">
        <v>56</v>
      </c>
      <c r="E461" s="26">
        <v>0</v>
      </c>
      <c r="F461" s="179">
        <f t="shared" si="13"/>
        <v>0</v>
      </c>
    </row>
    <row r="462" spans="1:6" x14ac:dyDescent="0.2">
      <c r="A462" s="177">
        <f t="shared" si="15"/>
        <v>46</v>
      </c>
      <c r="B462" s="178" t="s">
        <v>433</v>
      </c>
      <c r="C462" s="177"/>
      <c r="D462" s="177" t="s">
        <v>19</v>
      </c>
      <c r="E462" s="26">
        <v>0</v>
      </c>
      <c r="F462" s="179">
        <f t="shared" si="13"/>
        <v>0</v>
      </c>
    </row>
    <row r="463" spans="1:6" x14ac:dyDescent="0.2">
      <c r="A463" s="177">
        <f t="shared" si="15"/>
        <v>47</v>
      </c>
      <c r="B463" s="178" t="s">
        <v>434</v>
      </c>
      <c r="C463" s="177">
        <v>10</v>
      </c>
      <c r="D463" s="177" t="s">
        <v>56</v>
      </c>
      <c r="E463" s="26">
        <v>0</v>
      </c>
      <c r="F463" s="179">
        <f t="shared" si="13"/>
        <v>0</v>
      </c>
    </row>
    <row r="464" spans="1:6" x14ac:dyDescent="0.2">
      <c r="A464" s="177">
        <v>48</v>
      </c>
      <c r="B464" s="178" t="s">
        <v>599</v>
      </c>
      <c r="C464" s="177">
        <v>0</v>
      </c>
      <c r="D464" s="177" t="s">
        <v>56</v>
      </c>
      <c r="E464" s="26">
        <v>0</v>
      </c>
      <c r="F464" s="179">
        <f>C464*E464</f>
        <v>0</v>
      </c>
    </row>
    <row r="465" spans="1:6" x14ac:dyDescent="0.2">
      <c r="A465" s="177">
        <v>49</v>
      </c>
      <c r="B465" s="178" t="s">
        <v>435</v>
      </c>
      <c r="C465" s="177">
        <v>10</v>
      </c>
      <c r="D465" s="177" t="s">
        <v>56</v>
      </c>
      <c r="E465" s="26">
        <v>0</v>
      </c>
      <c r="F465" s="179">
        <f t="shared" si="13"/>
        <v>0</v>
      </c>
    </row>
    <row r="466" spans="1:6" x14ac:dyDescent="0.2">
      <c r="A466" s="176"/>
      <c r="B466" s="178"/>
      <c r="C466" s="177"/>
      <c r="D466" s="177"/>
      <c r="E466" s="181" t="s">
        <v>35</v>
      </c>
      <c r="F466" s="186">
        <f>SUM(F417:F465)</f>
        <v>0</v>
      </c>
    </row>
    <row r="467" spans="1:6" ht="59.25" customHeight="1" x14ac:dyDescent="0.2">
      <c r="A467" s="176"/>
      <c r="B467" s="187" t="s">
        <v>436</v>
      </c>
      <c r="F467" s="35"/>
    </row>
    <row r="468" spans="1:6" ht="38.25" x14ac:dyDescent="0.2">
      <c r="A468" s="184" t="s">
        <v>3</v>
      </c>
      <c r="B468" s="184" t="s">
        <v>4</v>
      </c>
      <c r="C468" s="184" t="s">
        <v>5</v>
      </c>
      <c r="D468" s="184" t="s">
        <v>6</v>
      </c>
      <c r="E468" s="184" t="s">
        <v>7</v>
      </c>
      <c r="F468" s="184" t="s">
        <v>8</v>
      </c>
    </row>
    <row r="469" spans="1:6" x14ac:dyDescent="0.2">
      <c r="A469" s="176" t="s">
        <v>9</v>
      </c>
      <c r="B469" s="176" t="s">
        <v>10</v>
      </c>
      <c r="C469" s="176" t="s">
        <v>11</v>
      </c>
      <c r="D469" s="176" t="s">
        <v>12</v>
      </c>
      <c r="E469" s="176" t="s">
        <v>13</v>
      </c>
      <c r="F469" s="176" t="s">
        <v>14</v>
      </c>
    </row>
    <row r="470" spans="1:6" ht="25.5" x14ac:dyDescent="0.2">
      <c r="A470" s="174">
        <v>1</v>
      </c>
      <c r="B470" s="178" t="s">
        <v>437</v>
      </c>
      <c r="C470" s="177">
        <v>600</v>
      </c>
      <c r="D470" s="177" t="s">
        <v>56</v>
      </c>
      <c r="E470" s="26">
        <v>0</v>
      </c>
      <c r="F470" s="179">
        <f>C470*E470</f>
        <v>0</v>
      </c>
    </row>
    <row r="471" spans="1:6" x14ac:dyDescent="0.2">
      <c r="A471" s="174"/>
      <c r="B471" s="178"/>
      <c r="C471" s="177"/>
      <c r="D471" s="177"/>
      <c r="E471" s="181" t="s">
        <v>35</v>
      </c>
      <c r="F471" s="186">
        <f>F470</f>
        <v>0</v>
      </c>
    </row>
    <row r="472" spans="1:6" ht="54" customHeight="1" x14ac:dyDescent="0.2">
      <c r="A472" s="176"/>
      <c r="B472" s="187" t="s">
        <v>438</v>
      </c>
      <c r="C472" s="177"/>
      <c r="D472" s="177"/>
      <c r="E472" s="205"/>
      <c r="F472" s="205"/>
    </row>
    <row r="473" spans="1:6" ht="38.25" x14ac:dyDescent="0.2">
      <c r="A473" s="22" t="s">
        <v>3</v>
      </c>
      <c r="B473" s="22" t="s">
        <v>4</v>
      </c>
      <c r="C473" s="22" t="s">
        <v>5</v>
      </c>
      <c r="D473" s="22" t="s">
        <v>6</v>
      </c>
      <c r="E473" s="62" t="s">
        <v>7</v>
      </c>
      <c r="F473" s="22" t="s">
        <v>8</v>
      </c>
    </row>
    <row r="474" spans="1:6" x14ac:dyDescent="0.2">
      <c r="A474" s="176" t="s">
        <v>9</v>
      </c>
      <c r="B474" s="176" t="s">
        <v>10</v>
      </c>
      <c r="C474" s="176" t="s">
        <v>11</v>
      </c>
      <c r="D474" s="176" t="s">
        <v>12</v>
      </c>
      <c r="E474" s="191" t="s">
        <v>13</v>
      </c>
      <c r="F474" s="176" t="s">
        <v>14</v>
      </c>
    </row>
    <row r="475" spans="1:6" x14ac:dyDescent="0.2">
      <c r="A475" s="177">
        <v>1</v>
      </c>
      <c r="B475" s="178" t="s">
        <v>439</v>
      </c>
      <c r="C475" s="177">
        <v>2</v>
      </c>
      <c r="D475" s="177" t="s">
        <v>56</v>
      </c>
      <c r="E475" s="26">
        <v>0</v>
      </c>
      <c r="F475" s="179">
        <f t="shared" ref="F475:F502" si="16">C475*E475</f>
        <v>0</v>
      </c>
    </row>
    <row r="476" spans="1:6" x14ac:dyDescent="0.2">
      <c r="A476" s="177">
        <f t="shared" ref="A476:A501" si="17">A475+1</f>
        <v>2</v>
      </c>
      <c r="B476" s="178" t="s">
        <v>440</v>
      </c>
      <c r="C476" s="177">
        <v>10</v>
      </c>
      <c r="D476" s="49" t="s">
        <v>56</v>
      </c>
      <c r="E476" s="26">
        <v>0</v>
      </c>
      <c r="F476" s="179">
        <f t="shared" si="16"/>
        <v>0</v>
      </c>
    </row>
    <row r="477" spans="1:6" x14ac:dyDescent="0.2">
      <c r="A477" s="177">
        <f t="shared" si="17"/>
        <v>3</v>
      </c>
      <c r="B477" s="178" t="s">
        <v>441</v>
      </c>
      <c r="C477" s="177">
        <v>10</v>
      </c>
      <c r="D477" s="49" t="s">
        <v>56</v>
      </c>
      <c r="E477" s="26">
        <v>0</v>
      </c>
      <c r="F477" s="179">
        <f t="shared" si="16"/>
        <v>0</v>
      </c>
    </row>
    <row r="478" spans="1:6" x14ac:dyDescent="0.2">
      <c r="A478" s="177">
        <f t="shared" si="17"/>
        <v>4</v>
      </c>
      <c r="B478" s="252" t="s">
        <v>501</v>
      </c>
      <c r="C478" s="232">
        <v>50</v>
      </c>
      <c r="D478" s="232" t="s">
        <v>81</v>
      </c>
      <c r="E478" s="26">
        <v>0</v>
      </c>
      <c r="F478" s="233">
        <f t="shared" si="16"/>
        <v>0</v>
      </c>
    </row>
    <row r="479" spans="1:6" x14ac:dyDescent="0.2">
      <c r="A479" s="177">
        <f t="shared" si="17"/>
        <v>5</v>
      </c>
      <c r="B479" s="178" t="s">
        <v>442</v>
      </c>
      <c r="C479" s="177">
        <v>100</v>
      </c>
      <c r="D479" s="177" t="s">
        <v>81</v>
      </c>
      <c r="E479" s="26">
        <v>0</v>
      </c>
      <c r="F479" s="179">
        <f t="shared" si="16"/>
        <v>0</v>
      </c>
    </row>
    <row r="480" spans="1:6" x14ac:dyDescent="0.2">
      <c r="A480" s="177">
        <f t="shared" si="17"/>
        <v>6</v>
      </c>
      <c r="B480" s="178" t="s">
        <v>443</v>
      </c>
      <c r="C480" s="177"/>
      <c r="D480" s="177" t="s">
        <v>81</v>
      </c>
      <c r="E480" s="26">
        <v>0</v>
      </c>
      <c r="F480" s="179">
        <f t="shared" si="16"/>
        <v>0</v>
      </c>
    </row>
    <row r="481" spans="1:6" x14ac:dyDescent="0.2">
      <c r="A481" s="177">
        <f t="shared" si="17"/>
        <v>7</v>
      </c>
      <c r="B481" s="178" t="s">
        <v>444</v>
      </c>
      <c r="C481" s="193">
        <v>50</v>
      </c>
      <c r="D481" s="177" t="s">
        <v>81</v>
      </c>
      <c r="E481" s="26">
        <v>0</v>
      </c>
      <c r="F481" s="179">
        <f t="shared" si="16"/>
        <v>0</v>
      </c>
    </row>
    <row r="482" spans="1:6" x14ac:dyDescent="0.2">
      <c r="A482" s="177">
        <f t="shared" si="17"/>
        <v>8</v>
      </c>
      <c r="B482" s="178" t="s">
        <v>445</v>
      </c>
      <c r="C482" s="193">
        <v>50</v>
      </c>
      <c r="D482" s="177" t="s">
        <v>81</v>
      </c>
      <c r="E482" s="26">
        <v>0</v>
      </c>
      <c r="F482" s="179">
        <f t="shared" si="16"/>
        <v>0</v>
      </c>
    </row>
    <row r="483" spans="1:6" x14ac:dyDescent="0.2">
      <c r="A483" s="177">
        <f t="shared" si="17"/>
        <v>9</v>
      </c>
      <c r="B483" s="178" t="s">
        <v>446</v>
      </c>
      <c r="C483" s="193">
        <v>50</v>
      </c>
      <c r="D483" s="177" t="s">
        <v>81</v>
      </c>
      <c r="E483" s="26">
        <v>0</v>
      </c>
      <c r="F483" s="179">
        <f t="shared" si="16"/>
        <v>0</v>
      </c>
    </row>
    <row r="484" spans="1:6" x14ac:dyDescent="0.2">
      <c r="A484" s="177">
        <f t="shared" si="17"/>
        <v>10</v>
      </c>
      <c r="B484" s="178" t="s">
        <v>447</v>
      </c>
      <c r="C484" s="177">
        <v>10</v>
      </c>
      <c r="D484" s="177" t="s">
        <v>81</v>
      </c>
      <c r="E484" s="26">
        <v>0</v>
      </c>
      <c r="F484" s="179">
        <f t="shared" si="16"/>
        <v>0</v>
      </c>
    </row>
    <row r="485" spans="1:6" x14ac:dyDescent="0.2">
      <c r="A485" s="177">
        <f t="shared" si="17"/>
        <v>11</v>
      </c>
      <c r="B485" s="178" t="s">
        <v>448</v>
      </c>
      <c r="C485" s="177">
        <v>50</v>
      </c>
      <c r="D485" s="177" t="s">
        <v>81</v>
      </c>
      <c r="E485" s="26">
        <v>0</v>
      </c>
      <c r="F485" s="179">
        <f t="shared" si="16"/>
        <v>0</v>
      </c>
    </row>
    <row r="486" spans="1:6" x14ac:dyDescent="0.2">
      <c r="A486" s="177">
        <f t="shared" si="17"/>
        <v>12</v>
      </c>
      <c r="B486" s="178" t="s">
        <v>449</v>
      </c>
      <c r="C486" s="177">
        <v>100</v>
      </c>
      <c r="D486" s="206" t="s">
        <v>81</v>
      </c>
      <c r="E486" s="26">
        <v>0</v>
      </c>
      <c r="F486" s="179">
        <f t="shared" si="16"/>
        <v>0</v>
      </c>
    </row>
    <row r="487" spans="1:6" x14ac:dyDescent="0.2">
      <c r="A487" s="177">
        <f t="shared" si="17"/>
        <v>13</v>
      </c>
      <c r="B487" s="178" t="s">
        <v>450</v>
      </c>
      <c r="C487" s="177">
        <v>5</v>
      </c>
      <c r="D487" s="207" t="s">
        <v>81</v>
      </c>
      <c r="E487" s="26">
        <v>0</v>
      </c>
      <c r="F487" s="179">
        <f t="shared" si="16"/>
        <v>0</v>
      </c>
    </row>
    <row r="488" spans="1:6" x14ac:dyDescent="0.2">
      <c r="A488" s="177">
        <f t="shared" si="17"/>
        <v>14</v>
      </c>
      <c r="B488" s="178" t="s">
        <v>451</v>
      </c>
      <c r="C488" s="177">
        <v>5</v>
      </c>
      <c r="D488" s="207" t="s">
        <v>81</v>
      </c>
      <c r="E488" s="26">
        <v>0</v>
      </c>
      <c r="F488" s="179">
        <f t="shared" si="16"/>
        <v>0</v>
      </c>
    </row>
    <row r="489" spans="1:6" x14ac:dyDescent="0.2">
      <c r="A489" s="177">
        <f t="shared" si="17"/>
        <v>15</v>
      </c>
      <c r="B489" s="178" t="s">
        <v>452</v>
      </c>
      <c r="C489" s="177">
        <v>5</v>
      </c>
      <c r="D489" s="207" t="s">
        <v>56</v>
      </c>
      <c r="E489" s="26">
        <v>0</v>
      </c>
      <c r="F489" s="179">
        <f t="shared" si="16"/>
        <v>0</v>
      </c>
    </row>
    <row r="490" spans="1:6" x14ac:dyDescent="0.2">
      <c r="A490" s="177">
        <f t="shared" si="17"/>
        <v>16</v>
      </c>
      <c r="B490" s="178" t="s">
        <v>453</v>
      </c>
      <c r="C490" s="193">
        <v>5</v>
      </c>
      <c r="D490" s="207" t="s">
        <v>56</v>
      </c>
      <c r="E490" s="26">
        <v>0</v>
      </c>
      <c r="F490" s="179">
        <f t="shared" si="16"/>
        <v>0</v>
      </c>
    </row>
    <row r="491" spans="1:6" x14ac:dyDescent="0.2">
      <c r="A491" s="177">
        <f t="shared" si="17"/>
        <v>17</v>
      </c>
      <c r="B491" s="178" t="s">
        <v>454</v>
      </c>
      <c r="C491" s="177">
        <v>5</v>
      </c>
      <c r="D491" s="207" t="s">
        <v>56</v>
      </c>
      <c r="E491" s="26">
        <v>0</v>
      </c>
      <c r="F491" s="179">
        <f t="shared" si="16"/>
        <v>0</v>
      </c>
    </row>
    <row r="492" spans="1:6" x14ac:dyDescent="0.2">
      <c r="A492" s="177">
        <f t="shared" si="17"/>
        <v>18</v>
      </c>
      <c r="B492" s="178" t="s">
        <v>455</v>
      </c>
      <c r="C492" s="177">
        <v>5</v>
      </c>
      <c r="D492" s="207" t="s">
        <v>56</v>
      </c>
      <c r="E492" s="26">
        <v>0</v>
      </c>
      <c r="F492" s="179">
        <f t="shared" si="16"/>
        <v>0</v>
      </c>
    </row>
    <row r="493" spans="1:6" x14ac:dyDescent="0.2">
      <c r="A493" s="177">
        <f t="shared" si="17"/>
        <v>19</v>
      </c>
      <c r="B493" s="178" t="s">
        <v>456</v>
      </c>
      <c r="C493" s="177">
        <v>10</v>
      </c>
      <c r="D493" s="207" t="s">
        <v>56</v>
      </c>
      <c r="E493" s="26">
        <v>0</v>
      </c>
      <c r="F493" s="179">
        <f t="shared" si="16"/>
        <v>0</v>
      </c>
    </row>
    <row r="494" spans="1:6" x14ac:dyDescent="0.2">
      <c r="A494" s="177">
        <f t="shared" si="17"/>
        <v>20</v>
      </c>
      <c r="B494" s="178" t="s">
        <v>457</v>
      </c>
      <c r="C494" s="177">
        <v>10</v>
      </c>
      <c r="D494" s="207" t="s">
        <v>56</v>
      </c>
      <c r="E494" s="26">
        <v>0</v>
      </c>
      <c r="F494" s="179">
        <f t="shared" si="16"/>
        <v>0</v>
      </c>
    </row>
    <row r="495" spans="1:6" x14ac:dyDescent="0.2">
      <c r="A495" s="177">
        <f t="shared" si="17"/>
        <v>21</v>
      </c>
      <c r="B495" s="178" t="s">
        <v>458</v>
      </c>
      <c r="C495" s="177">
        <v>10</v>
      </c>
      <c r="D495" s="207" t="s">
        <v>56</v>
      </c>
      <c r="E495" s="26">
        <v>0</v>
      </c>
      <c r="F495" s="179">
        <f t="shared" si="16"/>
        <v>0</v>
      </c>
    </row>
    <row r="496" spans="1:6" x14ac:dyDescent="0.2">
      <c r="A496" s="177">
        <f t="shared" si="17"/>
        <v>22</v>
      </c>
      <c r="B496" s="178" t="s">
        <v>459</v>
      </c>
      <c r="C496" s="177">
        <v>10</v>
      </c>
      <c r="D496" s="207" t="s">
        <v>56</v>
      </c>
      <c r="E496" s="26">
        <v>0</v>
      </c>
      <c r="F496" s="179">
        <f t="shared" si="16"/>
        <v>0</v>
      </c>
    </row>
    <row r="497" spans="1:6" x14ac:dyDescent="0.2">
      <c r="A497" s="177">
        <f t="shared" si="17"/>
        <v>23</v>
      </c>
      <c r="B497" s="197" t="s">
        <v>460</v>
      </c>
      <c r="C497" s="193">
        <v>10</v>
      </c>
      <c r="D497" s="207" t="s">
        <v>56</v>
      </c>
      <c r="E497" s="26">
        <v>0</v>
      </c>
      <c r="F497" s="179">
        <f t="shared" si="16"/>
        <v>0</v>
      </c>
    </row>
    <row r="498" spans="1:6" x14ac:dyDescent="0.2">
      <c r="A498" s="177">
        <f t="shared" si="17"/>
        <v>24</v>
      </c>
      <c r="B498" s="304" t="s">
        <v>587</v>
      </c>
      <c r="C498" s="177">
        <v>0</v>
      </c>
      <c r="D498" s="68" t="s">
        <v>56</v>
      </c>
      <c r="E498" s="26">
        <v>0</v>
      </c>
      <c r="F498" s="179">
        <f t="shared" si="16"/>
        <v>0</v>
      </c>
    </row>
    <row r="499" spans="1:6" x14ac:dyDescent="0.2">
      <c r="A499" s="177">
        <f t="shared" si="17"/>
        <v>25</v>
      </c>
      <c r="B499" s="178" t="s">
        <v>461</v>
      </c>
      <c r="C499" s="177">
        <v>20</v>
      </c>
      <c r="D499" s="177" t="s">
        <v>16</v>
      </c>
      <c r="E499" s="26">
        <v>0</v>
      </c>
      <c r="F499" s="179">
        <f t="shared" si="16"/>
        <v>0</v>
      </c>
    </row>
    <row r="500" spans="1:6" x14ac:dyDescent="0.2">
      <c r="A500" s="177">
        <f t="shared" si="17"/>
        <v>26</v>
      </c>
      <c r="B500" s="178" t="s">
        <v>462</v>
      </c>
      <c r="C500" s="177"/>
      <c r="D500" s="177" t="s">
        <v>19</v>
      </c>
      <c r="E500" s="26">
        <v>0</v>
      </c>
      <c r="F500" s="179">
        <f t="shared" si="16"/>
        <v>0</v>
      </c>
    </row>
    <row r="501" spans="1:6" x14ac:dyDescent="0.2">
      <c r="A501" s="177">
        <f t="shared" si="17"/>
        <v>27</v>
      </c>
      <c r="B501" s="55" t="s">
        <v>463</v>
      </c>
      <c r="C501" s="49"/>
      <c r="D501" s="5" t="s">
        <v>19</v>
      </c>
      <c r="E501" s="26">
        <v>0</v>
      </c>
      <c r="F501" s="179">
        <f t="shared" si="16"/>
        <v>0</v>
      </c>
    </row>
    <row r="502" spans="1:6" x14ac:dyDescent="0.2">
      <c r="A502" s="177">
        <v>28</v>
      </c>
      <c r="B502" s="55" t="s">
        <v>586</v>
      </c>
      <c r="C502" s="177">
        <v>0</v>
      </c>
      <c r="D502" s="49" t="s">
        <v>56</v>
      </c>
      <c r="E502" s="26">
        <v>0</v>
      </c>
      <c r="F502" s="179">
        <f t="shared" si="16"/>
        <v>0</v>
      </c>
    </row>
    <row r="503" spans="1:6" x14ac:dyDescent="0.2">
      <c r="A503" s="176"/>
      <c r="B503" s="178"/>
      <c r="C503" s="177"/>
      <c r="D503" s="177"/>
      <c r="E503" s="201" t="s">
        <v>78</v>
      </c>
      <c r="F503" s="186">
        <f>SUM(F475:F502)</f>
        <v>0</v>
      </c>
    </row>
    <row r="504" spans="1:6" ht="65.25" customHeight="1" x14ac:dyDescent="0.2">
      <c r="A504" s="66"/>
      <c r="B504" s="47" t="s">
        <v>464</v>
      </c>
      <c r="F504" s="35"/>
    </row>
    <row r="505" spans="1:6" ht="38.25" x14ac:dyDescent="0.2">
      <c r="A505" s="184" t="s">
        <v>3</v>
      </c>
      <c r="B505" s="184" t="s">
        <v>4</v>
      </c>
      <c r="C505" s="184" t="s">
        <v>5</v>
      </c>
      <c r="D505" s="184" t="s">
        <v>6</v>
      </c>
      <c r="E505" s="190" t="s">
        <v>7</v>
      </c>
      <c r="F505" s="184" t="s">
        <v>8</v>
      </c>
    </row>
    <row r="506" spans="1:6" x14ac:dyDescent="0.2">
      <c r="A506" s="176" t="s">
        <v>9</v>
      </c>
      <c r="B506" s="176" t="s">
        <v>10</v>
      </c>
      <c r="C506" s="176" t="s">
        <v>11</v>
      </c>
      <c r="D506" s="176" t="s">
        <v>12</v>
      </c>
      <c r="E506" s="191" t="s">
        <v>13</v>
      </c>
      <c r="F506" s="176" t="s">
        <v>14</v>
      </c>
    </row>
    <row r="507" spans="1:6" x14ac:dyDescent="0.2">
      <c r="A507" s="49">
        <v>1</v>
      </c>
      <c r="B507" s="178" t="s">
        <v>465</v>
      </c>
      <c r="C507" s="177">
        <v>15</v>
      </c>
      <c r="D507" s="177" t="s">
        <v>16</v>
      </c>
      <c r="E507" s="26">
        <v>0</v>
      </c>
      <c r="F507" s="179">
        <f t="shared" ref="F507:F522" si="18">C507*E507</f>
        <v>0</v>
      </c>
    </row>
    <row r="508" spans="1:6" x14ac:dyDescent="0.2">
      <c r="A508" s="177">
        <v>2</v>
      </c>
      <c r="B508" s="178" t="s">
        <v>466</v>
      </c>
      <c r="C508" s="177">
        <v>15</v>
      </c>
      <c r="D508" s="177" t="s">
        <v>16</v>
      </c>
      <c r="E508" s="26">
        <v>0</v>
      </c>
      <c r="F508" s="179">
        <f t="shared" si="18"/>
        <v>0</v>
      </c>
    </row>
    <row r="509" spans="1:6" x14ac:dyDescent="0.2">
      <c r="A509" s="177">
        <f t="shared" ref="A509:A522" si="19">1+A508</f>
        <v>3</v>
      </c>
      <c r="B509" s="197" t="s">
        <v>467</v>
      </c>
      <c r="C509" s="177">
        <v>5</v>
      </c>
      <c r="D509" s="193" t="s">
        <v>19</v>
      </c>
      <c r="E509" s="26">
        <v>0</v>
      </c>
      <c r="F509" s="179">
        <f t="shared" si="18"/>
        <v>0</v>
      </c>
    </row>
    <row r="510" spans="1:6" x14ac:dyDescent="0.2">
      <c r="A510" s="177">
        <f t="shared" si="19"/>
        <v>4</v>
      </c>
      <c r="B510" s="178" t="s">
        <v>468</v>
      </c>
      <c r="C510" s="177">
        <v>5</v>
      </c>
      <c r="D510" s="177" t="s">
        <v>16</v>
      </c>
      <c r="E510" s="26">
        <v>0</v>
      </c>
      <c r="F510" s="179">
        <f t="shared" si="18"/>
        <v>0</v>
      </c>
    </row>
    <row r="511" spans="1:6" x14ac:dyDescent="0.2">
      <c r="A511" s="177">
        <f t="shared" si="19"/>
        <v>5</v>
      </c>
      <c r="B511" s="178" t="s">
        <v>469</v>
      </c>
      <c r="C511" s="177">
        <v>5</v>
      </c>
      <c r="D511" s="206" t="s">
        <v>19</v>
      </c>
      <c r="E511" s="26">
        <v>0</v>
      </c>
      <c r="F511" s="179">
        <f t="shared" si="18"/>
        <v>0</v>
      </c>
    </row>
    <row r="512" spans="1:6" x14ac:dyDescent="0.2">
      <c r="A512" s="177">
        <f t="shared" si="19"/>
        <v>6</v>
      </c>
      <c r="B512" s="178" t="s">
        <v>470</v>
      </c>
      <c r="C512" s="177">
        <v>5</v>
      </c>
      <c r="D512" s="177" t="s">
        <v>16</v>
      </c>
      <c r="E512" s="26">
        <v>0</v>
      </c>
      <c r="F512" s="179">
        <f t="shared" si="18"/>
        <v>0</v>
      </c>
    </row>
    <row r="513" spans="1:6" x14ac:dyDescent="0.2">
      <c r="A513" s="177">
        <f t="shared" si="19"/>
        <v>7</v>
      </c>
      <c r="B513" s="178" t="s">
        <v>471</v>
      </c>
      <c r="C513" s="177">
        <v>15</v>
      </c>
      <c r="D513" s="177" t="s">
        <v>19</v>
      </c>
      <c r="E513" s="26">
        <v>0</v>
      </c>
      <c r="F513" s="179">
        <f t="shared" si="18"/>
        <v>0</v>
      </c>
    </row>
    <row r="514" spans="1:6" x14ac:dyDescent="0.2">
      <c r="A514" s="177">
        <f t="shared" si="19"/>
        <v>8</v>
      </c>
      <c r="B514" s="178" t="s">
        <v>472</v>
      </c>
      <c r="C514" s="177">
        <v>5</v>
      </c>
      <c r="D514" s="177" t="s">
        <v>19</v>
      </c>
      <c r="E514" s="26">
        <v>0</v>
      </c>
      <c r="F514" s="179">
        <f t="shared" si="18"/>
        <v>0</v>
      </c>
    </row>
    <row r="515" spans="1:6" x14ac:dyDescent="0.2">
      <c r="A515" s="177">
        <f t="shared" si="19"/>
        <v>9</v>
      </c>
      <c r="B515" s="178" t="s">
        <v>473</v>
      </c>
      <c r="C515" s="177">
        <v>10</v>
      </c>
      <c r="D515" s="177" t="s">
        <v>19</v>
      </c>
      <c r="E515" s="26">
        <v>0</v>
      </c>
      <c r="F515" s="179">
        <f t="shared" si="18"/>
        <v>0</v>
      </c>
    </row>
    <row r="516" spans="1:6" x14ac:dyDescent="0.2">
      <c r="A516" s="177">
        <f t="shared" si="19"/>
        <v>10</v>
      </c>
      <c r="B516" s="178" t="s">
        <v>474</v>
      </c>
      <c r="C516" s="177">
        <v>10</v>
      </c>
      <c r="D516" s="177" t="s">
        <v>19</v>
      </c>
      <c r="E516" s="26">
        <v>0</v>
      </c>
      <c r="F516" s="179">
        <f t="shared" si="18"/>
        <v>0</v>
      </c>
    </row>
    <row r="517" spans="1:6" x14ac:dyDescent="0.2">
      <c r="A517" s="177">
        <f t="shared" si="19"/>
        <v>11</v>
      </c>
      <c r="B517" s="178" t="s">
        <v>475</v>
      </c>
      <c r="C517" s="177"/>
      <c r="D517" s="177" t="s">
        <v>19</v>
      </c>
      <c r="E517" s="26">
        <v>0</v>
      </c>
      <c r="F517" s="179">
        <f t="shared" si="18"/>
        <v>0</v>
      </c>
    </row>
    <row r="518" spans="1:6" x14ac:dyDescent="0.2">
      <c r="A518" s="177">
        <f t="shared" si="19"/>
        <v>12</v>
      </c>
      <c r="B518" s="178" t="s">
        <v>476</v>
      </c>
      <c r="C518" s="177">
        <v>20</v>
      </c>
      <c r="D518" s="177" t="s">
        <v>19</v>
      </c>
      <c r="E518" s="26">
        <v>0</v>
      </c>
      <c r="F518" s="179">
        <f t="shared" si="18"/>
        <v>0</v>
      </c>
    </row>
    <row r="519" spans="1:6" x14ac:dyDescent="0.2">
      <c r="A519" s="177">
        <f t="shared" si="19"/>
        <v>13</v>
      </c>
      <c r="B519" s="178" t="s">
        <v>477</v>
      </c>
      <c r="C519" s="177">
        <v>20</v>
      </c>
      <c r="D519" s="177" t="s">
        <v>19</v>
      </c>
      <c r="E519" s="26">
        <v>0</v>
      </c>
      <c r="F519" s="179">
        <f t="shared" si="18"/>
        <v>0</v>
      </c>
    </row>
    <row r="520" spans="1:6" x14ac:dyDescent="0.2">
      <c r="A520" s="177">
        <f t="shared" si="19"/>
        <v>14</v>
      </c>
      <c r="B520" s="178" t="s">
        <v>478</v>
      </c>
      <c r="C520" s="177">
        <v>20</v>
      </c>
      <c r="D520" s="49" t="s">
        <v>19</v>
      </c>
      <c r="E520" s="26">
        <v>0</v>
      </c>
      <c r="F520" s="179">
        <f t="shared" si="18"/>
        <v>0</v>
      </c>
    </row>
    <row r="521" spans="1:6" x14ac:dyDescent="0.2">
      <c r="A521" s="177">
        <f t="shared" si="19"/>
        <v>15</v>
      </c>
      <c r="B521" s="178" t="s">
        <v>479</v>
      </c>
      <c r="C521" s="177">
        <v>10</v>
      </c>
      <c r="D521" s="177" t="s">
        <v>19</v>
      </c>
      <c r="E521" s="26">
        <v>0</v>
      </c>
      <c r="F521" s="179">
        <f t="shared" si="18"/>
        <v>0</v>
      </c>
    </row>
    <row r="522" spans="1:6" x14ac:dyDescent="0.2">
      <c r="A522" s="49">
        <f t="shared" si="19"/>
        <v>16</v>
      </c>
      <c r="B522" s="55" t="s">
        <v>480</v>
      </c>
      <c r="C522" s="49">
        <v>30</v>
      </c>
      <c r="D522" s="49" t="s">
        <v>19</v>
      </c>
      <c r="E522" s="26">
        <v>0</v>
      </c>
      <c r="F522" s="179">
        <f t="shared" si="18"/>
        <v>0</v>
      </c>
    </row>
    <row r="523" spans="1:6" x14ac:dyDescent="0.2">
      <c r="A523" s="176"/>
      <c r="B523" s="178"/>
      <c r="C523" s="177"/>
      <c r="D523" s="177"/>
      <c r="E523" s="201" t="s">
        <v>78</v>
      </c>
      <c r="F523" s="186">
        <f>SUM(F507:F522)</f>
        <v>0</v>
      </c>
    </row>
    <row r="524" spans="1:6" ht="43.5" customHeight="1" x14ac:dyDescent="0.2">
      <c r="A524" s="66"/>
      <c r="B524" s="47" t="s">
        <v>481</v>
      </c>
      <c r="F524" s="35"/>
    </row>
    <row r="525" spans="1:6" ht="38.25" x14ac:dyDescent="0.2">
      <c r="A525" s="184" t="s">
        <v>3</v>
      </c>
      <c r="B525" s="184" t="s">
        <v>4</v>
      </c>
      <c r="C525" s="184" t="s">
        <v>5</v>
      </c>
      <c r="D525" s="184" t="s">
        <v>6</v>
      </c>
      <c r="E525" s="307" t="s">
        <v>7</v>
      </c>
      <c r="F525" s="184" t="s">
        <v>8</v>
      </c>
    </row>
    <row r="526" spans="1:6" x14ac:dyDescent="0.2">
      <c r="A526" s="176" t="s">
        <v>9</v>
      </c>
      <c r="B526" s="176" t="s">
        <v>10</v>
      </c>
      <c r="C526" s="176" t="s">
        <v>11</v>
      </c>
      <c r="D526" s="176" t="s">
        <v>12</v>
      </c>
      <c r="E526" s="308" t="s">
        <v>13</v>
      </c>
      <c r="F526" s="176" t="s">
        <v>14</v>
      </c>
    </row>
    <row r="527" spans="1:6" x14ac:dyDescent="0.2">
      <c r="A527" s="49">
        <v>1</v>
      </c>
      <c r="B527" s="178" t="s">
        <v>482</v>
      </c>
      <c r="C527" s="177">
        <v>15</v>
      </c>
      <c r="D527" s="49" t="s">
        <v>16</v>
      </c>
      <c r="E527" s="26">
        <v>0</v>
      </c>
      <c r="F527" s="179">
        <f t="shared" ref="F527:F533" si="20">C527*E527</f>
        <v>0</v>
      </c>
    </row>
    <row r="528" spans="1:6" x14ac:dyDescent="0.2">
      <c r="A528" s="49">
        <v>2</v>
      </c>
      <c r="B528" s="67" t="s">
        <v>483</v>
      </c>
      <c r="C528" s="177">
        <v>15</v>
      </c>
      <c r="D528" s="68" t="s">
        <v>16</v>
      </c>
      <c r="E528" s="26">
        <v>0</v>
      </c>
      <c r="F528" s="179">
        <f t="shared" si="20"/>
        <v>0</v>
      </c>
    </row>
    <row r="529" spans="1:6" x14ac:dyDescent="0.2">
      <c r="A529" s="49">
        <f>A528+1</f>
        <v>3</v>
      </c>
      <c r="B529" s="178" t="s">
        <v>484</v>
      </c>
      <c r="C529" s="177">
        <v>10</v>
      </c>
      <c r="D529" s="177" t="s">
        <v>16</v>
      </c>
      <c r="E529" s="26">
        <v>0</v>
      </c>
      <c r="F529" s="179">
        <f t="shared" si="20"/>
        <v>0</v>
      </c>
    </row>
    <row r="530" spans="1:6" x14ac:dyDescent="0.2">
      <c r="A530" s="177">
        <f>A529+1</f>
        <v>4</v>
      </c>
      <c r="B530" s="69" t="s">
        <v>485</v>
      </c>
      <c r="C530" s="177">
        <v>15</v>
      </c>
      <c r="D530" s="70" t="s">
        <v>19</v>
      </c>
      <c r="E530" s="26">
        <v>0</v>
      </c>
      <c r="F530" s="179">
        <f t="shared" si="20"/>
        <v>0</v>
      </c>
    </row>
    <row r="531" spans="1:6" x14ac:dyDescent="0.2">
      <c r="A531" s="177">
        <v>5</v>
      </c>
      <c r="B531" s="69" t="s">
        <v>486</v>
      </c>
      <c r="C531" s="177">
        <v>15</v>
      </c>
      <c r="D531" s="177" t="s">
        <v>19</v>
      </c>
      <c r="E531" s="26">
        <v>0</v>
      </c>
      <c r="F531" s="179">
        <f t="shared" si="20"/>
        <v>0</v>
      </c>
    </row>
    <row r="532" spans="1:6" x14ac:dyDescent="0.2">
      <c r="A532" s="71">
        <v>6</v>
      </c>
      <c r="B532" s="72" t="s">
        <v>487</v>
      </c>
      <c r="C532" s="49">
        <v>15</v>
      </c>
      <c r="D532" s="49" t="s">
        <v>19</v>
      </c>
      <c r="E532" s="26">
        <v>0</v>
      </c>
      <c r="F532" s="73">
        <f t="shared" si="20"/>
        <v>0</v>
      </c>
    </row>
    <row r="533" spans="1:6" x14ac:dyDescent="0.2">
      <c r="A533" s="71">
        <v>7</v>
      </c>
      <c r="B533" s="304" t="s">
        <v>613</v>
      </c>
      <c r="C533" s="309">
        <v>0</v>
      </c>
      <c r="D533" s="309" t="s">
        <v>19</v>
      </c>
      <c r="E533" s="26">
        <v>0</v>
      </c>
      <c r="F533" s="311">
        <f t="shared" si="20"/>
        <v>0</v>
      </c>
    </row>
    <row r="534" spans="1:6" x14ac:dyDescent="0.2">
      <c r="A534" s="185"/>
      <c r="B534" s="74"/>
      <c r="C534" s="177"/>
      <c r="D534" s="177"/>
      <c r="E534" s="316" t="s">
        <v>78</v>
      </c>
      <c r="F534" s="203">
        <f>SUM(F527:F533)</f>
        <v>0</v>
      </c>
    </row>
    <row r="535" spans="1:6" x14ac:dyDescent="0.2">
      <c r="A535" s="75"/>
      <c r="C535" s="65"/>
    </row>
    <row r="536" spans="1:6" x14ac:dyDescent="0.2">
      <c r="A536" s="6"/>
      <c r="E536" s="13" t="s">
        <v>488</v>
      </c>
      <c r="F536" s="7">
        <f>F534+F523+F503+F471+F466+F413+F364+F359+F354+F306+F129+F76+F50+F28</f>
        <v>0</v>
      </c>
    </row>
    <row r="537" spans="1:6" x14ac:dyDescent="0.2">
      <c r="F537" s="76"/>
    </row>
    <row r="538" spans="1:6" x14ac:dyDescent="0.2">
      <c r="B538" s="77"/>
      <c r="E538" s="2"/>
    </row>
    <row r="539" spans="1:6" x14ac:dyDescent="0.2">
      <c r="C539" s="8"/>
      <c r="D539" s="8"/>
      <c r="F539" s="7"/>
    </row>
    <row r="549" spans="5:5" x14ac:dyDescent="0.2">
      <c r="E549" s="9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F5EFF-B5CE-48B1-B538-235AB6839EE2}">
  <dimension ref="A2:K549"/>
  <sheetViews>
    <sheetView workbookViewId="0">
      <selection activeCell="E1" sqref="E1:E1048576"/>
    </sheetView>
  </sheetViews>
  <sheetFormatPr defaultColWidth="8.625" defaultRowHeight="12.75" x14ac:dyDescent="0.2"/>
  <cols>
    <col min="1" max="1" width="4.375" style="213" customWidth="1"/>
    <col min="2" max="2" width="40.25" style="217" customWidth="1"/>
    <col min="3" max="3" width="11.5" style="218" customWidth="1"/>
    <col min="4" max="4" width="10" style="218" customWidth="1"/>
    <col min="5" max="5" width="11.125" style="13" customWidth="1"/>
    <col min="6" max="6" width="15.375" style="236" customWidth="1"/>
    <col min="7" max="256" width="8.625" style="217"/>
    <col min="257" max="257" width="4.375" style="217" customWidth="1"/>
    <col min="258" max="258" width="40.25" style="217" customWidth="1"/>
    <col min="259" max="259" width="11.5" style="217" customWidth="1"/>
    <col min="260" max="260" width="10" style="217" customWidth="1"/>
    <col min="261" max="261" width="11.125" style="217" customWidth="1"/>
    <col min="262" max="262" width="15.375" style="217" customWidth="1"/>
    <col min="263" max="512" width="8.625" style="217"/>
    <col min="513" max="513" width="4.375" style="217" customWidth="1"/>
    <col min="514" max="514" width="40.25" style="217" customWidth="1"/>
    <col min="515" max="515" width="11.5" style="217" customWidth="1"/>
    <col min="516" max="516" width="10" style="217" customWidth="1"/>
    <col min="517" max="517" width="11.125" style="217" customWidth="1"/>
    <col min="518" max="518" width="15.375" style="217" customWidth="1"/>
    <col min="519" max="768" width="8.625" style="217"/>
    <col min="769" max="769" width="4.375" style="217" customWidth="1"/>
    <col min="770" max="770" width="40.25" style="217" customWidth="1"/>
    <col min="771" max="771" width="11.5" style="217" customWidth="1"/>
    <col min="772" max="772" width="10" style="217" customWidth="1"/>
    <col min="773" max="773" width="11.125" style="217" customWidth="1"/>
    <col min="774" max="774" width="15.375" style="217" customWidth="1"/>
    <col min="775" max="1024" width="8.625" style="217"/>
    <col min="1025" max="1025" width="4.375" style="217" customWidth="1"/>
    <col min="1026" max="1026" width="40.25" style="217" customWidth="1"/>
    <col min="1027" max="1027" width="11.5" style="217" customWidth="1"/>
    <col min="1028" max="1028" width="10" style="217" customWidth="1"/>
    <col min="1029" max="1029" width="11.125" style="217" customWidth="1"/>
    <col min="1030" max="1030" width="15.375" style="217" customWidth="1"/>
    <col min="1031" max="1280" width="8.625" style="217"/>
    <col min="1281" max="1281" width="4.375" style="217" customWidth="1"/>
    <col min="1282" max="1282" width="40.25" style="217" customWidth="1"/>
    <col min="1283" max="1283" width="11.5" style="217" customWidth="1"/>
    <col min="1284" max="1284" width="10" style="217" customWidth="1"/>
    <col min="1285" max="1285" width="11.125" style="217" customWidth="1"/>
    <col min="1286" max="1286" width="15.375" style="217" customWidth="1"/>
    <col min="1287" max="1536" width="8.625" style="217"/>
    <col min="1537" max="1537" width="4.375" style="217" customWidth="1"/>
    <col min="1538" max="1538" width="40.25" style="217" customWidth="1"/>
    <col min="1539" max="1539" width="11.5" style="217" customWidth="1"/>
    <col min="1540" max="1540" width="10" style="217" customWidth="1"/>
    <col min="1541" max="1541" width="11.125" style="217" customWidth="1"/>
    <col min="1542" max="1542" width="15.375" style="217" customWidth="1"/>
    <col min="1543" max="1792" width="8.625" style="217"/>
    <col min="1793" max="1793" width="4.375" style="217" customWidth="1"/>
    <col min="1794" max="1794" width="40.25" style="217" customWidth="1"/>
    <col min="1795" max="1795" width="11.5" style="217" customWidth="1"/>
    <col min="1796" max="1796" width="10" style="217" customWidth="1"/>
    <col min="1797" max="1797" width="11.125" style="217" customWidth="1"/>
    <col min="1798" max="1798" width="15.375" style="217" customWidth="1"/>
    <col min="1799" max="2048" width="8.625" style="217"/>
    <col min="2049" max="2049" width="4.375" style="217" customWidth="1"/>
    <col min="2050" max="2050" width="40.25" style="217" customWidth="1"/>
    <col min="2051" max="2051" width="11.5" style="217" customWidth="1"/>
    <col min="2052" max="2052" width="10" style="217" customWidth="1"/>
    <col min="2053" max="2053" width="11.125" style="217" customWidth="1"/>
    <col min="2054" max="2054" width="15.375" style="217" customWidth="1"/>
    <col min="2055" max="2304" width="8.625" style="217"/>
    <col min="2305" max="2305" width="4.375" style="217" customWidth="1"/>
    <col min="2306" max="2306" width="40.25" style="217" customWidth="1"/>
    <col min="2307" max="2307" width="11.5" style="217" customWidth="1"/>
    <col min="2308" max="2308" width="10" style="217" customWidth="1"/>
    <col min="2309" max="2309" width="11.125" style="217" customWidth="1"/>
    <col min="2310" max="2310" width="15.375" style="217" customWidth="1"/>
    <col min="2311" max="2560" width="8.625" style="217"/>
    <col min="2561" max="2561" width="4.375" style="217" customWidth="1"/>
    <col min="2562" max="2562" width="40.25" style="217" customWidth="1"/>
    <col min="2563" max="2563" width="11.5" style="217" customWidth="1"/>
    <col min="2564" max="2564" width="10" style="217" customWidth="1"/>
    <col min="2565" max="2565" width="11.125" style="217" customWidth="1"/>
    <col min="2566" max="2566" width="15.375" style="217" customWidth="1"/>
    <col min="2567" max="2816" width="8.625" style="217"/>
    <col min="2817" max="2817" width="4.375" style="217" customWidth="1"/>
    <col min="2818" max="2818" width="40.25" style="217" customWidth="1"/>
    <col min="2819" max="2819" width="11.5" style="217" customWidth="1"/>
    <col min="2820" max="2820" width="10" style="217" customWidth="1"/>
    <col min="2821" max="2821" width="11.125" style="217" customWidth="1"/>
    <col min="2822" max="2822" width="15.375" style="217" customWidth="1"/>
    <col min="2823" max="3072" width="8.625" style="217"/>
    <col min="3073" max="3073" width="4.375" style="217" customWidth="1"/>
    <col min="3074" max="3074" width="40.25" style="217" customWidth="1"/>
    <col min="3075" max="3075" width="11.5" style="217" customWidth="1"/>
    <col min="3076" max="3076" width="10" style="217" customWidth="1"/>
    <col min="3077" max="3077" width="11.125" style="217" customWidth="1"/>
    <col min="3078" max="3078" width="15.375" style="217" customWidth="1"/>
    <col min="3079" max="3328" width="8.625" style="217"/>
    <col min="3329" max="3329" width="4.375" style="217" customWidth="1"/>
    <col min="3330" max="3330" width="40.25" style="217" customWidth="1"/>
    <col min="3331" max="3331" width="11.5" style="217" customWidth="1"/>
    <col min="3332" max="3332" width="10" style="217" customWidth="1"/>
    <col min="3333" max="3333" width="11.125" style="217" customWidth="1"/>
    <col min="3334" max="3334" width="15.375" style="217" customWidth="1"/>
    <col min="3335" max="3584" width="8.625" style="217"/>
    <col min="3585" max="3585" width="4.375" style="217" customWidth="1"/>
    <col min="3586" max="3586" width="40.25" style="217" customWidth="1"/>
    <col min="3587" max="3587" width="11.5" style="217" customWidth="1"/>
    <col min="3588" max="3588" width="10" style="217" customWidth="1"/>
    <col min="3589" max="3589" width="11.125" style="217" customWidth="1"/>
    <col min="3590" max="3590" width="15.375" style="217" customWidth="1"/>
    <col min="3591" max="3840" width="8.625" style="217"/>
    <col min="3841" max="3841" width="4.375" style="217" customWidth="1"/>
    <col min="3842" max="3842" width="40.25" style="217" customWidth="1"/>
    <col min="3843" max="3843" width="11.5" style="217" customWidth="1"/>
    <col min="3844" max="3844" width="10" style="217" customWidth="1"/>
    <col min="3845" max="3845" width="11.125" style="217" customWidth="1"/>
    <col min="3846" max="3846" width="15.375" style="217" customWidth="1"/>
    <col min="3847" max="4096" width="8.625" style="217"/>
    <col min="4097" max="4097" width="4.375" style="217" customWidth="1"/>
    <col min="4098" max="4098" width="40.25" style="217" customWidth="1"/>
    <col min="4099" max="4099" width="11.5" style="217" customWidth="1"/>
    <col min="4100" max="4100" width="10" style="217" customWidth="1"/>
    <col min="4101" max="4101" width="11.125" style="217" customWidth="1"/>
    <col min="4102" max="4102" width="15.375" style="217" customWidth="1"/>
    <col min="4103" max="4352" width="8.625" style="217"/>
    <col min="4353" max="4353" width="4.375" style="217" customWidth="1"/>
    <col min="4354" max="4354" width="40.25" style="217" customWidth="1"/>
    <col min="4355" max="4355" width="11.5" style="217" customWidth="1"/>
    <col min="4356" max="4356" width="10" style="217" customWidth="1"/>
    <col min="4357" max="4357" width="11.125" style="217" customWidth="1"/>
    <col min="4358" max="4358" width="15.375" style="217" customWidth="1"/>
    <col min="4359" max="4608" width="8.625" style="217"/>
    <col min="4609" max="4609" width="4.375" style="217" customWidth="1"/>
    <col min="4610" max="4610" width="40.25" style="217" customWidth="1"/>
    <col min="4611" max="4611" width="11.5" style="217" customWidth="1"/>
    <col min="4612" max="4612" width="10" style="217" customWidth="1"/>
    <col min="4613" max="4613" width="11.125" style="217" customWidth="1"/>
    <col min="4614" max="4614" width="15.375" style="217" customWidth="1"/>
    <col min="4615" max="4864" width="8.625" style="217"/>
    <col min="4865" max="4865" width="4.375" style="217" customWidth="1"/>
    <col min="4866" max="4866" width="40.25" style="217" customWidth="1"/>
    <col min="4867" max="4867" width="11.5" style="217" customWidth="1"/>
    <col min="4868" max="4868" width="10" style="217" customWidth="1"/>
    <col min="4869" max="4869" width="11.125" style="217" customWidth="1"/>
    <col min="4870" max="4870" width="15.375" style="217" customWidth="1"/>
    <col min="4871" max="5120" width="8.625" style="217"/>
    <col min="5121" max="5121" width="4.375" style="217" customWidth="1"/>
    <col min="5122" max="5122" width="40.25" style="217" customWidth="1"/>
    <col min="5123" max="5123" width="11.5" style="217" customWidth="1"/>
    <col min="5124" max="5124" width="10" style="217" customWidth="1"/>
    <col min="5125" max="5125" width="11.125" style="217" customWidth="1"/>
    <col min="5126" max="5126" width="15.375" style="217" customWidth="1"/>
    <col min="5127" max="5376" width="8.625" style="217"/>
    <col min="5377" max="5377" width="4.375" style="217" customWidth="1"/>
    <col min="5378" max="5378" width="40.25" style="217" customWidth="1"/>
    <col min="5379" max="5379" width="11.5" style="217" customWidth="1"/>
    <col min="5380" max="5380" width="10" style="217" customWidth="1"/>
    <col min="5381" max="5381" width="11.125" style="217" customWidth="1"/>
    <col min="5382" max="5382" width="15.375" style="217" customWidth="1"/>
    <col min="5383" max="5632" width="8.625" style="217"/>
    <col min="5633" max="5633" width="4.375" style="217" customWidth="1"/>
    <col min="5634" max="5634" width="40.25" style="217" customWidth="1"/>
    <col min="5635" max="5635" width="11.5" style="217" customWidth="1"/>
    <col min="5636" max="5636" width="10" style="217" customWidth="1"/>
    <col min="5637" max="5637" width="11.125" style="217" customWidth="1"/>
    <col min="5638" max="5638" width="15.375" style="217" customWidth="1"/>
    <col min="5639" max="5888" width="8.625" style="217"/>
    <col min="5889" max="5889" width="4.375" style="217" customWidth="1"/>
    <col min="5890" max="5890" width="40.25" style="217" customWidth="1"/>
    <col min="5891" max="5891" width="11.5" style="217" customWidth="1"/>
    <col min="5892" max="5892" width="10" style="217" customWidth="1"/>
    <col min="5893" max="5893" width="11.125" style="217" customWidth="1"/>
    <col min="5894" max="5894" width="15.375" style="217" customWidth="1"/>
    <col min="5895" max="6144" width="8.625" style="217"/>
    <col min="6145" max="6145" width="4.375" style="217" customWidth="1"/>
    <col min="6146" max="6146" width="40.25" style="217" customWidth="1"/>
    <col min="6147" max="6147" width="11.5" style="217" customWidth="1"/>
    <col min="6148" max="6148" width="10" style="217" customWidth="1"/>
    <col min="6149" max="6149" width="11.125" style="217" customWidth="1"/>
    <col min="6150" max="6150" width="15.375" style="217" customWidth="1"/>
    <col min="6151" max="6400" width="8.625" style="217"/>
    <col min="6401" max="6401" width="4.375" style="217" customWidth="1"/>
    <col min="6402" max="6402" width="40.25" style="217" customWidth="1"/>
    <col min="6403" max="6403" width="11.5" style="217" customWidth="1"/>
    <col min="6404" max="6404" width="10" style="217" customWidth="1"/>
    <col min="6405" max="6405" width="11.125" style="217" customWidth="1"/>
    <col min="6406" max="6406" width="15.375" style="217" customWidth="1"/>
    <col min="6407" max="6656" width="8.625" style="217"/>
    <col min="6657" max="6657" width="4.375" style="217" customWidth="1"/>
    <col min="6658" max="6658" width="40.25" style="217" customWidth="1"/>
    <col min="6659" max="6659" width="11.5" style="217" customWidth="1"/>
    <col min="6660" max="6660" width="10" style="217" customWidth="1"/>
    <col min="6661" max="6661" width="11.125" style="217" customWidth="1"/>
    <col min="6662" max="6662" width="15.375" style="217" customWidth="1"/>
    <col min="6663" max="6912" width="8.625" style="217"/>
    <col min="6913" max="6913" width="4.375" style="217" customWidth="1"/>
    <col min="6914" max="6914" width="40.25" style="217" customWidth="1"/>
    <col min="6915" max="6915" width="11.5" style="217" customWidth="1"/>
    <col min="6916" max="6916" width="10" style="217" customWidth="1"/>
    <col min="6917" max="6917" width="11.125" style="217" customWidth="1"/>
    <col min="6918" max="6918" width="15.375" style="217" customWidth="1"/>
    <col min="6919" max="7168" width="8.625" style="217"/>
    <col min="7169" max="7169" width="4.375" style="217" customWidth="1"/>
    <col min="7170" max="7170" width="40.25" style="217" customWidth="1"/>
    <col min="7171" max="7171" width="11.5" style="217" customWidth="1"/>
    <col min="7172" max="7172" width="10" style="217" customWidth="1"/>
    <col min="7173" max="7173" width="11.125" style="217" customWidth="1"/>
    <col min="7174" max="7174" width="15.375" style="217" customWidth="1"/>
    <col min="7175" max="7424" width="8.625" style="217"/>
    <col min="7425" max="7425" width="4.375" style="217" customWidth="1"/>
    <col min="7426" max="7426" width="40.25" style="217" customWidth="1"/>
    <col min="7427" max="7427" width="11.5" style="217" customWidth="1"/>
    <col min="7428" max="7428" width="10" style="217" customWidth="1"/>
    <col min="7429" max="7429" width="11.125" style="217" customWidth="1"/>
    <col min="7430" max="7430" width="15.375" style="217" customWidth="1"/>
    <col min="7431" max="7680" width="8.625" style="217"/>
    <col min="7681" max="7681" width="4.375" style="217" customWidth="1"/>
    <col min="7682" max="7682" width="40.25" style="217" customWidth="1"/>
    <col min="7683" max="7683" width="11.5" style="217" customWidth="1"/>
    <col min="7684" max="7684" width="10" style="217" customWidth="1"/>
    <col min="7685" max="7685" width="11.125" style="217" customWidth="1"/>
    <col min="7686" max="7686" width="15.375" style="217" customWidth="1"/>
    <col min="7687" max="7936" width="8.625" style="217"/>
    <col min="7937" max="7937" width="4.375" style="217" customWidth="1"/>
    <col min="7938" max="7938" width="40.25" style="217" customWidth="1"/>
    <col min="7939" max="7939" width="11.5" style="217" customWidth="1"/>
    <col min="7940" max="7940" width="10" style="217" customWidth="1"/>
    <col min="7941" max="7941" width="11.125" style="217" customWidth="1"/>
    <col min="7942" max="7942" width="15.375" style="217" customWidth="1"/>
    <col min="7943" max="8192" width="8.625" style="217"/>
    <col min="8193" max="8193" width="4.375" style="217" customWidth="1"/>
    <col min="8194" max="8194" width="40.25" style="217" customWidth="1"/>
    <col min="8195" max="8195" width="11.5" style="217" customWidth="1"/>
    <col min="8196" max="8196" width="10" style="217" customWidth="1"/>
    <col min="8197" max="8197" width="11.125" style="217" customWidth="1"/>
    <col min="8198" max="8198" width="15.375" style="217" customWidth="1"/>
    <col min="8199" max="8448" width="8.625" style="217"/>
    <col min="8449" max="8449" width="4.375" style="217" customWidth="1"/>
    <col min="8450" max="8450" width="40.25" style="217" customWidth="1"/>
    <col min="8451" max="8451" width="11.5" style="217" customWidth="1"/>
    <col min="8452" max="8452" width="10" style="217" customWidth="1"/>
    <col min="8453" max="8453" width="11.125" style="217" customWidth="1"/>
    <col min="8454" max="8454" width="15.375" style="217" customWidth="1"/>
    <col min="8455" max="8704" width="8.625" style="217"/>
    <col min="8705" max="8705" width="4.375" style="217" customWidth="1"/>
    <col min="8706" max="8706" width="40.25" style="217" customWidth="1"/>
    <col min="8707" max="8707" width="11.5" style="217" customWidth="1"/>
    <col min="8708" max="8708" width="10" style="217" customWidth="1"/>
    <col min="8709" max="8709" width="11.125" style="217" customWidth="1"/>
    <col min="8710" max="8710" width="15.375" style="217" customWidth="1"/>
    <col min="8711" max="8960" width="8.625" style="217"/>
    <col min="8961" max="8961" width="4.375" style="217" customWidth="1"/>
    <col min="8962" max="8962" width="40.25" style="217" customWidth="1"/>
    <col min="8963" max="8963" width="11.5" style="217" customWidth="1"/>
    <col min="8964" max="8964" width="10" style="217" customWidth="1"/>
    <col min="8965" max="8965" width="11.125" style="217" customWidth="1"/>
    <col min="8966" max="8966" width="15.375" style="217" customWidth="1"/>
    <col min="8967" max="9216" width="8.625" style="217"/>
    <col min="9217" max="9217" width="4.375" style="217" customWidth="1"/>
    <col min="9218" max="9218" width="40.25" style="217" customWidth="1"/>
    <col min="9219" max="9219" width="11.5" style="217" customWidth="1"/>
    <col min="9220" max="9220" width="10" style="217" customWidth="1"/>
    <col min="9221" max="9221" width="11.125" style="217" customWidth="1"/>
    <col min="9222" max="9222" width="15.375" style="217" customWidth="1"/>
    <col min="9223" max="9472" width="8.625" style="217"/>
    <col min="9473" max="9473" width="4.375" style="217" customWidth="1"/>
    <col min="9474" max="9474" width="40.25" style="217" customWidth="1"/>
    <col min="9475" max="9475" width="11.5" style="217" customWidth="1"/>
    <col min="9476" max="9476" width="10" style="217" customWidth="1"/>
    <col min="9477" max="9477" width="11.125" style="217" customWidth="1"/>
    <col min="9478" max="9478" width="15.375" style="217" customWidth="1"/>
    <col min="9479" max="9728" width="8.625" style="217"/>
    <col min="9729" max="9729" width="4.375" style="217" customWidth="1"/>
    <col min="9730" max="9730" width="40.25" style="217" customWidth="1"/>
    <col min="9731" max="9731" width="11.5" style="217" customWidth="1"/>
    <col min="9732" max="9732" width="10" style="217" customWidth="1"/>
    <col min="9733" max="9733" width="11.125" style="217" customWidth="1"/>
    <col min="9734" max="9734" width="15.375" style="217" customWidth="1"/>
    <col min="9735" max="9984" width="8.625" style="217"/>
    <col min="9985" max="9985" width="4.375" style="217" customWidth="1"/>
    <col min="9986" max="9986" width="40.25" style="217" customWidth="1"/>
    <col min="9987" max="9987" width="11.5" style="217" customWidth="1"/>
    <col min="9988" max="9988" width="10" style="217" customWidth="1"/>
    <col min="9989" max="9989" width="11.125" style="217" customWidth="1"/>
    <col min="9990" max="9990" width="15.375" style="217" customWidth="1"/>
    <col min="9991" max="10240" width="8.625" style="217"/>
    <col min="10241" max="10241" width="4.375" style="217" customWidth="1"/>
    <col min="10242" max="10242" width="40.25" style="217" customWidth="1"/>
    <col min="10243" max="10243" width="11.5" style="217" customWidth="1"/>
    <col min="10244" max="10244" width="10" style="217" customWidth="1"/>
    <col min="10245" max="10245" width="11.125" style="217" customWidth="1"/>
    <col min="10246" max="10246" width="15.375" style="217" customWidth="1"/>
    <col min="10247" max="10496" width="8.625" style="217"/>
    <col min="10497" max="10497" width="4.375" style="217" customWidth="1"/>
    <col min="10498" max="10498" width="40.25" style="217" customWidth="1"/>
    <col min="10499" max="10499" width="11.5" style="217" customWidth="1"/>
    <col min="10500" max="10500" width="10" style="217" customWidth="1"/>
    <col min="10501" max="10501" width="11.125" style="217" customWidth="1"/>
    <col min="10502" max="10502" width="15.375" style="217" customWidth="1"/>
    <col min="10503" max="10752" width="8.625" style="217"/>
    <col min="10753" max="10753" width="4.375" style="217" customWidth="1"/>
    <col min="10754" max="10754" width="40.25" style="217" customWidth="1"/>
    <col min="10755" max="10755" width="11.5" style="217" customWidth="1"/>
    <col min="10756" max="10756" width="10" style="217" customWidth="1"/>
    <col min="10757" max="10757" width="11.125" style="217" customWidth="1"/>
    <col min="10758" max="10758" width="15.375" style="217" customWidth="1"/>
    <col min="10759" max="11008" width="8.625" style="217"/>
    <col min="11009" max="11009" width="4.375" style="217" customWidth="1"/>
    <col min="11010" max="11010" width="40.25" style="217" customWidth="1"/>
    <col min="11011" max="11011" width="11.5" style="217" customWidth="1"/>
    <col min="11012" max="11012" width="10" style="217" customWidth="1"/>
    <col min="11013" max="11013" width="11.125" style="217" customWidth="1"/>
    <col min="11014" max="11014" width="15.375" style="217" customWidth="1"/>
    <col min="11015" max="11264" width="8.625" style="217"/>
    <col min="11265" max="11265" width="4.375" style="217" customWidth="1"/>
    <col min="11266" max="11266" width="40.25" style="217" customWidth="1"/>
    <col min="11267" max="11267" width="11.5" style="217" customWidth="1"/>
    <col min="11268" max="11268" width="10" style="217" customWidth="1"/>
    <col min="11269" max="11269" width="11.125" style="217" customWidth="1"/>
    <col min="11270" max="11270" width="15.375" style="217" customWidth="1"/>
    <col min="11271" max="11520" width="8.625" style="217"/>
    <col min="11521" max="11521" width="4.375" style="217" customWidth="1"/>
    <col min="11522" max="11522" width="40.25" style="217" customWidth="1"/>
    <col min="11523" max="11523" width="11.5" style="217" customWidth="1"/>
    <col min="11524" max="11524" width="10" style="217" customWidth="1"/>
    <col min="11525" max="11525" width="11.125" style="217" customWidth="1"/>
    <col min="11526" max="11526" width="15.375" style="217" customWidth="1"/>
    <col min="11527" max="11776" width="8.625" style="217"/>
    <col min="11777" max="11777" width="4.375" style="217" customWidth="1"/>
    <col min="11778" max="11778" width="40.25" style="217" customWidth="1"/>
    <col min="11779" max="11779" width="11.5" style="217" customWidth="1"/>
    <col min="11780" max="11780" width="10" style="217" customWidth="1"/>
    <col min="11781" max="11781" width="11.125" style="217" customWidth="1"/>
    <col min="11782" max="11782" width="15.375" style="217" customWidth="1"/>
    <col min="11783" max="12032" width="8.625" style="217"/>
    <col min="12033" max="12033" width="4.375" style="217" customWidth="1"/>
    <col min="12034" max="12034" width="40.25" style="217" customWidth="1"/>
    <col min="12035" max="12035" width="11.5" style="217" customWidth="1"/>
    <col min="12036" max="12036" width="10" style="217" customWidth="1"/>
    <col min="12037" max="12037" width="11.125" style="217" customWidth="1"/>
    <col min="12038" max="12038" width="15.375" style="217" customWidth="1"/>
    <col min="12039" max="12288" width="8.625" style="217"/>
    <col min="12289" max="12289" width="4.375" style="217" customWidth="1"/>
    <col min="12290" max="12290" width="40.25" style="217" customWidth="1"/>
    <col min="12291" max="12291" width="11.5" style="217" customWidth="1"/>
    <col min="12292" max="12292" width="10" style="217" customWidth="1"/>
    <col min="12293" max="12293" width="11.125" style="217" customWidth="1"/>
    <col min="12294" max="12294" width="15.375" style="217" customWidth="1"/>
    <col min="12295" max="12544" width="8.625" style="217"/>
    <col min="12545" max="12545" width="4.375" style="217" customWidth="1"/>
    <col min="12546" max="12546" width="40.25" style="217" customWidth="1"/>
    <col min="12547" max="12547" width="11.5" style="217" customWidth="1"/>
    <col min="12548" max="12548" width="10" style="217" customWidth="1"/>
    <col min="12549" max="12549" width="11.125" style="217" customWidth="1"/>
    <col min="12550" max="12550" width="15.375" style="217" customWidth="1"/>
    <col min="12551" max="12800" width="8.625" style="217"/>
    <col min="12801" max="12801" width="4.375" style="217" customWidth="1"/>
    <col min="12802" max="12802" width="40.25" style="217" customWidth="1"/>
    <col min="12803" max="12803" width="11.5" style="217" customWidth="1"/>
    <col min="12804" max="12804" width="10" style="217" customWidth="1"/>
    <col min="12805" max="12805" width="11.125" style="217" customWidth="1"/>
    <col min="12806" max="12806" width="15.375" style="217" customWidth="1"/>
    <col min="12807" max="13056" width="8.625" style="217"/>
    <col min="13057" max="13057" width="4.375" style="217" customWidth="1"/>
    <col min="13058" max="13058" width="40.25" style="217" customWidth="1"/>
    <col min="13059" max="13059" width="11.5" style="217" customWidth="1"/>
    <col min="13060" max="13060" width="10" style="217" customWidth="1"/>
    <col min="13061" max="13061" width="11.125" style="217" customWidth="1"/>
    <col min="13062" max="13062" width="15.375" style="217" customWidth="1"/>
    <col min="13063" max="13312" width="8.625" style="217"/>
    <col min="13313" max="13313" width="4.375" style="217" customWidth="1"/>
    <col min="13314" max="13314" width="40.25" style="217" customWidth="1"/>
    <col min="13315" max="13315" width="11.5" style="217" customWidth="1"/>
    <col min="13316" max="13316" width="10" style="217" customWidth="1"/>
    <col min="13317" max="13317" width="11.125" style="217" customWidth="1"/>
    <col min="13318" max="13318" width="15.375" style="217" customWidth="1"/>
    <col min="13319" max="13568" width="8.625" style="217"/>
    <col min="13569" max="13569" width="4.375" style="217" customWidth="1"/>
    <col min="13570" max="13570" width="40.25" style="217" customWidth="1"/>
    <col min="13571" max="13571" width="11.5" style="217" customWidth="1"/>
    <col min="13572" max="13572" width="10" style="217" customWidth="1"/>
    <col min="13573" max="13573" width="11.125" style="217" customWidth="1"/>
    <col min="13574" max="13574" width="15.375" style="217" customWidth="1"/>
    <col min="13575" max="13824" width="8.625" style="217"/>
    <col min="13825" max="13825" width="4.375" style="217" customWidth="1"/>
    <col min="13826" max="13826" width="40.25" style="217" customWidth="1"/>
    <col min="13827" max="13827" width="11.5" style="217" customWidth="1"/>
    <col min="13828" max="13828" width="10" style="217" customWidth="1"/>
    <col min="13829" max="13829" width="11.125" style="217" customWidth="1"/>
    <col min="13830" max="13830" width="15.375" style="217" customWidth="1"/>
    <col min="13831" max="14080" width="8.625" style="217"/>
    <col min="14081" max="14081" width="4.375" style="217" customWidth="1"/>
    <col min="14082" max="14082" width="40.25" style="217" customWidth="1"/>
    <col min="14083" max="14083" width="11.5" style="217" customWidth="1"/>
    <col min="14084" max="14084" width="10" style="217" customWidth="1"/>
    <col min="14085" max="14085" width="11.125" style="217" customWidth="1"/>
    <col min="14086" max="14086" width="15.375" style="217" customWidth="1"/>
    <col min="14087" max="14336" width="8.625" style="217"/>
    <col min="14337" max="14337" width="4.375" style="217" customWidth="1"/>
    <col min="14338" max="14338" width="40.25" style="217" customWidth="1"/>
    <col min="14339" max="14339" width="11.5" style="217" customWidth="1"/>
    <col min="14340" max="14340" width="10" style="217" customWidth="1"/>
    <col min="14341" max="14341" width="11.125" style="217" customWidth="1"/>
    <col min="14342" max="14342" width="15.375" style="217" customWidth="1"/>
    <col min="14343" max="14592" width="8.625" style="217"/>
    <col min="14593" max="14593" width="4.375" style="217" customWidth="1"/>
    <col min="14594" max="14594" width="40.25" style="217" customWidth="1"/>
    <col min="14595" max="14595" width="11.5" style="217" customWidth="1"/>
    <col min="14596" max="14596" width="10" style="217" customWidth="1"/>
    <col min="14597" max="14597" width="11.125" style="217" customWidth="1"/>
    <col min="14598" max="14598" width="15.375" style="217" customWidth="1"/>
    <col min="14599" max="14848" width="8.625" style="217"/>
    <col min="14849" max="14849" width="4.375" style="217" customWidth="1"/>
    <col min="14850" max="14850" width="40.25" style="217" customWidth="1"/>
    <col min="14851" max="14851" width="11.5" style="217" customWidth="1"/>
    <col min="14852" max="14852" width="10" style="217" customWidth="1"/>
    <col min="14853" max="14853" width="11.125" style="217" customWidth="1"/>
    <col min="14854" max="14854" width="15.375" style="217" customWidth="1"/>
    <col min="14855" max="15104" width="8.625" style="217"/>
    <col min="15105" max="15105" width="4.375" style="217" customWidth="1"/>
    <col min="15106" max="15106" width="40.25" style="217" customWidth="1"/>
    <col min="15107" max="15107" width="11.5" style="217" customWidth="1"/>
    <col min="15108" max="15108" width="10" style="217" customWidth="1"/>
    <col min="15109" max="15109" width="11.125" style="217" customWidth="1"/>
    <col min="15110" max="15110" width="15.375" style="217" customWidth="1"/>
    <col min="15111" max="15360" width="8.625" style="217"/>
    <col min="15361" max="15361" width="4.375" style="217" customWidth="1"/>
    <col min="15362" max="15362" width="40.25" style="217" customWidth="1"/>
    <col min="15363" max="15363" width="11.5" style="217" customWidth="1"/>
    <col min="15364" max="15364" width="10" style="217" customWidth="1"/>
    <col min="15365" max="15365" width="11.125" style="217" customWidth="1"/>
    <col min="15366" max="15366" width="15.375" style="217" customWidth="1"/>
    <col min="15367" max="15616" width="8.625" style="217"/>
    <col min="15617" max="15617" width="4.375" style="217" customWidth="1"/>
    <col min="15618" max="15618" width="40.25" style="217" customWidth="1"/>
    <col min="15619" max="15619" width="11.5" style="217" customWidth="1"/>
    <col min="15620" max="15620" width="10" style="217" customWidth="1"/>
    <col min="15621" max="15621" width="11.125" style="217" customWidth="1"/>
    <col min="15622" max="15622" width="15.375" style="217" customWidth="1"/>
    <col min="15623" max="15872" width="8.625" style="217"/>
    <col min="15873" max="15873" width="4.375" style="217" customWidth="1"/>
    <col min="15874" max="15874" width="40.25" style="217" customWidth="1"/>
    <col min="15875" max="15875" width="11.5" style="217" customWidth="1"/>
    <col min="15876" max="15876" width="10" style="217" customWidth="1"/>
    <col min="15877" max="15877" width="11.125" style="217" customWidth="1"/>
    <col min="15878" max="15878" width="15.375" style="217" customWidth="1"/>
    <col min="15879" max="16128" width="8.625" style="217"/>
    <col min="16129" max="16129" width="4.375" style="217" customWidth="1"/>
    <col min="16130" max="16130" width="40.25" style="217" customWidth="1"/>
    <col min="16131" max="16131" width="11.5" style="217" customWidth="1"/>
    <col min="16132" max="16132" width="10" style="217" customWidth="1"/>
    <col min="16133" max="16133" width="11.125" style="217" customWidth="1"/>
    <col min="16134" max="16134" width="15.375" style="217" customWidth="1"/>
    <col min="16135" max="16384" width="8.625" style="217"/>
  </cols>
  <sheetData>
    <row r="2" spans="1:6" ht="15.75" x14ac:dyDescent="0.25">
      <c r="B2" s="214" t="s">
        <v>616</v>
      </c>
      <c r="C2" s="215"/>
      <c r="D2" s="213"/>
      <c r="E2" s="16"/>
      <c r="F2" s="216"/>
    </row>
    <row r="3" spans="1:6" ht="15.75" x14ac:dyDescent="0.25">
      <c r="B3" s="214" t="s">
        <v>0</v>
      </c>
      <c r="C3" s="360"/>
      <c r="D3" s="360"/>
      <c r="E3" s="361"/>
      <c r="F3" s="361"/>
    </row>
    <row r="4" spans="1:6" ht="15.75" customHeight="1" x14ac:dyDescent="0.25">
      <c r="E4" s="362"/>
      <c r="F4" s="362"/>
    </row>
    <row r="5" spans="1:6" ht="15.75" customHeight="1" x14ac:dyDescent="0.25">
      <c r="C5" s="360" t="s">
        <v>1</v>
      </c>
      <c r="D5" s="360"/>
      <c r="E5" s="362"/>
      <c r="F5" s="362"/>
    </row>
    <row r="7" spans="1:6" ht="15" x14ac:dyDescent="0.25">
      <c r="A7" s="219"/>
      <c r="B7" s="220" t="s">
        <v>2</v>
      </c>
      <c r="C7" s="221"/>
      <c r="D7" s="221"/>
      <c r="E7" s="20"/>
      <c r="F7" s="222"/>
    </row>
    <row r="8" spans="1:6" ht="38.25" x14ac:dyDescent="0.2">
      <c r="A8" s="322" t="s">
        <v>3</v>
      </c>
      <c r="B8" s="322" t="s">
        <v>4</v>
      </c>
      <c r="C8" s="322" t="s">
        <v>5</v>
      </c>
      <c r="D8" s="322" t="s">
        <v>6</v>
      </c>
      <c r="E8" s="22" t="s">
        <v>7</v>
      </c>
      <c r="F8" s="322" t="s">
        <v>8</v>
      </c>
    </row>
    <row r="9" spans="1:6" x14ac:dyDescent="0.2">
      <c r="A9" s="323" t="s">
        <v>9</v>
      </c>
      <c r="B9" s="323" t="s">
        <v>10</v>
      </c>
      <c r="C9" s="323" t="s">
        <v>11</v>
      </c>
      <c r="D9" s="323" t="s">
        <v>12</v>
      </c>
      <c r="E9" s="176" t="s">
        <v>13</v>
      </c>
      <c r="F9" s="323" t="s">
        <v>14</v>
      </c>
    </row>
    <row r="10" spans="1:6" ht="49.5" customHeight="1" x14ac:dyDescent="0.2">
      <c r="A10" s="224">
        <v>1</v>
      </c>
      <c r="B10" s="225" t="s">
        <v>15</v>
      </c>
      <c r="C10" s="224"/>
      <c r="D10" s="224" t="s">
        <v>16</v>
      </c>
      <c r="E10" s="26">
        <v>0</v>
      </c>
      <c r="F10" s="226">
        <f t="shared" ref="F10:F27" si="0">C10*E10</f>
        <v>0</v>
      </c>
    </row>
    <row r="11" spans="1:6" ht="48.75" customHeight="1" x14ac:dyDescent="0.2">
      <c r="A11" s="224">
        <f t="shared" ref="A11:A27" si="1">A10+1</f>
        <v>2</v>
      </c>
      <c r="B11" s="225" t="s">
        <v>17</v>
      </c>
      <c r="C11" s="224">
        <v>20</v>
      </c>
      <c r="D11" s="224" t="s">
        <v>16</v>
      </c>
      <c r="E11" s="26">
        <v>0</v>
      </c>
      <c r="F11" s="226">
        <f t="shared" si="0"/>
        <v>0</v>
      </c>
    </row>
    <row r="12" spans="1:6" ht="48.75" customHeight="1" x14ac:dyDescent="0.2">
      <c r="A12" s="224">
        <f t="shared" si="1"/>
        <v>3</v>
      </c>
      <c r="B12" s="225" t="s">
        <v>18</v>
      </c>
      <c r="C12" s="224"/>
      <c r="D12" s="224" t="s">
        <v>19</v>
      </c>
      <c r="E12" s="26">
        <v>0</v>
      </c>
      <c r="F12" s="226">
        <f t="shared" si="0"/>
        <v>0</v>
      </c>
    </row>
    <row r="13" spans="1:6" ht="52.5" customHeight="1" x14ac:dyDescent="0.2">
      <c r="A13" s="224">
        <f t="shared" si="1"/>
        <v>4</v>
      </c>
      <c r="B13" s="225" t="s">
        <v>20</v>
      </c>
      <c r="C13" s="224">
        <v>40</v>
      </c>
      <c r="D13" s="224" t="s">
        <v>16</v>
      </c>
      <c r="E13" s="26">
        <v>0</v>
      </c>
      <c r="F13" s="226">
        <f t="shared" si="0"/>
        <v>0</v>
      </c>
    </row>
    <row r="14" spans="1:6" ht="52.5" customHeight="1" x14ac:dyDescent="0.2">
      <c r="A14" s="224">
        <f t="shared" si="1"/>
        <v>5</v>
      </c>
      <c r="B14" s="225" t="s">
        <v>21</v>
      </c>
      <c r="C14" s="224"/>
      <c r="D14" s="224" t="s">
        <v>16</v>
      </c>
      <c r="E14" s="26">
        <v>0</v>
      </c>
      <c r="F14" s="226">
        <f t="shared" si="0"/>
        <v>0</v>
      </c>
    </row>
    <row r="15" spans="1:6" ht="25.5" x14ac:dyDescent="0.2">
      <c r="A15" s="224">
        <f t="shared" si="1"/>
        <v>6</v>
      </c>
      <c r="B15" s="225" t="s">
        <v>503</v>
      </c>
      <c r="C15" s="224"/>
      <c r="D15" s="224" t="s">
        <v>16</v>
      </c>
      <c r="E15" s="26">
        <v>0</v>
      </c>
      <c r="F15" s="226">
        <f t="shared" si="0"/>
        <v>0</v>
      </c>
    </row>
    <row r="16" spans="1:6" ht="49.5" customHeight="1" x14ac:dyDescent="0.2">
      <c r="A16" s="224">
        <f t="shared" si="1"/>
        <v>7</v>
      </c>
      <c r="B16" s="225" t="s">
        <v>23</v>
      </c>
      <c r="C16" s="224">
        <v>20</v>
      </c>
      <c r="D16" s="224" t="s">
        <v>16</v>
      </c>
      <c r="E16" s="26">
        <v>0</v>
      </c>
      <c r="F16" s="226">
        <f t="shared" si="0"/>
        <v>0</v>
      </c>
    </row>
    <row r="17" spans="1:6" ht="48" customHeight="1" x14ac:dyDescent="0.2">
      <c r="A17" s="224">
        <f t="shared" si="1"/>
        <v>8</v>
      </c>
      <c r="B17" s="225" t="s">
        <v>24</v>
      </c>
      <c r="C17" s="224">
        <v>72</v>
      </c>
      <c r="D17" s="224" t="s">
        <v>16</v>
      </c>
      <c r="E17" s="26">
        <v>0</v>
      </c>
      <c r="F17" s="226">
        <f t="shared" si="0"/>
        <v>0</v>
      </c>
    </row>
    <row r="18" spans="1:6" ht="56.25" customHeight="1" x14ac:dyDescent="0.2">
      <c r="A18" s="224">
        <f t="shared" si="1"/>
        <v>9</v>
      </c>
      <c r="B18" s="225" t="s">
        <v>25</v>
      </c>
      <c r="C18" s="224">
        <v>12</v>
      </c>
      <c r="D18" s="224" t="s">
        <v>16</v>
      </c>
      <c r="E18" s="26">
        <v>0</v>
      </c>
      <c r="F18" s="226">
        <f t="shared" si="0"/>
        <v>0</v>
      </c>
    </row>
    <row r="19" spans="1:6" ht="47.25" customHeight="1" x14ac:dyDescent="0.2">
      <c r="A19" s="224">
        <f t="shared" si="1"/>
        <v>10</v>
      </c>
      <c r="B19" s="225" t="s">
        <v>504</v>
      </c>
      <c r="C19" s="224">
        <v>120</v>
      </c>
      <c r="D19" s="224" t="s">
        <v>16</v>
      </c>
      <c r="E19" s="26">
        <v>0</v>
      </c>
      <c r="F19" s="226">
        <f t="shared" si="0"/>
        <v>0</v>
      </c>
    </row>
    <row r="20" spans="1:6" ht="48" customHeight="1" x14ac:dyDescent="0.2">
      <c r="A20" s="224">
        <f t="shared" si="1"/>
        <v>11</v>
      </c>
      <c r="B20" s="225" t="s">
        <v>27</v>
      </c>
      <c r="C20" s="224">
        <v>18</v>
      </c>
      <c r="D20" s="224" t="s">
        <v>16</v>
      </c>
      <c r="E20" s="26">
        <v>0</v>
      </c>
      <c r="F20" s="226">
        <f t="shared" si="0"/>
        <v>0</v>
      </c>
    </row>
    <row r="21" spans="1:6" ht="120.75" customHeight="1" x14ac:dyDescent="0.2">
      <c r="A21" s="224">
        <f t="shared" si="1"/>
        <v>12</v>
      </c>
      <c r="B21" s="225" t="s">
        <v>28</v>
      </c>
      <c r="C21" s="224">
        <v>30</v>
      </c>
      <c r="D21" s="224" t="s">
        <v>16</v>
      </c>
      <c r="E21" s="26">
        <v>0</v>
      </c>
      <c r="F21" s="226">
        <f t="shared" si="0"/>
        <v>0</v>
      </c>
    </row>
    <row r="22" spans="1:6" ht="25.5" x14ac:dyDescent="0.2">
      <c r="A22" s="224">
        <f t="shared" si="1"/>
        <v>13</v>
      </c>
      <c r="B22" s="225" t="s">
        <v>29</v>
      </c>
      <c r="C22" s="224">
        <v>10</v>
      </c>
      <c r="D22" s="224" t="s">
        <v>16</v>
      </c>
      <c r="E22" s="26">
        <v>0</v>
      </c>
      <c r="F22" s="226">
        <f t="shared" si="0"/>
        <v>0</v>
      </c>
    </row>
    <row r="23" spans="1:6" ht="33.75" customHeight="1" x14ac:dyDescent="0.2">
      <c r="A23" s="224">
        <f t="shared" si="1"/>
        <v>14</v>
      </c>
      <c r="B23" s="225" t="s">
        <v>30</v>
      </c>
      <c r="C23" s="224"/>
      <c r="D23" s="224" t="s">
        <v>16</v>
      </c>
      <c r="E23" s="26">
        <v>0</v>
      </c>
      <c r="F23" s="226">
        <f t="shared" si="0"/>
        <v>0</v>
      </c>
    </row>
    <row r="24" spans="1:6" x14ac:dyDescent="0.2">
      <c r="A24" s="224">
        <f t="shared" si="1"/>
        <v>15</v>
      </c>
      <c r="B24" s="225" t="s">
        <v>31</v>
      </c>
      <c r="C24" s="224"/>
      <c r="D24" s="224" t="s">
        <v>16</v>
      </c>
      <c r="E24" s="26">
        <v>0</v>
      </c>
      <c r="F24" s="226">
        <f t="shared" si="0"/>
        <v>0</v>
      </c>
    </row>
    <row r="25" spans="1:6" x14ac:dyDescent="0.2">
      <c r="A25" s="224">
        <f t="shared" si="1"/>
        <v>16</v>
      </c>
      <c r="B25" s="225" t="s">
        <v>32</v>
      </c>
      <c r="C25" s="224"/>
      <c r="D25" s="224" t="s">
        <v>16</v>
      </c>
      <c r="E25" s="26">
        <v>0</v>
      </c>
      <c r="F25" s="226">
        <f t="shared" si="0"/>
        <v>0</v>
      </c>
    </row>
    <row r="26" spans="1:6" ht="89.25" x14ac:dyDescent="0.2">
      <c r="A26" s="224">
        <f t="shared" si="1"/>
        <v>17</v>
      </c>
      <c r="B26" s="225" t="s">
        <v>33</v>
      </c>
      <c r="C26" s="224">
        <v>120</v>
      </c>
      <c r="D26" s="224" t="s">
        <v>16</v>
      </c>
      <c r="E26" s="26">
        <v>0</v>
      </c>
      <c r="F26" s="226">
        <f t="shared" si="0"/>
        <v>0</v>
      </c>
    </row>
    <row r="27" spans="1:6" ht="36.75" customHeight="1" x14ac:dyDescent="0.2">
      <c r="A27" s="224">
        <f t="shared" si="1"/>
        <v>18</v>
      </c>
      <c r="B27" s="225" t="s">
        <v>34</v>
      </c>
      <c r="C27" s="224"/>
      <c r="D27" s="224" t="s">
        <v>16</v>
      </c>
      <c r="E27" s="26">
        <v>0</v>
      </c>
      <c r="F27" s="226">
        <f t="shared" si="0"/>
        <v>0</v>
      </c>
    </row>
    <row r="28" spans="1:6" x14ac:dyDescent="0.2">
      <c r="A28" s="224"/>
      <c r="B28" s="225"/>
      <c r="C28" s="227"/>
      <c r="D28" s="223"/>
      <c r="E28" s="181" t="s">
        <v>35</v>
      </c>
      <c r="F28" s="297">
        <f>SUM(F10:F27)</f>
        <v>0</v>
      </c>
    </row>
    <row r="29" spans="1:6" ht="69" customHeight="1" x14ac:dyDescent="0.25">
      <c r="A29" s="4"/>
      <c r="B29" s="228" t="s">
        <v>36</v>
      </c>
      <c r="C29" s="229"/>
      <c r="D29" s="229"/>
      <c r="E29" s="30"/>
      <c r="F29" s="230"/>
    </row>
    <row r="30" spans="1:6" ht="38.25" x14ac:dyDescent="0.2">
      <c r="A30" s="323" t="s">
        <v>3</v>
      </c>
      <c r="B30" s="323" t="s">
        <v>4</v>
      </c>
      <c r="C30" s="323" t="s">
        <v>5</v>
      </c>
      <c r="D30" s="323" t="s">
        <v>6</v>
      </c>
      <c r="E30" s="184" t="s">
        <v>7</v>
      </c>
      <c r="F30" s="323" t="s">
        <v>8</v>
      </c>
    </row>
    <row r="31" spans="1:6" x14ac:dyDescent="0.2">
      <c r="A31" s="323" t="s">
        <v>9</v>
      </c>
      <c r="B31" s="323" t="s">
        <v>10</v>
      </c>
      <c r="C31" s="323" t="s">
        <v>11</v>
      </c>
      <c r="D31" s="323" t="s">
        <v>12</v>
      </c>
      <c r="E31" s="176" t="s">
        <v>13</v>
      </c>
      <c r="F31" s="323" t="s">
        <v>14</v>
      </c>
    </row>
    <row r="32" spans="1:6" x14ac:dyDescent="0.2">
      <c r="A32" s="224">
        <v>1</v>
      </c>
      <c r="B32" s="225" t="s">
        <v>37</v>
      </c>
      <c r="C32" s="224"/>
      <c r="D32" s="224" t="s">
        <v>16</v>
      </c>
      <c r="E32" s="26">
        <v>0</v>
      </c>
      <c r="F32" s="226">
        <f t="shared" ref="F32:F49" si="2">C32*E32</f>
        <v>0</v>
      </c>
    </row>
    <row r="33" spans="1:6" x14ac:dyDescent="0.2">
      <c r="A33" s="224">
        <f t="shared" ref="A33:A45" si="3">A32+1</f>
        <v>2</v>
      </c>
      <c r="B33" s="225" t="s">
        <v>38</v>
      </c>
      <c r="C33" s="224">
        <v>80</v>
      </c>
      <c r="D33" s="224" t="s">
        <v>16</v>
      </c>
      <c r="E33" s="26">
        <v>0</v>
      </c>
      <c r="F33" s="226">
        <f t="shared" si="2"/>
        <v>0</v>
      </c>
    </row>
    <row r="34" spans="1:6" ht="25.5" x14ac:dyDescent="0.2">
      <c r="A34" s="224">
        <f t="shared" si="3"/>
        <v>3</v>
      </c>
      <c r="B34" s="225" t="s">
        <v>39</v>
      </c>
      <c r="C34" s="224"/>
      <c r="D34" s="224" t="s">
        <v>16</v>
      </c>
      <c r="E34" s="26">
        <v>0</v>
      </c>
      <c r="F34" s="226">
        <f t="shared" si="2"/>
        <v>0</v>
      </c>
    </row>
    <row r="35" spans="1:6" ht="38.25" x14ac:dyDescent="0.2">
      <c r="A35" s="224">
        <f t="shared" si="3"/>
        <v>4</v>
      </c>
      <c r="B35" s="225" t="s">
        <v>40</v>
      </c>
      <c r="C35" s="224"/>
      <c r="D35" s="224" t="s">
        <v>16</v>
      </c>
      <c r="E35" s="26">
        <v>0</v>
      </c>
      <c r="F35" s="226">
        <f t="shared" si="2"/>
        <v>0</v>
      </c>
    </row>
    <row r="36" spans="1:6" x14ac:dyDescent="0.2">
      <c r="A36" s="224"/>
      <c r="B36" s="231" t="s">
        <v>497</v>
      </c>
      <c r="C36" s="232">
        <v>0</v>
      </c>
      <c r="D36" s="232" t="s">
        <v>19</v>
      </c>
      <c r="E36" s="26">
        <v>0</v>
      </c>
      <c r="F36" s="233">
        <f t="shared" si="2"/>
        <v>0</v>
      </c>
    </row>
    <row r="37" spans="1:6" x14ac:dyDescent="0.2">
      <c r="A37" s="224">
        <f>A35+1</f>
        <v>5</v>
      </c>
      <c r="B37" s="225" t="s">
        <v>41</v>
      </c>
      <c r="C37" s="224">
        <v>200</v>
      </c>
      <c r="D37" s="224" t="s">
        <v>16</v>
      </c>
      <c r="E37" s="26">
        <v>0</v>
      </c>
      <c r="F37" s="226">
        <f t="shared" si="2"/>
        <v>0</v>
      </c>
    </row>
    <row r="38" spans="1:6" x14ac:dyDescent="0.2">
      <c r="A38" s="224">
        <f t="shared" si="3"/>
        <v>6</v>
      </c>
      <c r="B38" s="225" t="s">
        <v>42</v>
      </c>
      <c r="C38" s="224"/>
      <c r="D38" s="224" t="s">
        <v>16</v>
      </c>
      <c r="E38" s="26">
        <v>0</v>
      </c>
      <c r="F38" s="226">
        <f t="shared" si="2"/>
        <v>0</v>
      </c>
    </row>
    <row r="39" spans="1:6" ht="38.25" x14ac:dyDescent="0.2">
      <c r="A39" s="224">
        <f t="shared" si="3"/>
        <v>7</v>
      </c>
      <c r="B39" s="225" t="s">
        <v>43</v>
      </c>
      <c r="C39" s="224">
        <v>20</v>
      </c>
      <c r="D39" s="224" t="s">
        <v>16</v>
      </c>
      <c r="E39" s="26">
        <v>0</v>
      </c>
      <c r="F39" s="226">
        <f t="shared" si="2"/>
        <v>0</v>
      </c>
    </row>
    <row r="40" spans="1:6" x14ac:dyDescent="0.2">
      <c r="A40" s="224">
        <f t="shared" si="3"/>
        <v>8</v>
      </c>
      <c r="B40" s="225" t="s">
        <v>44</v>
      </c>
      <c r="C40" s="224">
        <v>18</v>
      </c>
      <c r="D40" s="224" t="s">
        <v>16</v>
      </c>
      <c r="E40" s="26">
        <v>0</v>
      </c>
      <c r="F40" s="226">
        <f t="shared" si="2"/>
        <v>0</v>
      </c>
    </row>
    <row r="41" spans="1:6" x14ac:dyDescent="0.2">
      <c r="A41" s="224">
        <f t="shared" si="3"/>
        <v>9</v>
      </c>
      <c r="B41" s="225" t="s">
        <v>45</v>
      </c>
      <c r="C41" s="224"/>
      <c r="D41" s="224" t="s">
        <v>16</v>
      </c>
      <c r="E41" s="26">
        <v>0</v>
      </c>
      <c r="F41" s="226">
        <f t="shared" si="2"/>
        <v>0</v>
      </c>
    </row>
    <row r="42" spans="1:6" x14ac:dyDescent="0.2">
      <c r="A42" s="224">
        <f t="shared" si="3"/>
        <v>10</v>
      </c>
      <c r="B42" s="225" t="s">
        <v>46</v>
      </c>
      <c r="C42" s="224">
        <v>30</v>
      </c>
      <c r="D42" s="224" t="s">
        <v>16</v>
      </c>
      <c r="E42" s="26">
        <v>0</v>
      </c>
      <c r="F42" s="226">
        <f t="shared" si="2"/>
        <v>0</v>
      </c>
    </row>
    <row r="43" spans="1:6" x14ac:dyDescent="0.2">
      <c r="A43" s="224">
        <f t="shared" si="3"/>
        <v>11</v>
      </c>
      <c r="B43" s="225" t="s">
        <v>47</v>
      </c>
      <c r="C43" s="224"/>
      <c r="D43" s="224" t="s">
        <v>16</v>
      </c>
      <c r="E43" s="26">
        <v>0</v>
      </c>
      <c r="F43" s="226">
        <f t="shared" si="2"/>
        <v>0</v>
      </c>
    </row>
    <row r="44" spans="1:6" x14ac:dyDescent="0.2">
      <c r="A44" s="224">
        <f t="shared" si="3"/>
        <v>12</v>
      </c>
      <c r="B44" s="225" t="s">
        <v>48</v>
      </c>
      <c r="C44" s="224"/>
      <c r="D44" s="224" t="s">
        <v>16</v>
      </c>
      <c r="E44" s="26">
        <v>0</v>
      </c>
      <c r="F44" s="226">
        <f t="shared" si="2"/>
        <v>0</v>
      </c>
    </row>
    <row r="45" spans="1:6" x14ac:dyDescent="0.2">
      <c r="A45" s="224">
        <f t="shared" si="3"/>
        <v>13</v>
      </c>
      <c r="B45" s="225" t="s">
        <v>49</v>
      </c>
      <c r="C45" s="224"/>
      <c r="D45" s="224" t="s">
        <v>16</v>
      </c>
      <c r="E45" s="26">
        <v>0</v>
      </c>
      <c r="F45" s="226">
        <f t="shared" si="2"/>
        <v>0</v>
      </c>
    </row>
    <row r="46" spans="1:6" x14ac:dyDescent="0.2">
      <c r="A46" s="224">
        <v>14</v>
      </c>
      <c r="B46" s="225" t="s">
        <v>50</v>
      </c>
      <c r="C46" s="224">
        <v>50</v>
      </c>
      <c r="D46" s="224" t="s">
        <v>16</v>
      </c>
      <c r="E46" s="26">
        <v>0</v>
      </c>
      <c r="F46" s="226">
        <f t="shared" si="2"/>
        <v>0</v>
      </c>
    </row>
    <row r="47" spans="1:6" x14ac:dyDescent="0.2">
      <c r="A47" s="224">
        <f>A46+1</f>
        <v>15</v>
      </c>
      <c r="B47" s="225" t="s">
        <v>51</v>
      </c>
      <c r="C47" s="224">
        <v>70</v>
      </c>
      <c r="D47" s="224" t="s">
        <v>16</v>
      </c>
      <c r="E47" s="26">
        <v>0</v>
      </c>
      <c r="F47" s="226">
        <f t="shared" si="2"/>
        <v>0</v>
      </c>
    </row>
    <row r="48" spans="1:6" x14ac:dyDescent="0.2">
      <c r="A48" s="224">
        <f>A47+1</f>
        <v>16</v>
      </c>
      <c r="B48" s="225" t="s">
        <v>52</v>
      </c>
      <c r="C48" s="224"/>
      <c r="D48" s="224" t="s">
        <v>16</v>
      </c>
      <c r="E48" s="26">
        <v>0</v>
      </c>
      <c r="F48" s="226">
        <f t="shared" si="2"/>
        <v>0</v>
      </c>
    </row>
    <row r="49" spans="1:6" x14ac:dyDescent="0.2">
      <c r="A49" s="224">
        <f>A48+1</f>
        <v>17</v>
      </c>
      <c r="B49" s="225" t="s">
        <v>53</v>
      </c>
      <c r="C49" s="224"/>
      <c r="D49" s="224" t="s">
        <v>16</v>
      </c>
      <c r="E49" s="26">
        <v>0</v>
      </c>
      <c r="F49" s="226">
        <f t="shared" si="2"/>
        <v>0</v>
      </c>
    </row>
    <row r="50" spans="1:6" x14ac:dyDescent="0.2">
      <c r="A50" s="234"/>
      <c r="B50" s="225"/>
      <c r="C50" s="224"/>
      <c r="D50" s="224"/>
      <c r="E50" s="181" t="s">
        <v>35</v>
      </c>
      <c r="F50" s="211">
        <f>SUM(F32:F49)</f>
        <v>0</v>
      </c>
    </row>
    <row r="51" spans="1:6" ht="67.5" customHeight="1" x14ac:dyDescent="0.2">
      <c r="A51" s="219"/>
      <c r="B51" s="238" t="s">
        <v>54</v>
      </c>
      <c r="C51" s="239"/>
      <c r="D51" s="239"/>
      <c r="E51" s="38"/>
      <c r="F51" s="240"/>
    </row>
    <row r="52" spans="1:6" ht="38.25" x14ac:dyDescent="0.2">
      <c r="A52" s="323" t="s">
        <v>3</v>
      </c>
      <c r="B52" s="323" t="s">
        <v>4</v>
      </c>
      <c r="C52" s="323" t="s">
        <v>5</v>
      </c>
      <c r="D52" s="323" t="s">
        <v>6</v>
      </c>
      <c r="E52" s="184" t="s">
        <v>7</v>
      </c>
      <c r="F52" s="323" t="s">
        <v>8</v>
      </c>
    </row>
    <row r="53" spans="1:6" ht="17.25" customHeight="1" x14ac:dyDescent="0.2">
      <c r="A53" s="323" t="s">
        <v>9</v>
      </c>
      <c r="B53" s="323" t="s">
        <v>10</v>
      </c>
      <c r="C53" s="323" t="s">
        <v>11</v>
      </c>
      <c r="D53" s="323" t="s">
        <v>12</v>
      </c>
      <c r="E53" s="176" t="s">
        <v>13</v>
      </c>
      <c r="F53" s="323" t="s">
        <v>14</v>
      </c>
    </row>
    <row r="54" spans="1:6" ht="26.25" customHeight="1" x14ac:dyDescent="0.2">
      <c r="A54" s="224">
        <v>1</v>
      </c>
      <c r="B54" s="241" t="s">
        <v>55</v>
      </c>
      <c r="C54" s="224"/>
      <c r="D54" s="242" t="s">
        <v>56</v>
      </c>
      <c r="E54" s="26">
        <v>0</v>
      </c>
      <c r="F54" s="226">
        <f t="shared" ref="F54:F75" si="4">C54*E54</f>
        <v>0</v>
      </c>
    </row>
    <row r="55" spans="1:6" ht="17.25" customHeight="1" x14ac:dyDescent="0.2">
      <c r="A55" s="224">
        <f t="shared" ref="A55:A75" si="5">A54+1</f>
        <v>2</v>
      </c>
      <c r="B55" s="241" t="s">
        <v>57</v>
      </c>
      <c r="C55" s="224"/>
      <c r="D55" s="242" t="s">
        <v>56</v>
      </c>
      <c r="E55" s="26">
        <v>0</v>
      </c>
      <c r="F55" s="226">
        <f t="shared" si="4"/>
        <v>0</v>
      </c>
    </row>
    <row r="56" spans="1:6" ht="122.25" customHeight="1" x14ac:dyDescent="0.2">
      <c r="A56" s="224">
        <f t="shared" si="5"/>
        <v>3</v>
      </c>
      <c r="B56" s="225" t="s">
        <v>58</v>
      </c>
      <c r="C56" s="224"/>
      <c r="D56" s="224" t="s">
        <v>16</v>
      </c>
      <c r="E56" s="26">
        <v>0</v>
      </c>
      <c r="F56" s="226">
        <f t="shared" si="4"/>
        <v>0</v>
      </c>
    </row>
    <row r="57" spans="1:6" ht="61.5" customHeight="1" x14ac:dyDescent="0.2">
      <c r="A57" s="224">
        <f t="shared" si="5"/>
        <v>4</v>
      </c>
      <c r="B57" s="238" t="s">
        <v>505</v>
      </c>
      <c r="C57" s="224"/>
      <c r="D57" s="224" t="s">
        <v>16</v>
      </c>
      <c r="E57" s="26">
        <v>0</v>
      </c>
      <c r="F57" s="226">
        <f t="shared" si="4"/>
        <v>0</v>
      </c>
    </row>
    <row r="58" spans="1:6" ht="185.25" customHeight="1" x14ac:dyDescent="0.2">
      <c r="A58" s="224">
        <f t="shared" si="5"/>
        <v>5</v>
      </c>
      <c r="B58" s="225" t="s">
        <v>60</v>
      </c>
      <c r="C58" s="224">
        <v>70</v>
      </c>
      <c r="D58" s="224" t="s">
        <v>16</v>
      </c>
      <c r="E58" s="26">
        <v>0</v>
      </c>
      <c r="F58" s="226">
        <f t="shared" si="4"/>
        <v>0</v>
      </c>
    </row>
    <row r="59" spans="1:6" ht="87.75" customHeight="1" x14ac:dyDescent="0.2">
      <c r="A59" s="224">
        <f t="shared" si="5"/>
        <v>6</v>
      </c>
      <c r="B59" s="225" t="s">
        <v>61</v>
      </c>
      <c r="C59" s="224"/>
      <c r="D59" s="224" t="s">
        <v>16</v>
      </c>
      <c r="E59" s="26">
        <v>0</v>
      </c>
      <c r="F59" s="226">
        <f t="shared" si="4"/>
        <v>0</v>
      </c>
    </row>
    <row r="60" spans="1:6" ht="66.75" customHeight="1" x14ac:dyDescent="0.2">
      <c r="A60" s="224">
        <f t="shared" si="5"/>
        <v>7</v>
      </c>
      <c r="B60" s="225" t="s">
        <v>62</v>
      </c>
      <c r="C60" s="224"/>
      <c r="D60" s="224" t="s">
        <v>16</v>
      </c>
      <c r="E60" s="26">
        <v>0</v>
      </c>
      <c r="F60" s="226">
        <f t="shared" si="4"/>
        <v>0</v>
      </c>
    </row>
    <row r="61" spans="1:6" ht="76.5" x14ac:dyDescent="0.2">
      <c r="A61" s="224">
        <f t="shared" si="5"/>
        <v>8</v>
      </c>
      <c r="B61" s="225" t="s">
        <v>63</v>
      </c>
      <c r="C61" s="224"/>
      <c r="D61" s="224" t="s">
        <v>16</v>
      </c>
      <c r="E61" s="26">
        <v>0</v>
      </c>
      <c r="F61" s="226">
        <f t="shared" si="4"/>
        <v>0</v>
      </c>
    </row>
    <row r="62" spans="1:6" x14ac:dyDescent="0.2">
      <c r="A62" s="224">
        <f t="shared" si="5"/>
        <v>9</v>
      </c>
      <c r="B62" s="225" t="s">
        <v>64</v>
      </c>
      <c r="C62" s="224"/>
      <c r="D62" s="224" t="s">
        <v>16</v>
      </c>
      <c r="E62" s="26">
        <v>0</v>
      </c>
      <c r="F62" s="226">
        <f t="shared" si="4"/>
        <v>0</v>
      </c>
    </row>
    <row r="63" spans="1:6" ht="87.75" customHeight="1" x14ac:dyDescent="0.2">
      <c r="A63" s="224">
        <f t="shared" si="5"/>
        <v>10</v>
      </c>
      <c r="B63" s="225" t="s">
        <v>65</v>
      </c>
      <c r="C63" s="224"/>
      <c r="D63" s="224" t="s">
        <v>16</v>
      </c>
      <c r="E63" s="26">
        <v>0</v>
      </c>
      <c r="F63" s="226">
        <f t="shared" si="4"/>
        <v>0</v>
      </c>
    </row>
    <row r="64" spans="1:6" ht="129.75" customHeight="1" x14ac:dyDescent="0.2">
      <c r="A64" s="224">
        <f t="shared" si="5"/>
        <v>11</v>
      </c>
      <c r="B64" s="225" t="s">
        <v>66</v>
      </c>
      <c r="C64" s="224"/>
      <c r="D64" s="224" t="s">
        <v>16</v>
      </c>
      <c r="E64" s="26">
        <v>0</v>
      </c>
      <c r="F64" s="226">
        <f t="shared" si="4"/>
        <v>0</v>
      </c>
    </row>
    <row r="65" spans="1:6" ht="102" customHeight="1" x14ac:dyDescent="0.2">
      <c r="A65" s="224">
        <f t="shared" si="5"/>
        <v>12</v>
      </c>
      <c r="B65" s="225" t="s">
        <v>67</v>
      </c>
      <c r="C65" s="224"/>
      <c r="D65" s="224" t="s">
        <v>16</v>
      </c>
      <c r="E65" s="26">
        <v>0</v>
      </c>
      <c r="F65" s="226">
        <f t="shared" si="4"/>
        <v>0</v>
      </c>
    </row>
    <row r="66" spans="1:6" ht="96" customHeight="1" x14ac:dyDescent="0.2">
      <c r="A66" s="224">
        <f t="shared" si="5"/>
        <v>13</v>
      </c>
      <c r="B66" s="225" t="s">
        <v>68</v>
      </c>
      <c r="C66" s="224"/>
      <c r="D66" s="224" t="s">
        <v>16</v>
      </c>
      <c r="E66" s="26">
        <v>0</v>
      </c>
      <c r="F66" s="226">
        <f t="shared" si="4"/>
        <v>0</v>
      </c>
    </row>
    <row r="67" spans="1:6" ht="33.75" customHeight="1" x14ac:dyDescent="0.2">
      <c r="A67" s="224">
        <f t="shared" si="5"/>
        <v>14</v>
      </c>
      <c r="B67" s="225" t="s">
        <v>69</v>
      </c>
      <c r="C67" s="224"/>
      <c r="D67" s="224" t="s">
        <v>16</v>
      </c>
      <c r="E67" s="26">
        <v>0</v>
      </c>
      <c r="F67" s="226">
        <f t="shared" si="4"/>
        <v>0</v>
      </c>
    </row>
    <row r="68" spans="1:6" ht="98.25" customHeight="1" x14ac:dyDescent="0.2">
      <c r="A68" s="224">
        <f t="shared" si="5"/>
        <v>15</v>
      </c>
      <c r="B68" s="238" t="s">
        <v>506</v>
      </c>
      <c r="C68" s="224"/>
      <c r="D68" s="224" t="s">
        <v>16</v>
      </c>
      <c r="E68" s="26">
        <v>0</v>
      </c>
      <c r="F68" s="226">
        <f t="shared" si="4"/>
        <v>0</v>
      </c>
    </row>
    <row r="69" spans="1:6" ht="98.25" customHeight="1" x14ac:dyDescent="0.2">
      <c r="A69" s="224">
        <f t="shared" si="5"/>
        <v>16</v>
      </c>
      <c r="B69" s="238" t="s">
        <v>507</v>
      </c>
      <c r="C69" s="224"/>
      <c r="D69" s="224" t="s">
        <v>16</v>
      </c>
      <c r="E69" s="26">
        <v>0</v>
      </c>
      <c r="F69" s="226">
        <f t="shared" si="4"/>
        <v>0</v>
      </c>
    </row>
    <row r="70" spans="1:6" ht="69.75" customHeight="1" x14ac:dyDescent="0.2">
      <c r="A70" s="224">
        <f t="shared" si="5"/>
        <v>17</v>
      </c>
      <c r="B70" s="225" t="s">
        <v>72</v>
      </c>
      <c r="C70" s="224"/>
      <c r="D70" s="224" t="s">
        <v>16</v>
      </c>
      <c r="E70" s="26">
        <v>0</v>
      </c>
      <c r="F70" s="226">
        <f t="shared" si="4"/>
        <v>0</v>
      </c>
    </row>
    <row r="71" spans="1:6" ht="30.75" customHeight="1" x14ac:dyDescent="0.2">
      <c r="A71" s="224">
        <f t="shared" si="5"/>
        <v>18</v>
      </c>
      <c r="B71" s="238" t="s">
        <v>508</v>
      </c>
      <c r="C71" s="224"/>
      <c r="D71" s="224" t="s">
        <v>16</v>
      </c>
      <c r="E71" s="26">
        <v>0</v>
      </c>
      <c r="F71" s="226">
        <f t="shared" si="4"/>
        <v>0</v>
      </c>
    </row>
    <row r="72" spans="1:6" ht="28.5" customHeight="1" x14ac:dyDescent="0.2">
      <c r="A72" s="224">
        <f t="shared" si="5"/>
        <v>19</v>
      </c>
      <c r="B72" s="225" t="s">
        <v>74</v>
      </c>
      <c r="C72" s="224"/>
      <c r="D72" s="224" t="s">
        <v>16</v>
      </c>
      <c r="E72" s="26">
        <v>0</v>
      </c>
      <c r="F72" s="226">
        <f t="shared" si="4"/>
        <v>0</v>
      </c>
    </row>
    <row r="73" spans="1:6" ht="27.75" customHeight="1" x14ac:dyDescent="0.2">
      <c r="A73" s="224">
        <f t="shared" si="5"/>
        <v>20</v>
      </c>
      <c r="B73" s="225" t="s">
        <v>75</v>
      </c>
      <c r="C73" s="224"/>
      <c r="D73" s="224" t="s">
        <v>16</v>
      </c>
      <c r="E73" s="26">
        <v>0</v>
      </c>
      <c r="F73" s="226">
        <f t="shared" si="4"/>
        <v>0</v>
      </c>
    </row>
    <row r="74" spans="1:6" ht="25.5" customHeight="1" x14ac:dyDescent="0.2">
      <c r="A74" s="224">
        <f t="shared" si="5"/>
        <v>21</v>
      </c>
      <c r="B74" s="225" t="s">
        <v>76</v>
      </c>
      <c r="C74" s="224"/>
      <c r="D74" s="224" t="s">
        <v>16</v>
      </c>
      <c r="E74" s="26">
        <v>0</v>
      </c>
      <c r="F74" s="226">
        <f t="shared" si="4"/>
        <v>0</v>
      </c>
    </row>
    <row r="75" spans="1:6" ht="53.25" customHeight="1" x14ac:dyDescent="0.2">
      <c r="A75" s="224">
        <f t="shared" si="5"/>
        <v>22</v>
      </c>
      <c r="B75" s="238" t="s">
        <v>509</v>
      </c>
      <c r="C75" s="224">
        <v>20</v>
      </c>
      <c r="D75" s="224" t="s">
        <v>16</v>
      </c>
      <c r="E75" s="26">
        <v>0</v>
      </c>
      <c r="F75" s="226">
        <f t="shared" si="4"/>
        <v>0</v>
      </c>
    </row>
    <row r="76" spans="1:6" x14ac:dyDescent="0.2">
      <c r="A76" s="224"/>
      <c r="B76" s="225"/>
      <c r="C76" s="223"/>
      <c r="D76" s="223"/>
      <c r="E76" s="181" t="s">
        <v>78</v>
      </c>
      <c r="F76" s="211">
        <f>SUM(F54:F75)</f>
        <v>0</v>
      </c>
    </row>
    <row r="77" spans="1:6" ht="67.5" customHeight="1" x14ac:dyDescent="0.2">
      <c r="A77" s="243"/>
      <c r="B77" s="238" t="s">
        <v>79</v>
      </c>
      <c r="C77" s="235"/>
      <c r="D77" s="235"/>
      <c r="E77" s="34"/>
      <c r="F77" s="244"/>
    </row>
    <row r="78" spans="1:6" ht="38.25" x14ac:dyDescent="0.2">
      <c r="A78" s="323" t="s">
        <v>3</v>
      </c>
      <c r="B78" s="323" t="s">
        <v>4</v>
      </c>
      <c r="C78" s="323" t="s">
        <v>5</v>
      </c>
      <c r="D78" s="323" t="s">
        <v>6</v>
      </c>
      <c r="E78" s="190" t="s">
        <v>7</v>
      </c>
      <c r="F78" s="323" t="s">
        <v>8</v>
      </c>
    </row>
    <row r="79" spans="1:6" x14ac:dyDescent="0.2">
      <c r="A79" s="323" t="s">
        <v>9</v>
      </c>
      <c r="B79" s="323" t="s">
        <v>10</v>
      </c>
      <c r="C79" s="323" t="s">
        <v>11</v>
      </c>
      <c r="D79" s="323" t="s">
        <v>12</v>
      </c>
      <c r="E79" s="191" t="s">
        <v>13</v>
      </c>
      <c r="F79" s="323" t="s">
        <v>14</v>
      </c>
    </row>
    <row r="80" spans="1:6" x14ac:dyDescent="0.2">
      <c r="A80" s="224">
        <v>1</v>
      </c>
      <c r="B80" s="225" t="s">
        <v>80</v>
      </c>
      <c r="C80" s="224"/>
      <c r="D80" s="224" t="s">
        <v>81</v>
      </c>
      <c r="E80" s="26">
        <v>0</v>
      </c>
      <c r="F80" s="226">
        <f t="shared" ref="F80:F128" si="6">C80*E80</f>
        <v>0</v>
      </c>
    </row>
    <row r="81" spans="1:6" x14ac:dyDescent="0.2">
      <c r="A81" s="224">
        <v>2</v>
      </c>
      <c r="B81" s="225" t="s">
        <v>82</v>
      </c>
      <c r="C81" s="224">
        <v>24</v>
      </c>
      <c r="D81" s="224" t="s">
        <v>81</v>
      </c>
      <c r="E81" s="26">
        <v>0</v>
      </c>
      <c r="F81" s="226">
        <f t="shared" si="6"/>
        <v>0</v>
      </c>
    </row>
    <row r="82" spans="1:6" x14ac:dyDescent="0.2">
      <c r="A82" s="224">
        <v>3</v>
      </c>
      <c r="B82" s="225" t="s">
        <v>83</v>
      </c>
      <c r="C82" s="224"/>
      <c r="D82" s="224" t="s">
        <v>81</v>
      </c>
      <c r="E82" s="26">
        <v>0</v>
      </c>
      <c r="F82" s="226">
        <f t="shared" si="6"/>
        <v>0</v>
      </c>
    </row>
    <row r="83" spans="1:6" x14ac:dyDescent="0.2">
      <c r="A83" s="224">
        <v>4</v>
      </c>
      <c r="B83" s="225" t="s">
        <v>84</v>
      </c>
      <c r="C83" s="224"/>
      <c r="D83" s="224" t="s">
        <v>81</v>
      </c>
      <c r="E83" s="26">
        <v>0</v>
      </c>
      <c r="F83" s="226">
        <f t="shared" si="6"/>
        <v>0</v>
      </c>
    </row>
    <row r="84" spans="1:6" ht="25.5" x14ac:dyDescent="0.2">
      <c r="A84" s="224">
        <v>5</v>
      </c>
      <c r="B84" s="225" t="s">
        <v>85</v>
      </c>
      <c r="C84" s="224"/>
      <c r="D84" s="224" t="s">
        <v>81</v>
      </c>
      <c r="E84" s="26">
        <v>0</v>
      </c>
      <c r="F84" s="226">
        <f t="shared" si="6"/>
        <v>0</v>
      </c>
    </row>
    <row r="85" spans="1:6" x14ac:dyDescent="0.2">
      <c r="A85" s="224">
        <v>6</v>
      </c>
      <c r="B85" s="225" t="s">
        <v>86</v>
      </c>
      <c r="C85" s="224">
        <v>30</v>
      </c>
      <c r="D85" s="224" t="s">
        <v>81</v>
      </c>
      <c r="E85" s="26">
        <v>0</v>
      </c>
      <c r="F85" s="226">
        <f t="shared" si="6"/>
        <v>0</v>
      </c>
    </row>
    <row r="86" spans="1:6" x14ac:dyDescent="0.2">
      <c r="A86" s="224">
        <v>7</v>
      </c>
      <c r="B86" s="225" t="s">
        <v>87</v>
      </c>
      <c r="C86" s="224"/>
      <c r="D86" s="224" t="s">
        <v>81</v>
      </c>
      <c r="E86" s="26">
        <v>0</v>
      </c>
      <c r="F86" s="226">
        <f t="shared" si="6"/>
        <v>0</v>
      </c>
    </row>
    <row r="87" spans="1:6" x14ac:dyDescent="0.2">
      <c r="A87" s="224">
        <v>8</v>
      </c>
      <c r="B87" s="225" t="s">
        <v>88</v>
      </c>
      <c r="C87" s="224"/>
      <c r="D87" s="224" t="s">
        <v>81</v>
      </c>
      <c r="E87" s="26">
        <v>0</v>
      </c>
      <c r="F87" s="226">
        <f t="shared" si="6"/>
        <v>0</v>
      </c>
    </row>
    <row r="88" spans="1:6" x14ac:dyDescent="0.2">
      <c r="A88" s="224">
        <v>9</v>
      </c>
      <c r="B88" s="225" t="s">
        <v>89</v>
      </c>
      <c r="C88" s="224"/>
      <c r="D88" s="224" t="s">
        <v>81</v>
      </c>
      <c r="E88" s="26">
        <v>0</v>
      </c>
      <c r="F88" s="226">
        <f t="shared" si="6"/>
        <v>0</v>
      </c>
    </row>
    <row r="89" spans="1:6" ht="25.5" x14ac:dyDescent="0.2">
      <c r="A89" s="224">
        <v>10</v>
      </c>
      <c r="B89" s="225" t="s">
        <v>90</v>
      </c>
      <c r="C89" s="224"/>
      <c r="D89" s="224" t="s">
        <v>19</v>
      </c>
      <c r="E89" s="26">
        <v>0</v>
      </c>
      <c r="F89" s="226">
        <f t="shared" si="6"/>
        <v>0</v>
      </c>
    </row>
    <row r="90" spans="1:6" ht="38.25" x14ac:dyDescent="0.2">
      <c r="A90" s="224">
        <v>11</v>
      </c>
      <c r="B90" s="225" t="s">
        <v>91</v>
      </c>
      <c r="C90" s="224"/>
      <c r="D90" s="224" t="s">
        <v>56</v>
      </c>
      <c r="E90" s="26">
        <v>0</v>
      </c>
      <c r="F90" s="226">
        <f t="shared" si="6"/>
        <v>0</v>
      </c>
    </row>
    <row r="91" spans="1:6" ht="38.25" x14ac:dyDescent="0.2">
      <c r="A91" s="224">
        <v>12</v>
      </c>
      <c r="B91" s="225" t="s">
        <v>92</v>
      </c>
      <c r="C91" s="224">
        <v>100</v>
      </c>
      <c r="D91" s="224" t="s">
        <v>81</v>
      </c>
      <c r="E91" s="26">
        <v>0</v>
      </c>
      <c r="F91" s="226">
        <f t="shared" si="6"/>
        <v>0</v>
      </c>
    </row>
    <row r="92" spans="1:6" ht="51" x14ac:dyDescent="0.2">
      <c r="A92" s="224">
        <v>13</v>
      </c>
      <c r="B92" s="225" t="s">
        <v>93</v>
      </c>
      <c r="C92" s="224"/>
      <c r="D92" s="224" t="s">
        <v>56</v>
      </c>
      <c r="E92" s="26">
        <v>0</v>
      </c>
      <c r="F92" s="226">
        <f t="shared" si="6"/>
        <v>0</v>
      </c>
    </row>
    <row r="93" spans="1:6" ht="51" x14ac:dyDescent="0.2">
      <c r="A93" s="224">
        <v>14</v>
      </c>
      <c r="B93" s="225" t="s">
        <v>94</v>
      </c>
      <c r="C93" s="224"/>
      <c r="D93" s="224" t="s">
        <v>81</v>
      </c>
      <c r="E93" s="26">
        <v>0</v>
      </c>
      <c r="F93" s="226">
        <f t="shared" si="6"/>
        <v>0</v>
      </c>
    </row>
    <row r="94" spans="1:6" ht="38.25" x14ac:dyDescent="0.2">
      <c r="A94" s="224">
        <v>15</v>
      </c>
      <c r="B94" s="225" t="s">
        <v>95</v>
      </c>
      <c r="C94" s="224"/>
      <c r="D94" s="224" t="s">
        <v>81</v>
      </c>
      <c r="E94" s="26">
        <v>0</v>
      </c>
      <c r="F94" s="226">
        <f t="shared" si="6"/>
        <v>0</v>
      </c>
    </row>
    <row r="95" spans="1:6" x14ac:dyDescent="0.2">
      <c r="A95" s="224">
        <v>16</v>
      </c>
      <c r="B95" s="225" t="s">
        <v>96</v>
      </c>
      <c r="C95" s="224"/>
      <c r="D95" s="245" t="s">
        <v>81</v>
      </c>
      <c r="E95" s="26">
        <v>0</v>
      </c>
      <c r="F95" s="226">
        <f t="shared" si="6"/>
        <v>0</v>
      </c>
    </row>
    <row r="96" spans="1:6" ht="38.25" x14ac:dyDescent="0.2">
      <c r="A96" s="224">
        <v>17</v>
      </c>
      <c r="B96" s="225" t="s">
        <v>97</v>
      </c>
      <c r="C96" s="224"/>
      <c r="D96" s="224" t="s">
        <v>81</v>
      </c>
      <c r="E96" s="26">
        <v>0</v>
      </c>
      <c r="F96" s="226">
        <f t="shared" si="6"/>
        <v>0</v>
      </c>
    </row>
    <row r="97" spans="1:6" ht="51" x14ac:dyDescent="0.2">
      <c r="A97" s="224">
        <v>18</v>
      </c>
      <c r="B97" s="225" t="s">
        <v>98</v>
      </c>
      <c r="C97" s="224"/>
      <c r="D97" s="224" t="s">
        <v>81</v>
      </c>
      <c r="E97" s="26">
        <v>0</v>
      </c>
      <c r="F97" s="226">
        <f t="shared" si="6"/>
        <v>0</v>
      </c>
    </row>
    <row r="98" spans="1:6" x14ac:dyDescent="0.2">
      <c r="A98" s="224">
        <v>19</v>
      </c>
      <c r="B98" s="225" t="s">
        <v>99</v>
      </c>
      <c r="C98" s="224"/>
      <c r="D98" s="224" t="s">
        <v>56</v>
      </c>
      <c r="E98" s="26">
        <v>0</v>
      </c>
      <c r="F98" s="226">
        <f t="shared" si="6"/>
        <v>0</v>
      </c>
    </row>
    <row r="99" spans="1:6" x14ac:dyDescent="0.2">
      <c r="A99" s="224">
        <v>20</v>
      </c>
      <c r="B99" s="225" t="s">
        <v>100</v>
      </c>
      <c r="C99" s="224"/>
      <c r="D99" s="224" t="s">
        <v>81</v>
      </c>
      <c r="E99" s="26">
        <v>0</v>
      </c>
      <c r="F99" s="226">
        <f t="shared" si="6"/>
        <v>0</v>
      </c>
    </row>
    <row r="100" spans="1:6" x14ac:dyDescent="0.2">
      <c r="A100" s="224">
        <v>21</v>
      </c>
      <c r="B100" s="225" t="s">
        <v>101</v>
      </c>
      <c r="C100" s="224">
        <v>100</v>
      </c>
      <c r="D100" s="245" t="s">
        <v>81</v>
      </c>
      <c r="E100" s="26">
        <v>0</v>
      </c>
      <c r="F100" s="226">
        <f t="shared" si="6"/>
        <v>0</v>
      </c>
    </row>
    <row r="101" spans="1:6" x14ac:dyDescent="0.2">
      <c r="A101" s="224">
        <v>22</v>
      </c>
      <c r="B101" s="231" t="s">
        <v>607</v>
      </c>
      <c r="C101" s="232">
        <v>0</v>
      </c>
      <c r="D101" s="232" t="s">
        <v>81</v>
      </c>
      <c r="E101" s="26">
        <v>0</v>
      </c>
      <c r="F101" s="233">
        <f t="shared" si="6"/>
        <v>0</v>
      </c>
    </row>
    <row r="102" spans="1:6" x14ac:dyDescent="0.2">
      <c r="A102" s="224">
        <v>23</v>
      </c>
      <c r="B102" s="225" t="s">
        <v>102</v>
      </c>
      <c r="C102" s="224"/>
      <c r="D102" s="224" t="s">
        <v>56</v>
      </c>
      <c r="E102" s="26">
        <v>0</v>
      </c>
      <c r="F102" s="226">
        <f t="shared" si="6"/>
        <v>0</v>
      </c>
    </row>
    <row r="103" spans="1:6" ht="28.5" customHeight="1" x14ac:dyDescent="0.2">
      <c r="A103" s="224">
        <v>24</v>
      </c>
      <c r="B103" s="225" t="s">
        <v>103</v>
      </c>
      <c r="C103" s="224"/>
      <c r="D103" s="246" t="s">
        <v>56</v>
      </c>
      <c r="E103" s="26">
        <v>0</v>
      </c>
      <c r="F103" s="226">
        <f t="shared" si="6"/>
        <v>0</v>
      </c>
    </row>
    <row r="104" spans="1:6" ht="28.5" customHeight="1" x14ac:dyDescent="0.2">
      <c r="A104" s="224">
        <v>25</v>
      </c>
      <c r="B104" s="225" t="s">
        <v>104</v>
      </c>
      <c r="C104" s="224">
        <v>100</v>
      </c>
      <c r="D104" s="246" t="s">
        <v>81</v>
      </c>
      <c r="E104" s="26">
        <v>0</v>
      </c>
      <c r="F104" s="226">
        <f t="shared" si="6"/>
        <v>0</v>
      </c>
    </row>
    <row r="105" spans="1:6" x14ac:dyDescent="0.2">
      <c r="A105" s="224">
        <v>26</v>
      </c>
      <c r="B105" s="225" t="s">
        <v>105</v>
      </c>
      <c r="C105" s="224"/>
      <c r="D105" s="224" t="s">
        <v>81</v>
      </c>
      <c r="E105" s="26">
        <v>0</v>
      </c>
      <c r="F105" s="226">
        <f t="shared" si="6"/>
        <v>0</v>
      </c>
    </row>
    <row r="106" spans="1:6" x14ac:dyDescent="0.2">
      <c r="A106" s="224">
        <v>27</v>
      </c>
      <c r="B106" s="225" t="s">
        <v>106</v>
      </c>
      <c r="C106" s="224"/>
      <c r="D106" s="224" t="s">
        <v>16</v>
      </c>
      <c r="E106" s="26">
        <v>0</v>
      </c>
      <c r="F106" s="226">
        <f t="shared" si="6"/>
        <v>0</v>
      </c>
    </row>
    <row r="107" spans="1:6" x14ac:dyDescent="0.2">
      <c r="A107" s="224">
        <v>28</v>
      </c>
      <c r="B107" s="225" t="s">
        <v>107</v>
      </c>
      <c r="C107" s="224">
        <v>18</v>
      </c>
      <c r="D107" s="224" t="s">
        <v>81</v>
      </c>
      <c r="E107" s="26">
        <v>0</v>
      </c>
      <c r="F107" s="226">
        <f t="shared" si="6"/>
        <v>0</v>
      </c>
    </row>
    <row r="108" spans="1:6" x14ac:dyDescent="0.2">
      <c r="A108" s="224">
        <v>29</v>
      </c>
      <c r="B108" s="225" t="s">
        <v>108</v>
      </c>
      <c r="C108" s="224"/>
      <c r="D108" s="224" t="s">
        <v>56</v>
      </c>
      <c r="E108" s="26">
        <v>0</v>
      </c>
      <c r="F108" s="226">
        <f t="shared" si="6"/>
        <v>0</v>
      </c>
    </row>
    <row r="109" spans="1:6" x14ac:dyDescent="0.2">
      <c r="A109" s="224">
        <v>30</v>
      </c>
      <c r="B109" s="225" t="s">
        <v>109</v>
      </c>
      <c r="C109" s="224"/>
      <c r="D109" s="224" t="s">
        <v>56</v>
      </c>
      <c r="E109" s="26">
        <v>0</v>
      </c>
      <c r="F109" s="226">
        <f t="shared" si="6"/>
        <v>0</v>
      </c>
    </row>
    <row r="110" spans="1:6" ht="28.5" customHeight="1" x14ac:dyDescent="0.2">
      <c r="A110" s="224">
        <v>31</v>
      </c>
      <c r="B110" s="225" t="s">
        <v>110</v>
      </c>
      <c r="C110" s="224"/>
      <c r="D110" s="224" t="s">
        <v>81</v>
      </c>
      <c r="E110" s="26">
        <v>0</v>
      </c>
      <c r="F110" s="226">
        <f t="shared" si="6"/>
        <v>0</v>
      </c>
    </row>
    <row r="111" spans="1:6" ht="38.25" x14ac:dyDescent="0.2">
      <c r="A111" s="224">
        <v>32</v>
      </c>
      <c r="B111" s="225" t="s">
        <v>111</v>
      </c>
      <c r="C111" s="224"/>
      <c r="D111" s="224" t="s">
        <v>81</v>
      </c>
      <c r="E111" s="26">
        <v>0</v>
      </c>
      <c r="F111" s="226">
        <f t="shared" si="6"/>
        <v>0</v>
      </c>
    </row>
    <row r="112" spans="1:6" ht="66" customHeight="1" x14ac:dyDescent="0.2">
      <c r="A112" s="224">
        <v>33</v>
      </c>
      <c r="B112" s="225" t="s">
        <v>112</v>
      </c>
      <c r="C112" s="224"/>
      <c r="D112" s="224" t="s">
        <v>81</v>
      </c>
      <c r="E112" s="26">
        <v>0</v>
      </c>
      <c r="F112" s="226">
        <f t="shared" si="6"/>
        <v>0</v>
      </c>
    </row>
    <row r="113" spans="1:6" ht="25.5" x14ac:dyDescent="0.2">
      <c r="A113" s="224">
        <v>34</v>
      </c>
      <c r="B113" s="225" t="s">
        <v>113</v>
      </c>
      <c r="C113" s="224"/>
      <c r="D113" s="224" t="s">
        <v>81</v>
      </c>
      <c r="E113" s="26">
        <v>0</v>
      </c>
      <c r="F113" s="226">
        <f t="shared" si="6"/>
        <v>0</v>
      </c>
    </row>
    <row r="114" spans="1:6" x14ac:dyDescent="0.2">
      <c r="A114" s="224">
        <v>35</v>
      </c>
      <c r="B114" s="225" t="s">
        <v>114</v>
      </c>
      <c r="C114" s="224"/>
      <c r="D114" s="224" t="s">
        <v>81</v>
      </c>
      <c r="E114" s="26">
        <v>0</v>
      </c>
      <c r="F114" s="226">
        <f t="shared" si="6"/>
        <v>0</v>
      </c>
    </row>
    <row r="115" spans="1:6" x14ac:dyDescent="0.2">
      <c r="A115" s="224">
        <v>36</v>
      </c>
      <c r="B115" s="247" t="s">
        <v>115</v>
      </c>
      <c r="C115" s="224"/>
      <c r="D115" s="224" t="s">
        <v>56</v>
      </c>
      <c r="E115" s="26">
        <v>0</v>
      </c>
      <c r="F115" s="226">
        <f t="shared" si="6"/>
        <v>0</v>
      </c>
    </row>
    <row r="116" spans="1:6" ht="25.5" x14ac:dyDescent="0.2">
      <c r="A116" s="224">
        <v>37</v>
      </c>
      <c r="B116" s="225" t="s">
        <v>116</v>
      </c>
      <c r="C116" s="224"/>
      <c r="D116" s="224" t="s">
        <v>56</v>
      </c>
      <c r="E116" s="26">
        <v>0</v>
      </c>
      <c r="F116" s="226">
        <f t="shared" si="6"/>
        <v>0</v>
      </c>
    </row>
    <row r="117" spans="1:6" x14ac:dyDescent="0.2">
      <c r="A117" s="224">
        <v>38</v>
      </c>
      <c r="B117" s="217" t="s">
        <v>117</v>
      </c>
      <c r="C117" s="224"/>
      <c r="D117" s="224" t="s">
        <v>56</v>
      </c>
      <c r="E117" s="26">
        <v>0</v>
      </c>
      <c r="F117" s="226">
        <f t="shared" si="6"/>
        <v>0</v>
      </c>
    </row>
    <row r="118" spans="1:6" ht="25.5" x14ac:dyDescent="0.2">
      <c r="A118" s="224">
        <v>39</v>
      </c>
      <c r="B118" s="225" t="s">
        <v>118</v>
      </c>
      <c r="C118" s="224"/>
      <c r="D118" s="224" t="s">
        <v>56</v>
      </c>
      <c r="E118" s="26">
        <v>0</v>
      </c>
      <c r="F118" s="226">
        <f t="shared" si="6"/>
        <v>0</v>
      </c>
    </row>
    <row r="119" spans="1:6" x14ac:dyDescent="0.2">
      <c r="A119" s="224">
        <v>40</v>
      </c>
      <c r="B119" s="225" t="s">
        <v>119</v>
      </c>
      <c r="C119" s="224"/>
      <c r="D119" s="246" t="s">
        <v>56</v>
      </c>
      <c r="E119" s="26">
        <v>0</v>
      </c>
      <c r="F119" s="226">
        <f t="shared" si="6"/>
        <v>0</v>
      </c>
    </row>
    <row r="120" spans="1:6" x14ac:dyDescent="0.2">
      <c r="A120" s="224">
        <v>41</v>
      </c>
      <c r="B120" s="217" t="s">
        <v>120</v>
      </c>
      <c r="C120" s="246"/>
      <c r="D120" s="218" t="s">
        <v>19</v>
      </c>
      <c r="E120" s="26">
        <v>0</v>
      </c>
      <c r="F120" s="226">
        <f t="shared" si="6"/>
        <v>0</v>
      </c>
    </row>
    <row r="121" spans="1:6" ht="25.5" x14ac:dyDescent="0.2">
      <c r="A121" s="224">
        <v>42</v>
      </c>
      <c r="B121" s="225" t="s">
        <v>121</v>
      </c>
      <c r="C121" s="224"/>
      <c r="D121" s="224" t="s">
        <v>56</v>
      </c>
      <c r="E121" s="26">
        <v>0</v>
      </c>
      <c r="F121" s="226">
        <f t="shared" si="6"/>
        <v>0</v>
      </c>
    </row>
    <row r="122" spans="1:6" x14ac:dyDescent="0.2">
      <c r="A122" s="224">
        <v>43</v>
      </c>
      <c r="B122" s="231" t="s">
        <v>496</v>
      </c>
      <c r="C122" s="232">
        <v>0</v>
      </c>
      <c r="D122" s="232" t="s">
        <v>19</v>
      </c>
      <c r="E122" s="26">
        <v>0</v>
      </c>
      <c r="F122" s="233">
        <f t="shared" si="6"/>
        <v>0</v>
      </c>
    </row>
    <row r="123" spans="1:6" ht="25.5" x14ac:dyDescent="0.2">
      <c r="A123" s="224">
        <v>44</v>
      </c>
      <c r="B123" s="225" t="s">
        <v>122</v>
      </c>
      <c r="C123" s="224"/>
      <c r="D123" s="224" t="s">
        <v>56</v>
      </c>
      <c r="E123" s="26">
        <v>0</v>
      </c>
      <c r="F123" s="226">
        <f t="shared" si="6"/>
        <v>0</v>
      </c>
    </row>
    <row r="124" spans="1:6" ht="25.5" x14ac:dyDescent="0.2">
      <c r="A124" s="224">
        <v>45</v>
      </c>
      <c r="B124" s="225" t="s">
        <v>123</v>
      </c>
      <c r="C124" s="224"/>
      <c r="D124" s="224" t="s">
        <v>81</v>
      </c>
      <c r="E124" s="26">
        <v>0</v>
      </c>
      <c r="F124" s="226">
        <f t="shared" si="6"/>
        <v>0</v>
      </c>
    </row>
    <row r="125" spans="1:6" ht="25.5" x14ac:dyDescent="0.2">
      <c r="A125" s="224">
        <v>46</v>
      </c>
      <c r="B125" s="225" t="s">
        <v>124</v>
      </c>
      <c r="C125" s="224"/>
      <c r="D125" s="224" t="s">
        <v>56</v>
      </c>
      <c r="E125" s="26">
        <v>0</v>
      </c>
      <c r="F125" s="226">
        <f t="shared" si="6"/>
        <v>0</v>
      </c>
    </row>
    <row r="126" spans="1:6" ht="12.75" customHeight="1" x14ac:dyDescent="0.2">
      <c r="A126" s="224">
        <v>47</v>
      </c>
      <c r="B126" s="247" t="s">
        <v>125</v>
      </c>
      <c r="C126" s="224"/>
      <c r="D126" s="224" t="s">
        <v>56</v>
      </c>
      <c r="E126" s="26">
        <v>0</v>
      </c>
      <c r="F126" s="226">
        <f t="shared" si="6"/>
        <v>0</v>
      </c>
    </row>
    <row r="127" spans="1:6" ht="93" customHeight="1" x14ac:dyDescent="0.2">
      <c r="A127" s="224">
        <v>48</v>
      </c>
      <c r="B127" s="225" t="s">
        <v>126</v>
      </c>
      <c r="C127" s="224"/>
      <c r="D127" s="224" t="s">
        <v>56</v>
      </c>
      <c r="E127" s="26">
        <v>0</v>
      </c>
      <c r="F127" s="226">
        <f t="shared" si="6"/>
        <v>0</v>
      </c>
    </row>
    <row r="128" spans="1:6" ht="140.25" x14ac:dyDescent="0.2">
      <c r="A128" s="224">
        <v>49</v>
      </c>
      <c r="B128" s="248" t="s">
        <v>510</v>
      </c>
      <c r="C128" s="224"/>
      <c r="D128" s="249" t="s">
        <v>56</v>
      </c>
      <c r="E128" s="26">
        <v>0</v>
      </c>
      <c r="F128" s="226">
        <f t="shared" si="6"/>
        <v>0</v>
      </c>
    </row>
    <row r="129" spans="1:6" x14ac:dyDescent="0.2">
      <c r="A129" s="219"/>
      <c r="B129" s="225"/>
      <c r="C129" s="250"/>
      <c r="D129" s="224"/>
      <c r="E129" s="181" t="s">
        <v>78</v>
      </c>
      <c r="F129" s="211">
        <f>SUM(F80:F128)</f>
        <v>0</v>
      </c>
    </row>
    <row r="130" spans="1:6" ht="66" customHeight="1" x14ac:dyDescent="0.2">
      <c r="A130" s="243"/>
      <c r="B130" s="251" t="s">
        <v>128</v>
      </c>
      <c r="C130" s="235"/>
      <c r="D130" s="235"/>
      <c r="E130" s="34"/>
      <c r="F130" s="226"/>
    </row>
    <row r="131" spans="1:6" ht="38.25" x14ac:dyDescent="0.2">
      <c r="A131" s="323" t="s">
        <v>3</v>
      </c>
      <c r="B131" s="323" t="s">
        <v>4</v>
      </c>
      <c r="C131" s="323" t="s">
        <v>5</v>
      </c>
      <c r="D131" s="323" t="s">
        <v>6</v>
      </c>
      <c r="E131" s="184" t="s">
        <v>7</v>
      </c>
      <c r="F131" s="323" t="s">
        <v>8</v>
      </c>
    </row>
    <row r="132" spans="1:6" x14ac:dyDescent="0.2">
      <c r="A132" s="323" t="s">
        <v>9</v>
      </c>
      <c r="B132" s="323" t="s">
        <v>10</v>
      </c>
      <c r="C132" s="323" t="s">
        <v>11</v>
      </c>
      <c r="D132" s="323" t="s">
        <v>12</v>
      </c>
      <c r="E132" s="176" t="s">
        <v>13</v>
      </c>
      <c r="F132" s="323" t="s">
        <v>14</v>
      </c>
    </row>
    <row r="133" spans="1:6" x14ac:dyDescent="0.2">
      <c r="A133" s="224">
        <v>1</v>
      </c>
      <c r="B133" s="225" t="s">
        <v>129</v>
      </c>
      <c r="C133" s="224">
        <v>5</v>
      </c>
      <c r="D133" s="224" t="s">
        <v>81</v>
      </c>
      <c r="E133" s="26">
        <v>0</v>
      </c>
      <c r="F133" s="226">
        <f t="shared" ref="F133:F304" si="7">C133*E133</f>
        <v>0</v>
      </c>
    </row>
    <row r="134" spans="1:6" x14ac:dyDescent="0.2">
      <c r="A134" s="224">
        <v>2</v>
      </c>
      <c r="B134" s="247" t="s">
        <v>130</v>
      </c>
      <c r="C134" s="224"/>
      <c r="D134" s="224" t="s">
        <v>16</v>
      </c>
      <c r="E134" s="26">
        <v>0</v>
      </c>
      <c r="F134" s="226">
        <f t="shared" si="7"/>
        <v>0</v>
      </c>
    </row>
    <row r="135" spans="1:6" x14ac:dyDescent="0.2">
      <c r="A135" s="224">
        <v>3</v>
      </c>
      <c r="B135" s="225" t="s">
        <v>131</v>
      </c>
      <c r="C135" s="224"/>
      <c r="D135" s="224" t="s">
        <v>81</v>
      </c>
      <c r="E135" s="26">
        <v>0</v>
      </c>
      <c r="F135" s="226">
        <f t="shared" si="7"/>
        <v>0</v>
      </c>
    </row>
    <row r="136" spans="1:6" x14ac:dyDescent="0.2">
      <c r="A136" s="224">
        <v>4</v>
      </c>
      <c r="B136" s="225" t="s">
        <v>132</v>
      </c>
      <c r="C136" s="224">
        <v>3</v>
      </c>
      <c r="D136" s="224" t="s">
        <v>81</v>
      </c>
      <c r="E136" s="26">
        <v>0</v>
      </c>
      <c r="F136" s="226">
        <f t="shared" si="7"/>
        <v>0</v>
      </c>
    </row>
    <row r="137" spans="1:6" x14ac:dyDescent="0.2">
      <c r="A137" s="224">
        <v>5</v>
      </c>
      <c r="B137" s="225" t="s">
        <v>133</v>
      </c>
      <c r="C137" s="224"/>
      <c r="D137" s="224" t="s">
        <v>81</v>
      </c>
      <c r="E137" s="26">
        <v>0</v>
      </c>
      <c r="F137" s="226">
        <f t="shared" si="7"/>
        <v>0</v>
      </c>
    </row>
    <row r="138" spans="1:6" x14ac:dyDescent="0.2">
      <c r="A138" s="224">
        <v>6</v>
      </c>
      <c r="B138" s="225" t="s">
        <v>134</v>
      </c>
      <c r="C138" s="224"/>
      <c r="D138" s="224" t="s">
        <v>81</v>
      </c>
      <c r="E138" s="26">
        <v>0</v>
      </c>
      <c r="F138" s="226">
        <f t="shared" si="7"/>
        <v>0</v>
      </c>
    </row>
    <row r="139" spans="1:6" x14ac:dyDescent="0.2">
      <c r="A139" s="224">
        <v>7</v>
      </c>
      <c r="B139" s="225" t="s">
        <v>135</v>
      </c>
      <c r="C139" s="224"/>
      <c r="D139" s="224" t="s">
        <v>81</v>
      </c>
      <c r="E139" s="26">
        <v>0</v>
      </c>
      <c r="F139" s="226">
        <f t="shared" si="7"/>
        <v>0</v>
      </c>
    </row>
    <row r="140" spans="1:6" x14ac:dyDescent="0.2">
      <c r="A140" s="224">
        <v>8</v>
      </c>
      <c r="B140" s="225" t="s">
        <v>136</v>
      </c>
      <c r="C140" s="224">
        <v>7</v>
      </c>
      <c r="D140" s="224" t="s">
        <v>56</v>
      </c>
      <c r="E140" s="26">
        <v>0</v>
      </c>
      <c r="F140" s="226">
        <f t="shared" si="7"/>
        <v>0</v>
      </c>
    </row>
    <row r="141" spans="1:6" x14ac:dyDescent="0.2">
      <c r="A141" s="224">
        <v>9</v>
      </c>
      <c r="B141" s="225" t="s">
        <v>137</v>
      </c>
      <c r="C141" s="224">
        <v>5</v>
      </c>
      <c r="D141" s="224" t="s">
        <v>81</v>
      </c>
      <c r="E141" s="26">
        <v>0</v>
      </c>
      <c r="F141" s="226">
        <f t="shared" si="7"/>
        <v>0</v>
      </c>
    </row>
    <row r="142" spans="1:6" x14ac:dyDescent="0.2">
      <c r="A142" s="224">
        <v>10</v>
      </c>
      <c r="B142" s="225" t="s">
        <v>138</v>
      </c>
      <c r="C142" s="224">
        <v>2</v>
      </c>
      <c r="D142" s="224" t="s">
        <v>81</v>
      </c>
      <c r="E142" s="26">
        <v>0</v>
      </c>
      <c r="F142" s="226">
        <f t="shared" si="7"/>
        <v>0</v>
      </c>
    </row>
    <row r="143" spans="1:6" x14ac:dyDescent="0.2">
      <c r="A143" s="224">
        <v>11</v>
      </c>
      <c r="B143" s="225" t="s">
        <v>139</v>
      </c>
      <c r="C143" s="224"/>
      <c r="D143" s="224" t="s">
        <v>81</v>
      </c>
      <c r="E143" s="26">
        <v>0</v>
      </c>
      <c r="F143" s="226">
        <f t="shared" si="7"/>
        <v>0</v>
      </c>
    </row>
    <row r="144" spans="1:6" x14ac:dyDescent="0.2">
      <c r="A144" s="224">
        <v>12</v>
      </c>
      <c r="B144" s="225" t="s">
        <v>140</v>
      </c>
      <c r="C144" s="224">
        <v>6</v>
      </c>
      <c r="D144" s="224" t="s">
        <v>56</v>
      </c>
      <c r="E144" s="26">
        <v>0</v>
      </c>
      <c r="F144" s="226">
        <f t="shared" si="7"/>
        <v>0</v>
      </c>
    </row>
    <row r="145" spans="1:6" x14ac:dyDescent="0.2">
      <c r="A145" s="224">
        <v>13</v>
      </c>
      <c r="B145" s="225" t="s">
        <v>141</v>
      </c>
      <c r="C145" s="224"/>
      <c r="D145" s="224" t="s">
        <v>56</v>
      </c>
      <c r="E145" s="26">
        <v>0</v>
      </c>
      <c r="F145" s="226">
        <f t="shared" si="7"/>
        <v>0</v>
      </c>
    </row>
    <row r="146" spans="1:6" x14ac:dyDescent="0.2">
      <c r="A146" s="224">
        <v>14</v>
      </c>
      <c r="B146" s="225" t="s">
        <v>142</v>
      </c>
      <c r="C146" s="224">
        <v>15</v>
      </c>
      <c r="D146" s="224" t="s">
        <v>56</v>
      </c>
      <c r="E146" s="26">
        <v>0</v>
      </c>
      <c r="F146" s="226">
        <f t="shared" si="7"/>
        <v>0</v>
      </c>
    </row>
    <row r="147" spans="1:6" x14ac:dyDescent="0.2">
      <c r="A147" s="224">
        <v>15</v>
      </c>
      <c r="B147" s="225" t="s">
        <v>143</v>
      </c>
      <c r="C147" s="224"/>
      <c r="D147" s="224" t="s">
        <v>56</v>
      </c>
      <c r="E147" s="26">
        <v>0</v>
      </c>
      <c r="F147" s="226">
        <f t="shared" si="7"/>
        <v>0</v>
      </c>
    </row>
    <row r="148" spans="1:6" x14ac:dyDescent="0.2">
      <c r="A148" s="224">
        <v>16</v>
      </c>
      <c r="B148" s="225" t="s">
        <v>144</v>
      </c>
      <c r="C148" s="224"/>
      <c r="D148" s="224" t="s">
        <v>56</v>
      </c>
      <c r="E148" s="26">
        <v>0</v>
      </c>
      <c r="F148" s="226">
        <f t="shared" si="7"/>
        <v>0</v>
      </c>
    </row>
    <row r="149" spans="1:6" x14ac:dyDescent="0.2">
      <c r="A149" s="224">
        <v>17</v>
      </c>
      <c r="B149" s="225" t="s">
        <v>145</v>
      </c>
      <c r="C149" s="224"/>
      <c r="D149" s="224" t="s">
        <v>56</v>
      </c>
      <c r="E149" s="26">
        <v>0</v>
      </c>
      <c r="F149" s="226">
        <f t="shared" si="7"/>
        <v>0</v>
      </c>
    </row>
    <row r="150" spans="1:6" x14ac:dyDescent="0.2">
      <c r="A150" s="224">
        <v>18</v>
      </c>
      <c r="B150" s="225" t="s">
        <v>146</v>
      </c>
      <c r="C150" s="224">
        <v>25</v>
      </c>
      <c r="D150" s="224" t="s">
        <v>56</v>
      </c>
      <c r="E150" s="26">
        <v>0</v>
      </c>
      <c r="F150" s="226">
        <f t="shared" si="7"/>
        <v>0</v>
      </c>
    </row>
    <row r="151" spans="1:6" x14ac:dyDescent="0.2">
      <c r="A151" s="224">
        <v>19</v>
      </c>
      <c r="B151" s="225" t="s">
        <v>147</v>
      </c>
      <c r="C151" s="224"/>
      <c r="D151" s="224" t="s">
        <v>56</v>
      </c>
      <c r="E151" s="26">
        <v>0</v>
      </c>
      <c r="F151" s="226">
        <f t="shared" si="7"/>
        <v>0</v>
      </c>
    </row>
    <row r="152" spans="1:6" x14ac:dyDescent="0.2">
      <c r="A152" s="224">
        <v>20</v>
      </c>
      <c r="B152" s="225" t="s">
        <v>148</v>
      </c>
      <c r="C152" s="224"/>
      <c r="D152" s="224" t="s">
        <v>56</v>
      </c>
      <c r="E152" s="26">
        <v>0</v>
      </c>
      <c r="F152" s="226">
        <f t="shared" si="7"/>
        <v>0</v>
      </c>
    </row>
    <row r="153" spans="1:6" x14ac:dyDescent="0.2">
      <c r="A153" s="224">
        <v>21</v>
      </c>
      <c r="B153" s="225" t="s">
        <v>149</v>
      </c>
      <c r="C153" s="224"/>
      <c r="D153" s="224" t="s">
        <v>56</v>
      </c>
      <c r="E153" s="26">
        <v>0</v>
      </c>
      <c r="F153" s="226">
        <f t="shared" si="7"/>
        <v>0</v>
      </c>
    </row>
    <row r="154" spans="1:6" x14ac:dyDescent="0.2">
      <c r="A154" s="224">
        <v>22</v>
      </c>
      <c r="B154" s="225" t="s">
        <v>150</v>
      </c>
      <c r="C154" s="224">
        <v>15</v>
      </c>
      <c r="D154" s="224" t="s">
        <v>56</v>
      </c>
      <c r="E154" s="26">
        <v>0</v>
      </c>
      <c r="F154" s="226">
        <f t="shared" si="7"/>
        <v>0</v>
      </c>
    </row>
    <row r="155" spans="1:6" x14ac:dyDescent="0.2">
      <c r="A155" s="224">
        <v>23</v>
      </c>
      <c r="B155" s="225" t="s">
        <v>151</v>
      </c>
      <c r="C155" s="224"/>
      <c r="D155" s="224" t="s">
        <v>56</v>
      </c>
      <c r="E155" s="26">
        <v>0</v>
      </c>
      <c r="F155" s="226">
        <f t="shared" si="7"/>
        <v>0</v>
      </c>
    </row>
    <row r="156" spans="1:6" x14ac:dyDescent="0.2">
      <c r="A156" s="224">
        <v>24</v>
      </c>
      <c r="B156" s="225" t="s">
        <v>152</v>
      </c>
      <c r="C156" s="224">
        <v>15</v>
      </c>
      <c r="D156" s="224" t="s">
        <v>56</v>
      </c>
      <c r="E156" s="26">
        <v>0</v>
      </c>
      <c r="F156" s="226">
        <f t="shared" si="7"/>
        <v>0</v>
      </c>
    </row>
    <row r="157" spans="1:6" x14ac:dyDescent="0.2">
      <c r="A157" s="224">
        <v>25</v>
      </c>
      <c r="B157" s="225" t="s">
        <v>153</v>
      </c>
      <c r="C157" s="224"/>
      <c r="D157" s="224" t="s">
        <v>56</v>
      </c>
      <c r="E157" s="26">
        <v>0</v>
      </c>
      <c r="F157" s="226">
        <f t="shared" si="7"/>
        <v>0</v>
      </c>
    </row>
    <row r="158" spans="1:6" x14ac:dyDescent="0.2">
      <c r="A158" s="224">
        <v>26</v>
      </c>
      <c r="B158" s="225" t="s">
        <v>154</v>
      </c>
      <c r="C158" s="224">
        <v>1</v>
      </c>
      <c r="D158" s="224" t="s">
        <v>56</v>
      </c>
      <c r="E158" s="26">
        <v>0</v>
      </c>
      <c r="F158" s="226">
        <f t="shared" si="7"/>
        <v>0</v>
      </c>
    </row>
    <row r="159" spans="1:6" x14ac:dyDescent="0.2">
      <c r="A159" s="224">
        <v>27</v>
      </c>
      <c r="B159" s="225" t="s">
        <v>155</v>
      </c>
      <c r="C159" s="224"/>
      <c r="D159" s="224" t="s">
        <v>56</v>
      </c>
      <c r="E159" s="26">
        <v>0</v>
      </c>
      <c r="F159" s="226">
        <f t="shared" si="7"/>
        <v>0</v>
      </c>
    </row>
    <row r="160" spans="1:6" x14ac:dyDescent="0.2">
      <c r="A160" s="224">
        <v>28</v>
      </c>
      <c r="B160" s="225" t="s">
        <v>156</v>
      </c>
      <c r="C160" s="224"/>
      <c r="D160" s="224" t="s">
        <v>81</v>
      </c>
      <c r="E160" s="26">
        <v>0</v>
      </c>
      <c r="F160" s="226">
        <f t="shared" si="7"/>
        <v>0</v>
      </c>
    </row>
    <row r="161" spans="1:6" x14ac:dyDescent="0.2">
      <c r="A161" s="224">
        <v>29</v>
      </c>
      <c r="B161" s="225" t="s">
        <v>157</v>
      </c>
      <c r="C161" s="224"/>
      <c r="D161" s="224" t="s">
        <v>81</v>
      </c>
      <c r="E161" s="26">
        <v>0</v>
      </c>
      <c r="F161" s="226">
        <f t="shared" si="7"/>
        <v>0</v>
      </c>
    </row>
    <row r="162" spans="1:6" x14ac:dyDescent="0.2">
      <c r="A162" s="224">
        <v>30</v>
      </c>
      <c r="B162" s="225" t="s">
        <v>158</v>
      </c>
      <c r="C162" s="224"/>
      <c r="D162" s="224" t="s">
        <v>81</v>
      </c>
      <c r="E162" s="26">
        <v>0</v>
      </c>
      <c r="F162" s="226">
        <f t="shared" si="7"/>
        <v>0</v>
      </c>
    </row>
    <row r="163" spans="1:6" x14ac:dyDescent="0.2">
      <c r="A163" s="224">
        <v>31</v>
      </c>
      <c r="B163" s="225" t="s">
        <v>159</v>
      </c>
      <c r="C163" s="224">
        <v>10</v>
      </c>
      <c r="D163" s="224" t="s">
        <v>81</v>
      </c>
      <c r="E163" s="26">
        <v>0</v>
      </c>
      <c r="F163" s="226">
        <f t="shared" si="7"/>
        <v>0</v>
      </c>
    </row>
    <row r="164" spans="1:6" x14ac:dyDescent="0.2">
      <c r="A164" s="224">
        <v>32</v>
      </c>
      <c r="B164" s="225" t="s">
        <v>160</v>
      </c>
      <c r="C164" s="224"/>
      <c r="D164" s="224" t="s">
        <v>56</v>
      </c>
      <c r="E164" s="26">
        <v>0</v>
      </c>
      <c r="F164" s="226">
        <f t="shared" si="7"/>
        <v>0</v>
      </c>
    </row>
    <row r="165" spans="1:6" x14ac:dyDescent="0.2">
      <c r="A165" s="224">
        <v>33</v>
      </c>
      <c r="B165" s="225" t="s">
        <v>161</v>
      </c>
      <c r="C165" s="224">
        <v>7</v>
      </c>
      <c r="D165" s="224" t="s">
        <v>81</v>
      </c>
      <c r="E165" s="26">
        <v>0</v>
      </c>
      <c r="F165" s="226">
        <f t="shared" si="7"/>
        <v>0</v>
      </c>
    </row>
    <row r="166" spans="1:6" x14ac:dyDescent="0.2">
      <c r="A166" s="224">
        <v>34</v>
      </c>
      <c r="B166" s="225" t="s">
        <v>162</v>
      </c>
      <c r="C166" s="224">
        <v>10</v>
      </c>
      <c r="D166" s="224" t="s">
        <v>81</v>
      </c>
      <c r="E166" s="26">
        <v>0</v>
      </c>
      <c r="F166" s="226">
        <f t="shared" si="7"/>
        <v>0</v>
      </c>
    </row>
    <row r="167" spans="1:6" x14ac:dyDescent="0.2">
      <c r="A167" s="224">
        <v>35</v>
      </c>
      <c r="B167" s="225" t="s">
        <v>163</v>
      </c>
      <c r="C167" s="224"/>
      <c r="D167" s="224" t="s">
        <v>81</v>
      </c>
      <c r="E167" s="26">
        <v>0</v>
      </c>
      <c r="F167" s="226">
        <f t="shared" si="7"/>
        <v>0</v>
      </c>
    </row>
    <row r="168" spans="1:6" x14ac:dyDescent="0.2">
      <c r="A168" s="224">
        <v>36</v>
      </c>
      <c r="B168" s="225" t="s">
        <v>164</v>
      </c>
      <c r="C168" s="224"/>
      <c r="D168" s="224" t="s">
        <v>81</v>
      </c>
      <c r="E168" s="26">
        <v>0</v>
      </c>
      <c r="F168" s="226">
        <f t="shared" si="7"/>
        <v>0</v>
      </c>
    </row>
    <row r="169" spans="1:6" x14ac:dyDescent="0.2">
      <c r="A169" s="224">
        <v>37</v>
      </c>
      <c r="B169" s="225" t="s">
        <v>165</v>
      </c>
      <c r="C169" s="224"/>
      <c r="D169" s="224" t="s">
        <v>56</v>
      </c>
      <c r="E169" s="26">
        <v>0</v>
      </c>
      <c r="F169" s="226">
        <f t="shared" si="7"/>
        <v>0</v>
      </c>
    </row>
    <row r="170" spans="1:6" x14ac:dyDescent="0.2">
      <c r="A170" s="224">
        <v>38</v>
      </c>
      <c r="B170" s="225" t="s">
        <v>166</v>
      </c>
      <c r="C170" s="224"/>
      <c r="D170" s="224" t="s">
        <v>56</v>
      </c>
      <c r="E170" s="26">
        <v>0</v>
      </c>
      <c r="F170" s="226">
        <f t="shared" si="7"/>
        <v>0</v>
      </c>
    </row>
    <row r="171" spans="1:6" x14ac:dyDescent="0.2">
      <c r="A171" s="224">
        <v>39</v>
      </c>
      <c r="B171" s="225" t="s">
        <v>167</v>
      </c>
      <c r="C171" s="224">
        <v>6</v>
      </c>
      <c r="D171" s="224" t="s">
        <v>81</v>
      </c>
      <c r="E171" s="26">
        <v>0</v>
      </c>
      <c r="F171" s="226">
        <f t="shared" si="7"/>
        <v>0</v>
      </c>
    </row>
    <row r="172" spans="1:6" x14ac:dyDescent="0.2">
      <c r="A172" s="224">
        <v>40</v>
      </c>
      <c r="B172" s="225" t="s">
        <v>168</v>
      </c>
      <c r="C172" s="224"/>
      <c r="D172" s="224" t="s">
        <v>56</v>
      </c>
      <c r="E172" s="26">
        <v>0</v>
      </c>
      <c r="F172" s="226">
        <f t="shared" si="7"/>
        <v>0</v>
      </c>
    </row>
    <row r="173" spans="1:6" x14ac:dyDescent="0.2">
      <c r="A173" s="224">
        <v>41</v>
      </c>
      <c r="B173" s="225" t="s">
        <v>169</v>
      </c>
      <c r="C173" s="224"/>
      <c r="D173" s="224" t="s">
        <v>56</v>
      </c>
      <c r="E173" s="26">
        <v>0</v>
      </c>
      <c r="F173" s="226">
        <f t="shared" si="7"/>
        <v>0</v>
      </c>
    </row>
    <row r="174" spans="1:6" x14ac:dyDescent="0.2">
      <c r="A174" s="224">
        <v>42</v>
      </c>
      <c r="B174" s="225" t="s">
        <v>170</v>
      </c>
      <c r="C174" s="224"/>
      <c r="D174" s="224" t="s">
        <v>56</v>
      </c>
      <c r="E174" s="26">
        <v>0</v>
      </c>
      <c r="F174" s="226">
        <f t="shared" si="7"/>
        <v>0</v>
      </c>
    </row>
    <row r="175" spans="1:6" x14ac:dyDescent="0.2">
      <c r="A175" s="224">
        <v>43</v>
      </c>
      <c r="B175" s="225" t="s">
        <v>171</v>
      </c>
      <c r="C175" s="224"/>
      <c r="D175" s="224" t="s">
        <v>56</v>
      </c>
      <c r="E175" s="26">
        <v>0</v>
      </c>
      <c r="F175" s="226">
        <f t="shared" si="7"/>
        <v>0</v>
      </c>
    </row>
    <row r="176" spans="1:6" x14ac:dyDescent="0.2">
      <c r="A176" s="224">
        <v>44</v>
      </c>
      <c r="B176" s="225" t="s">
        <v>172</v>
      </c>
      <c r="C176" s="224">
        <v>2</v>
      </c>
      <c r="D176" s="224" t="s">
        <v>56</v>
      </c>
      <c r="E176" s="26">
        <v>0</v>
      </c>
      <c r="F176" s="226">
        <f t="shared" si="7"/>
        <v>0</v>
      </c>
    </row>
    <row r="177" spans="1:6" x14ac:dyDescent="0.2">
      <c r="A177" s="224">
        <v>45</v>
      </c>
      <c r="B177" s="225" t="s">
        <v>173</v>
      </c>
      <c r="C177" s="224"/>
      <c r="D177" s="224" t="s">
        <v>56</v>
      </c>
      <c r="E177" s="26">
        <v>0</v>
      </c>
      <c r="F177" s="226">
        <f t="shared" si="7"/>
        <v>0</v>
      </c>
    </row>
    <row r="178" spans="1:6" x14ac:dyDescent="0.2">
      <c r="A178" s="224">
        <v>46</v>
      </c>
      <c r="B178" s="225" t="s">
        <v>174</v>
      </c>
      <c r="C178" s="224"/>
      <c r="D178" s="224" t="s">
        <v>81</v>
      </c>
      <c r="E178" s="26">
        <v>0</v>
      </c>
      <c r="F178" s="226">
        <f t="shared" si="7"/>
        <v>0</v>
      </c>
    </row>
    <row r="179" spans="1:6" x14ac:dyDescent="0.2">
      <c r="A179" s="224">
        <v>47</v>
      </c>
      <c r="B179" s="225" t="s">
        <v>175</v>
      </c>
      <c r="C179" s="224"/>
      <c r="D179" s="224" t="s">
        <v>56</v>
      </c>
      <c r="E179" s="26">
        <v>0</v>
      </c>
      <c r="F179" s="226">
        <f t="shared" si="7"/>
        <v>0</v>
      </c>
    </row>
    <row r="180" spans="1:6" x14ac:dyDescent="0.2">
      <c r="A180" s="224">
        <v>48</v>
      </c>
      <c r="B180" s="178" t="s">
        <v>176</v>
      </c>
      <c r="C180" s="177">
        <v>10</v>
      </c>
      <c r="D180" s="177" t="s">
        <v>56</v>
      </c>
      <c r="E180" s="26">
        <v>0</v>
      </c>
      <c r="F180" s="179">
        <f t="shared" si="7"/>
        <v>0</v>
      </c>
    </row>
    <row r="181" spans="1:6" x14ac:dyDescent="0.2">
      <c r="A181" s="224">
        <v>49</v>
      </c>
      <c r="B181" s="252" t="s">
        <v>609</v>
      </c>
      <c r="C181" s="232">
        <v>0</v>
      </c>
      <c r="D181" s="232" t="s">
        <v>56</v>
      </c>
      <c r="E181" s="26">
        <v>0</v>
      </c>
      <c r="F181" s="233">
        <f t="shared" si="7"/>
        <v>0</v>
      </c>
    </row>
    <row r="182" spans="1:6" x14ac:dyDescent="0.2">
      <c r="A182" s="224">
        <v>50</v>
      </c>
      <c r="B182" s="252" t="s">
        <v>610</v>
      </c>
      <c r="C182" s="232">
        <v>0</v>
      </c>
      <c r="D182" s="232" t="s">
        <v>56</v>
      </c>
      <c r="E182" s="26">
        <v>0</v>
      </c>
      <c r="F182" s="233">
        <f t="shared" si="7"/>
        <v>0</v>
      </c>
    </row>
    <row r="183" spans="1:6" x14ac:dyDescent="0.2">
      <c r="A183" s="224">
        <v>51</v>
      </c>
      <c r="B183" s="225" t="s">
        <v>620</v>
      </c>
      <c r="C183" s="224">
        <v>0</v>
      </c>
      <c r="D183" s="224" t="s">
        <v>56</v>
      </c>
      <c r="E183" s="26">
        <v>0</v>
      </c>
      <c r="F183" s="226">
        <f t="shared" si="7"/>
        <v>0</v>
      </c>
    </row>
    <row r="184" spans="1:6" x14ac:dyDescent="0.2">
      <c r="A184" s="224">
        <v>52</v>
      </c>
      <c r="B184" s="225" t="s">
        <v>177</v>
      </c>
      <c r="C184" s="224">
        <v>15</v>
      </c>
      <c r="D184" s="224" t="s">
        <v>81</v>
      </c>
      <c r="E184" s="26">
        <v>0</v>
      </c>
      <c r="F184" s="226">
        <f t="shared" si="7"/>
        <v>0</v>
      </c>
    </row>
    <row r="185" spans="1:6" x14ac:dyDescent="0.2">
      <c r="A185" s="224">
        <v>53</v>
      </c>
      <c r="B185" s="225" t="s">
        <v>178</v>
      </c>
      <c r="C185" s="224"/>
      <c r="D185" s="224" t="s">
        <v>81</v>
      </c>
      <c r="E185" s="26">
        <v>0</v>
      </c>
      <c r="F185" s="226">
        <f t="shared" si="7"/>
        <v>0</v>
      </c>
    </row>
    <row r="186" spans="1:6" x14ac:dyDescent="0.2">
      <c r="A186" s="224">
        <v>54</v>
      </c>
      <c r="B186" s="225" t="s">
        <v>179</v>
      </c>
      <c r="C186" s="224"/>
      <c r="D186" s="224" t="s">
        <v>81</v>
      </c>
      <c r="E186" s="26">
        <v>0</v>
      </c>
      <c r="F186" s="226">
        <f t="shared" si="7"/>
        <v>0</v>
      </c>
    </row>
    <row r="187" spans="1:6" x14ac:dyDescent="0.2">
      <c r="A187" s="224">
        <v>55</v>
      </c>
      <c r="B187" s="225" t="s">
        <v>180</v>
      </c>
      <c r="C187" s="224"/>
      <c r="D187" s="224" t="s">
        <v>81</v>
      </c>
      <c r="E187" s="26">
        <v>0</v>
      </c>
      <c r="F187" s="226">
        <f t="shared" si="7"/>
        <v>0</v>
      </c>
    </row>
    <row r="188" spans="1:6" x14ac:dyDescent="0.2">
      <c r="A188" s="224">
        <v>56</v>
      </c>
      <c r="B188" s="225" t="s">
        <v>181</v>
      </c>
      <c r="C188" s="224"/>
      <c r="D188" s="224" t="s">
        <v>81</v>
      </c>
      <c r="E188" s="26">
        <v>0</v>
      </c>
      <c r="F188" s="226">
        <f t="shared" si="7"/>
        <v>0</v>
      </c>
    </row>
    <row r="189" spans="1:6" x14ac:dyDescent="0.2">
      <c r="A189" s="224">
        <v>57</v>
      </c>
      <c r="B189" s="225" t="s">
        <v>182</v>
      </c>
      <c r="C189" s="224">
        <v>15</v>
      </c>
      <c r="D189" s="224" t="s">
        <v>81</v>
      </c>
      <c r="E189" s="26">
        <v>0</v>
      </c>
      <c r="F189" s="226">
        <f t="shared" si="7"/>
        <v>0</v>
      </c>
    </row>
    <row r="190" spans="1:6" x14ac:dyDescent="0.2">
      <c r="A190" s="224">
        <v>58</v>
      </c>
      <c r="B190" s="225" t="s">
        <v>183</v>
      </c>
      <c r="C190" s="224"/>
      <c r="D190" s="224" t="s">
        <v>81</v>
      </c>
      <c r="E190" s="26">
        <v>0</v>
      </c>
      <c r="F190" s="226">
        <f t="shared" si="7"/>
        <v>0</v>
      </c>
    </row>
    <row r="191" spans="1:6" x14ac:dyDescent="0.2">
      <c r="A191" s="224">
        <v>59</v>
      </c>
      <c r="B191" s="225" t="s">
        <v>184</v>
      </c>
      <c r="C191" s="224"/>
      <c r="D191" s="224" t="s">
        <v>81</v>
      </c>
      <c r="E191" s="26">
        <v>0</v>
      </c>
      <c r="F191" s="226">
        <f t="shared" si="7"/>
        <v>0</v>
      </c>
    </row>
    <row r="192" spans="1:6" x14ac:dyDescent="0.2">
      <c r="A192" s="224">
        <v>60</v>
      </c>
      <c r="B192" s="225" t="s">
        <v>185</v>
      </c>
      <c r="C192" s="224"/>
      <c r="D192" s="224" t="s">
        <v>56</v>
      </c>
      <c r="E192" s="26">
        <v>0</v>
      </c>
      <c r="F192" s="226">
        <f t="shared" si="7"/>
        <v>0</v>
      </c>
    </row>
    <row r="193" spans="1:6" x14ac:dyDescent="0.2">
      <c r="A193" s="224">
        <v>61</v>
      </c>
      <c r="B193" s="225" t="s">
        <v>186</v>
      </c>
      <c r="C193" s="224"/>
      <c r="D193" s="224" t="s">
        <v>81</v>
      </c>
      <c r="E193" s="26">
        <v>0</v>
      </c>
      <c r="F193" s="226">
        <f t="shared" si="7"/>
        <v>0</v>
      </c>
    </row>
    <row r="194" spans="1:6" x14ac:dyDescent="0.2">
      <c r="A194" s="224">
        <v>62</v>
      </c>
      <c r="B194" s="225" t="s">
        <v>187</v>
      </c>
      <c r="C194" s="224"/>
      <c r="D194" s="224" t="s">
        <v>81</v>
      </c>
      <c r="E194" s="26">
        <v>0</v>
      </c>
      <c r="F194" s="226">
        <f t="shared" si="7"/>
        <v>0</v>
      </c>
    </row>
    <row r="195" spans="1:6" x14ac:dyDescent="0.2">
      <c r="A195" s="224">
        <v>63</v>
      </c>
      <c r="B195" s="225" t="s">
        <v>188</v>
      </c>
      <c r="C195" s="224">
        <v>20</v>
      </c>
      <c r="D195" s="224" t="s">
        <v>81</v>
      </c>
      <c r="E195" s="26">
        <v>0</v>
      </c>
      <c r="F195" s="226">
        <f t="shared" si="7"/>
        <v>0</v>
      </c>
    </row>
    <row r="196" spans="1:6" ht="76.5" x14ac:dyDescent="0.2">
      <c r="A196" s="224">
        <v>64</v>
      </c>
      <c r="B196" s="253" t="s">
        <v>189</v>
      </c>
      <c r="C196" s="254"/>
      <c r="D196" s="255" t="s">
        <v>81</v>
      </c>
      <c r="E196" s="26">
        <v>0</v>
      </c>
      <c r="F196" s="226">
        <f t="shared" si="7"/>
        <v>0</v>
      </c>
    </row>
    <row r="197" spans="1:6" x14ac:dyDescent="0.2">
      <c r="A197" s="224">
        <v>65</v>
      </c>
      <c r="B197" s="225" t="s">
        <v>190</v>
      </c>
      <c r="C197" s="224"/>
      <c r="D197" s="224" t="s">
        <v>16</v>
      </c>
      <c r="E197" s="26">
        <v>0</v>
      </c>
      <c r="F197" s="226">
        <f t="shared" si="7"/>
        <v>0</v>
      </c>
    </row>
    <row r="198" spans="1:6" x14ac:dyDescent="0.2">
      <c r="A198" s="224">
        <v>66</v>
      </c>
      <c r="B198" s="225" t="s">
        <v>191</v>
      </c>
      <c r="C198" s="224"/>
      <c r="D198" s="224" t="s">
        <v>81</v>
      </c>
      <c r="E198" s="26">
        <v>0</v>
      </c>
      <c r="F198" s="226">
        <f t="shared" si="7"/>
        <v>0</v>
      </c>
    </row>
    <row r="199" spans="1:6" x14ac:dyDescent="0.2">
      <c r="A199" s="224">
        <v>67</v>
      </c>
      <c r="B199" s="225" t="s">
        <v>192</v>
      </c>
      <c r="C199" s="224">
        <v>10</v>
      </c>
      <c r="D199" s="224" t="s">
        <v>81</v>
      </c>
      <c r="E199" s="26">
        <v>0</v>
      </c>
      <c r="F199" s="226">
        <f t="shared" si="7"/>
        <v>0</v>
      </c>
    </row>
    <row r="200" spans="1:6" x14ac:dyDescent="0.2">
      <c r="A200" s="224">
        <v>68</v>
      </c>
      <c r="B200" s="225" t="s">
        <v>193</v>
      </c>
      <c r="C200" s="224"/>
      <c r="D200" s="224" t="s">
        <v>81</v>
      </c>
      <c r="E200" s="26">
        <v>0</v>
      </c>
      <c r="F200" s="226">
        <f t="shared" si="7"/>
        <v>0</v>
      </c>
    </row>
    <row r="201" spans="1:6" ht="25.5" x14ac:dyDescent="0.2">
      <c r="A201" s="224">
        <v>69</v>
      </c>
      <c r="B201" s="225" t="s">
        <v>194</v>
      </c>
      <c r="C201" s="224"/>
      <c r="D201" s="224" t="s">
        <v>81</v>
      </c>
      <c r="E201" s="26">
        <v>0</v>
      </c>
      <c r="F201" s="226">
        <f t="shared" si="7"/>
        <v>0</v>
      </c>
    </row>
    <row r="202" spans="1:6" ht="63.75" x14ac:dyDescent="0.2">
      <c r="A202" s="224">
        <v>70</v>
      </c>
      <c r="B202" s="256" t="s">
        <v>195</v>
      </c>
      <c r="C202" s="224"/>
      <c r="D202" s="224" t="s">
        <v>56</v>
      </c>
      <c r="E202" s="26">
        <v>0</v>
      </c>
      <c r="F202" s="226">
        <f t="shared" si="7"/>
        <v>0</v>
      </c>
    </row>
    <row r="203" spans="1:6" x14ac:dyDescent="0.2">
      <c r="A203" s="224">
        <v>71</v>
      </c>
      <c r="B203" s="225" t="s">
        <v>196</v>
      </c>
      <c r="C203" s="224"/>
      <c r="D203" s="246" t="s">
        <v>56</v>
      </c>
      <c r="E203" s="26">
        <v>0</v>
      </c>
      <c r="F203" s="226">
        <f t="shared" si="7"/>
        <v>0</v>
      </c>
    </row>
    <row r="204" spans="1:6" ht="25.5" x14ac:dyDescent="0.2">
      <c r="A204" s="224">
        <v>72</v>
      </c>
      <c r="B204" s="225" t="s">
        <v>197</v>
      </c>
      <c r="C204" s="224"/>
      <c r="D204" s="224" t="s">
        <v>81</v>
      </c>
      <c r="E204" s="26">
        <v>0</v>
      </c>
      <c r="F204" s="226">
        <f t="shared" si="7"/>
        <v>0</v>
      </c>
    </row>
    <row r="205" spans="1:6" ht="63.75" x14ac:dyDescent="0.2">
      <c r="A205" s="224">
        <v>73</v>
      </c>
      <c r="B205" s="225" t="s">
        <v>198</v>
      </c>
      <c r="C205" s="224"/>
      <c r="D205" s="224" t="s">
        <v>56</v>
      </c>
      <c r="E205" s="26">
        <v>0</v>
      </c>
      <c r="F205" s="226">
        <f t="shared" si="7"/>
        <v>0</v>
      </c>
    </row>
    <row r="206" spans="1:6" ht="51" x14ac:dyDescent="0.2">
      <c r="A206" s="224">
        <v>74</v>
      </c>
      <c r="B206" s="225" t="s">
        <v>199</v>
      </c>
      <c r="C206" s="224"/>
      <c r="D206" s="224" t="s">
        <v>56</v>
      </c>
      <c r="E206" s="26">
        <v>0</v>
      </c>
      <c r="F206" s="226">
        <f t="shared" si="7"/>
        <v>0</v>
      </c>
    </row>
    <row r="207" spans="1:6" ht="51" x14ac:dyDescent="0.2">
      <c r="A207" s="224">
        <v>75</v>
      </c>
      <c r="B207" s="225" t="s">
        <v>200</v>
      </c>
      <c r="C207" s="224"/>
      <c r="D207" s="224" t="s">
        <v>81</v>
      </c>
      <c r="E207" s="26">
        <v>0</v>
      </c>
      <c r="F207" s="226">
        <f t="shared" si="7"/>
        <v>0</v>
      </c>
    </row>
    <row r="208" spans="1:6" x14ac:dyDescent="0.2">
      <c r="A208" s="224">
        <v>76</v>
      </c>
      <c r="B208" s="256" t="s">
        <v>201</v>
      </c>
      <c r="C208" s="224"/>
      <c r="D208" s="246" t="s">
        <v>19</v>
      </c>
      <c r="E208" s="26">
        <v>0</v>
      </c>
      <c r="F208" s="226">
        <f t="shared" si="7"/>
        <v>0</v>
      </c>
    </row>
    <row r="209" spans="1:6" ht="63.75" x14ac:dyDescent="0.2">
      <c r="A209" s="224">
        <v>77</v>
      </c>
      <c r="B209" s="256" t="s">
        <v>202</v>
      </c>
      <c r="C209" s="224">
        <v>30</v>
      </c>
      <c r="D209" s="246" t="s">
        <v>81</v>
      </c>
      <c r="E209" s="26">
        <v>0</v>
      </c>
      <c r="F209" s="226">
        <f t="shared" si="7"/>
        <v>0</v>
      </c>
    </row>
    <row r="210" spans="1:6" ht="51" x14ac:dyDescent="0.2">
      <c r="A210" s="224">
        <v>78</v>
      </c>
      <c r="B210" s="256" t="s">
        <v>203</v>
      </c>
      <c r="C210" s="224">
        <v>10</v>
      </c>
      <c r="D210" s="246" t="s">
        <v>81</v>
      </c>
      <c r="E210" s="26">
        <v>0</v>
      </c>
      <c r="F210" s="226">
        <f t="shared" si="7"/>
        <v>0</v>
      </c>
    </row>
    <row r="211" spans="1:6" x14ac:dyDescent="0.2">
      <c r="A211" s="224">
        <v>79</v>
      </c>
      <c r="B211" s="256" t="s">
        <v>204</v>
      </c>
      <c r="C211" s="224"/>
      <c r="D211" s="224" t="s">
        <v>56</v>
      </c>
      <c r="E211" s="26">
        <v>0</v>
      </c>
      <c r="F211" s="226">
        <f t="shared" si="7"/>
        <v>0</v>
      </c>
    </row>
    <row r="212" spans="1:6" ht="25.5" x14ac:dyDescent="0.2">
      <c r="A212" s="224">
        <v>80</v>
      </c>
      <c r="B212" s="225" t="s">
        <v>205</v>
      </c>
      <c r="C212" s="224">
        <v>12</v>
      </c>
      <c r="D212" s="224" t="s">
        <v>206</v>
      </c>
      <c r="E212" s="26">
        <v>0</v>
      </c>
      <c r="F212" s="226">
        <f t="shared" si="7"/>
        <v>0</v>
      </c>
    </row>
    <row r="213" spans="1:6" ht="25.5" x14ac:dyDescent="0.2">
      <c r="A213" s="224">
        <v>81</v>
      </c>
      <c r="B213" s="225" t="s">
        <v>207</v>
      </c>
      <c r="C213" s="224">
        <v>10</v>
      </c>
      <c r="D213" s="224" t="s">
        <v>16</v>
      </c>
      <c r="E213" s="26">
        <v>0</v>
      </c>
      <c r="F213" s="226">
        <f t="shared" si="7"/>
        <v>0</v>
      </c>
    </row>
    <row r="214" spans="1:6" ht="38.25" x14ac:dyDescent="0.2">
      <c r="A214" s="224">
        <v>82</v>
      </c>
      <c r="B214" s="225" t="s">
        <v>208</v>
      </c>
      <c r="C214" s="224">
        <v>20</v>
      </c>
      <c r="D214" s="224" t="s">
        <v>19</v>
      </c>
      <c r="E214" s="26">
        <v>0</v>
      </c>
      <c r="F214" s="226">
        <f t="shared" si="7"/>
        <v>0</v>
      </c>
    </row>
    <row r="215" spans="1:6" x14ac:dyDescent="0.2">
      <c r="A215" s="224">
        <v>83</v>
      </c>
      <c r="B215" s="225" t="s">
        <v>209</v>
      </c>
      <c r="C215" s="224"/>
      <c r="D215" s="224" t="s">
        <v>81</v>
      </c>
      <c r="E215" s="26">
        <v>0</v>
      </c>
      <c r="F215" s="226">
        <f t="shared" si="7"/>
        <v>0</v>
      </c>
    </row>
    <row r="216" spans="1:6" x14ac:dyDescent="0.2">
      <c r="A216" s="224">
        <v>84</v>
      </c>
      <c r="B216" s="257" t="s">
        <v>210</v>
      </c>
      <c r="C216" s="224"/>
      <c r="D216" s="224" t="s">
        <v>56</v>
      </c>
      <c r="E216" s="26">
        <v>0</v>
      </c>
      <c r="F216" s="226">
        <f t="shared" si="7"/>
        <v>0</v>
      </c>
    </row>
    <row r="217" spans="1:6" x14ac:dyDescent="0.2">
      <c r="A217" s="224">
        <v>85</v>
      </c>
      <c r="B217" s="225" t="s">
        <v>211</v>
      </c>
      <c r="C217" s="224"/>
      <c r="D217" s="224" t="s">
        <v>81</v>
      </c>
      <c r="E217" s="26">
        <v>0</v>
      </c>
      <c r="F217" s="226">
        <f t="shared" si="7"/>
        <v>0</v>
      </c>
    </row>
    <row r="218" spans="1:6" x14ac:dyDescent="0.2">
      <c r="A218" s="224">
        <v>86</v>
      </c>
      <c r="B218" s="225" t="s">
        <v>212</v>
      </c>
      <c r="C218" s="224"/>
      <c r="D218" s="224" t="s">
        <v>81</v>
      </c>
      <c r="E218" s="26">
        <v>0</v>
      </c>
      <c r="F218" s="226">
        <f t="shared" si="7"/>
        <v>0</v>
      </c>
    </row>
    <row r="219" spans="1:6" x14ac:dyDescent="0.2">
      <c r="A219" s="224">
        <v>87</v>
      </c>
      <c r="B219" s="225" t="s">
        <v>213</v>
      </c>
      <c r="C219" s="224"/>
      <c r="D219" s="224" t="s">
        <v>81</v>
      </c>
      <c r="E219" s="26">
        <v>0</v>
      </c>
      <c r="F219" s="226">
        <f t="shared" si="7"/>
        <v>0</v>
      </c>
    </row>
    <row r="220" spans="1:6" x14ac:dyDescent="0.2">
      <c r="A220" s="224">
        <v>88</v>
      </c>
      <c r="B220" s="225" t="s">
        <v>214</v>
      </c>
      <c r="C220" s="224">
        <v>9</v>
      </c>
      <c r="D220" s="224" t="s">
        <v>56</v>
      </c>
      <c r="E220" s="26">
        <v>0</v>
      </c>
      <c r="F220" s="226">
        <f t="shared" si="7"/>
        <v>0</v>
      </c>
    </row>
    <row r="221" spans="1:6" x14ac:dyDescent="0.2">
      <c r="A221" s="224">
        <v>89</v>
      </c>
      <c r="B221" s="247" t="s">
        <v>215</v>
      </c>
      <c r="C221" s="224"/>
      <c r="D221" s="224" t="s">
        <v>56</v>
      </c>
      <c r="E221" s="26">
        <v>0</v>
      </c>
      <c r="F221" s="226">
        <f t="shared" si="7"/>
        <v>0</v>
      </c>
    </row>
    <row r="222" spans="1:6" x14ac:dyDescent="0.2">
      <c r="A222" s="224">
        <v>90</v>
      </c>
      <c r="B222" s="247" t="s">
        <v>216</v>
      </c>
      <c r="C222" s="246"/>
      <c r="D222" s="224" t="s">
        <v>19</v>
      </c>
      <c r="E222" s="26">
        <v>0</v>
      </c>
      <c r="F222" s="226">
        <f t="shared" si="7"/>
        <v>0</v>
      </c>
    </row>
    <row r="223" spans="1:6" x14ac:dyDescent="0.2">
      <c r="A223" s="224">
        <v>91</v>
      </c>
      <c r="B223" s="247" t="s">
        <v>217</v>
      </c>
      <c r="C223" s="246"/>
      <c r="D223" s="224" t="s">
        <v>19</v>
      </c>
      <c r="E223" s="26">
        <v>0</v>
      </c>
      <c r="F223" s="226">
        <f t="shared" si="7"/>
        <v>0</v>
      </c>
    </row>
    <row r="224" spans="1:6" x14ac:dyDescent="0.2">
      <c r="A224" s="224">
        <v>92</v>
      </c>
      <c r="B224" s="225" t="s">
        <v>218</v>
      </c>
      <c r="C224" s="224"/>
      <c r="D224" s="224" t="s">
        <v>16</v>
      </c>
      <c r="E224" s="26">
        <v>0</v>
      </c>
      <c r="F224" s="226">
        <f t="shared" si="7"/>
        <v>0</v>
      </c>
    </row>
    <row r="225" spans="1:6" x14ac:dyDescent="0.2">
      <c r="A225" s="224">
        <v>93</v>
      </c>
      <c r="B225" s="225" t="s">
        <v>219</v>
      </c>
      <c r="C225" s="224"/>
      <c r="D225" s="224" t="s">
        <v>81</v>
      </c>
      <c r="E225" s="26">
        <v>0</v>
      </c>
      <c r="F225" s="226">
        <f t="shared" si="7"/>
        <v>0</v>
      </c>
    </row>
    <row r="226" spans="1:6" x14ac:dyDescent="0.2">
      <c r="A226" s="224">
        <v>94</v>
      </c>
      <c r="B226" s="225" t="s">
        <v>220</v>
      </c>
      <c r="C226" s="224"/>
      <c r="D226" s="249" t="s">
        <v>81</v>
      </c>
      <c r="E226" s="26">
        <v>0</v>
      </c>
      <c r="F226" s="226">
        <f t="shared" si="7"/>
        <v>0</v>
      </c>
    </row>
    <row r="227" spans="1:6" x14ac:dyDescent="0.2">
      <c r="A227" s="224">
        <v>95</v>
      </c>
      <c r="B227" s="225" t="s">
        <v>221</v>
      </c>
      <c r="C227" s="224"/>
      <c r="D227" s="224" t="s">
        <v>222</v>
      </c>
      <c r="E227" s="26">
        <v>0</v>
      </c>
      <c r="F227" s="226">
        <f t="shared" si="7"/>
        <v>0</v>
      </c>
    </row>
    <row r="228" spans="1:6" x14ac:dyDescent="0.2">
      <c r="A228" s="224">
        <v>96</v>
      </c>
      <c r="B228" s="225" t="s">
        <v>223</v>
      </c>
      <c r="C228" s="224"/>
      <c r="D228" s="224" t="s">
        <v>56</v>
      </c>
      <c r="E228" s="26">
        <v>0</v>
      </c>
      <c r="F228" s="226">
        <f t="shared" si="7"/>
        <v>0</v>
      </c>
    </row>
    <row r="229" spans="1:6" x14ac:dyDescent="0.2">
      <c r="A229" s="224">
        <v>97</v>
      </c>
      <c r="B229" s="225" t="s">
        <v>224</v>
      </c>
      <c r="C229" s="224"/>
      <c r="D229" s="224" t="s">
        <v>16</v>
      </c>
      <c r="E229" s="26">
        <v>0</v>
      </c>
      <c r="F229" s="226">
        <f t="shared" si="7"/>
        <v>0</v>
      </c>
    </row>
    <row r="230" spans="1:6" x14ac:dyDescent="0.2">
      <c r="A230" s="224">
        <v>98</v>
      </c>
      <c r="B230" s="225" t="s">
        <v>225</v>
      </c>
      <c r="C230" s="224"/>
      <c r="D230" s="224" t="s">
        <v>16</v>
      </c>
      <c r="E230" s="26">
        <v>0</v>
      </c>
      <c r="F230" s="226">
        <f t="shared" si="7"/>
        <v>0</v>
      </c>
    </row>
    <row r="231" spans="1:6" x14ac:dyDescent="0.2">
      <c r="A231" s="224">
        <v>99</v>
      </c>
      <c r="B231" s="225" t="s">
        <v>226</v>
      </c>
      <c r="C231" s="224"/>
      <c r="D231" s="224" t="s">
        <v>16</v>
      </c>
      <c r="E231" s="26">
        <v>0</v>
      </c>
      <c r="F231" s="226">
        <f t="shared" si="7"/>
        <v>0</v>
      </c>
    </row>
    <row r="232" spans="1:6" x14ac:dyDescent="0.2">
      <c r="A232" s="224">
        <v>100</v>
      </c>
      <c r="B232" s="225" t="s">
        <v>227</v>
      </c>
      <c r="C232" s="224"/>
      <c r="D232" s="224" t="s">
        <v>81</v>
      </c>
      <c r="E232" s="26">
        <v>0</v>
      </c>
      <c r="F232" s="226">
        <f t="shared" si="7"/>
        <v>0</v>
      </c>
    </row>
    <row r="233" spans="1:6" x14ac:dyDescent="0.2">
      <c r="A233" s="224">
        <v>101</v>
      </c>
      <c r="B233" s="225" t="s">
        <v>228</v>
      </c>
      <c r="C233" s="224">
        <v>25</v>
      </c>
      <c r="D233" s="224" t="s">
        <v>16</v>
      </c>
      <c r="E233" s="26">
        <v>0</v>
      </c>
      <c r="F233" s="226">
        <f t="shared" si="7"/>
        <v>0</v>
      </c>
    </row>
    <row r="234" spans="1:6" x14ac:dyDescent="0.2">
      <c r="A234" s="224">
        <v>102</v>
      </c>
      <c r="B234" s="225" t="s">
        <v>229</v>
      </c>
      <c r="C234" s="224"/>
      <c r="D234" s="224" t="s">
        <v>81</v>
      </c>
      <c r="E234" s="26">
        <v>0</v>
      </c>
      <c r="F234" s="226">
        <f t="shared" si="7"/>
        <v>0</v>
      </c>
    </row>
    <row r="235" spans="1:6" x14ac:dyDescent="0.2">
      <c r="A235" s="224">
        <v>103</v>
      </c>
      <c r="B235" s="225" t="s">
        <v>230</v>
      </c>
      <c r="C235" s="224">
        <v>20</v>
      </c>
      <c r="D235" s="224" t="s">
        <v>16</v>
      </c>
      <c r="E235" s="26">
        <v>0</v>
      </c>
      <c r="F235" s="226">
        <f t="shared" si="7"/>
        <v>0</v>
      </c>
    </row>
    <row r="236" spans="1:6" x14ac:dyDescent="0.2">
      <c r="A236" s="224">
        <v>104</v>
      </c>
      <c r="B236" s="225" t="s">
        <v>231</v>
      </c>
      <c r="C236" s="224"/>
      <c r="D236" s="224" t="s">
        <v>81</v>
      </c>
      <c r="E236" s="26">
        <v>0</v>
      </c>
      <c r="F236" s="226">
        <f t="shared" si="7"/>
        <v>0</v>
      </c>
    </row>
    <row r="237" spans="1:6" x14ac:dyDescent="0.2">
      <c r="A237" s="224">
        <v>105</v>
      </c>
      <c r="B237" s="225" t="s">
        <v>232</v>
      </c>
      <c r="C237" s="224">
        <v>5</v>
      </c>
      <c r="D237" s="224" t="s">
        <v>16</v>
      </c>
      <c r="E237" s="26">
        <v>0</v>
      </c>
      <c r="F237" s="226">
        <f t="shared" si="7"/>
        <v>0</v>
      </c>
    </row>
    <row r="238" spans="1:6" x14ac:dyDescent="0.2">
      <c r="A238" s="224">
        <v>106</v>
      </c>
      <c r="B238" s="225" t="s">
        <v>233</v>
      </c>
      <c r="C238" s="224">
        <v>2</v>
      </c>
      <c r="D238" s="224" t="s">
        <v>81</v>
      </c>
      <c r="E238" s="26">
        <v>0</v>
      </c>
      <c r="F238" s="226">
        <f t="shared" si="7"/>
        <v>0</v>
      </c>
    </row>
    <row r="239" spans="1:6" ht="51" x14ac:dyDescent="0.2">
      <c r="A239" s="224">
        <v>107</v>
      </c>
      <c r="B239" s="225" t="s">
        <v>234</v>
      </c>
      <c r="C239" s="224"/>
      <c r="D239" s="224" t="s">
        <v>81</v>
      </c>
      <c r="E239" s="26">
        <v>0</v>
      </c>
      <c r="F239" s="226">
        <f t="shared" si="7"/>
        <v>0</v>
      </c>
    </row>
    <row r="240" spans="1:6" ht="25.5" x14ac:dyDescent="0.2">
      <c r="A240" s="224">
        <v>108</v>
      </c>
      <c r="B240" s="225" t="s">
        <v>235</v>
      </c>
      <c r="C240" s="224"/>
      <c r="D240" s="224" t="s">
        <v>81</v>
      </c>
      <c r="E240" s="26">
        <v>0</v>
      </c>
      <c r="F240" s="226">
        <f t="shared" si="7"/>
        <v>0</v>
      </c>
    </row>
    <row r="241" spans="1:6" x14ac:dyDescent="0.2">
      <c r="A241" s="224">
        <v>109</v>
      </c>
      <c r="B241" s="231" t="s">
        <v>498</v>
      </c>
      <c r="C241" s="232">
        <v>0</v>
      </c>
      <c r="D241" s="232" t="s">
        <v>81</v>
      </c>
      <c r="E241" s="26">
        <v>0</v>
      </c>
      <c r="F241" s="233">
        <f t="shared" si="7"/>
        <v>0</v>
      </c>
    </row>
    <row r="242" spans="1:6" x14ac:dyDescent="0.2">
      <c r="A242" s="224">
        <v>110</v>
      </c>
      <c r="B242" s="225" t="s">
        <v>236</v>
      </c>
      <c r="C242" s="224"/>
      <c r="D242" s="224" t="s">
        <v>81</v>
      </c>
      <c r="E242" s="26">
        <v>0</v>
      </c>
      <c r="F242" s="226">
        <f t="shared" si="7"/>
        <v>0</v>
      </c>
    </row>
    <row r="243" spans="1:6" x14ac:dyDescent="0.2">
      <c r="A243" s="224">
        <v>111</v>
      </c>
      <c r="B243" s="225" t="s">
        <v>237</v>
      </c>
      <c r="C243" s="224"/>
      <c r="D243" s="224" t="s">
        <v>81</v>
      </c>
      <c r="E243" s="26">
        <v>0</v>
      </c>
      <c r="F243" s="226">
        <f t="shared" si="7"/>
        <v>0</v>
      </c>
    </row>
    <row r="244" spans="1:6" x14ac:dyDescent="0.2">
      <c r="A244" s="224">
        <v>112</v>
      </c>
      <c r="B244" s="225" t="s">
        <v>238</v>
      </c>
      <c r="C244" s="224"/>
      <c r="D244" s="224" t="s">
        <v>81</v>
      </c>
      <c r="E244" s="26">
        <v>0</v>
      </c>
      <c r="F244" s="226">
        <f t="shared" si="7"/>
        <v>0</v>
      </c>
    </row>
    <row r="245" spans="1:6" x14ac:dyDescent="0.2">
      <c r="A245" s="224">
        <v>113</v>
      </c>
      <c r="B245" s="225" t="s">
        <v>239</v>
      </c>
      <c r="C245" s="224"/>
      <c r="D245" s="224" t="s">
        <v>81</v>
      </c>
      <c r="E245" s="26">
        <v>0</v>
      </c>
      <c r="F245" s="226">
        <f t="shared" si="7"/>
        <v>0</v>
      </c>
    </row>
    <row r="246" spans="1:6" ht="38.25" x14ac:dyDescent="0.2">
      <c r="A246" s="224">
        <v>114</v>
      </c>
      <c r="B246" s="225" t="s">
        <v>240</v>
      </c>
      <c r="C246" s="224">
        <v>12</v>
      </c>
      <c r="D246" s="224" t="s">
        <v>81</v>
      </c>
      <c r="E246" s="26">
        <v>0</v>
      </c>
      <c r="F246" s="226">
        <f t="shared" si="7"/>
        <v>0</v>
      </c>
    </row>
    <row r="247" spans="1:6" x14ac:dyDescent="0.2">
      <c r="A247" s="224">
        <v>115</v>
      </c>
      <c r="B247" s="225" t="s">
        <v>241</v>
      </c>
      <c r="C247" s="224"/>
      <c r="D247" s="224" t="s">
        <v>81</v>
      </c>
      <c r="E247" s="26">
        <v>0</v>
      </c>
      <c r="F247" s="226">
        <f t="shared" si="7"/>
        <v>0</v>
      </c>
    </row>
    <row r="248" spans="1:6" x14ac:dyDescent="0.2">
      <c r="A248" s="224">
        <v>116</v>
      </c>
      <c r="B248" s="225" t="s">
        <v>242</v>
      </c>
      <c r="C248" s="224"/>
      <c r="D248" s="224" t="s">
        <v>81</v>
      </c>
      <c r="E248" s="26">
        <v>0</v>
      </c>
      <c r="F248" s="226">
        <f t="shared" si="7"/>
        <v>0</v>
      </c>
    </row>
    <row r="249" spans="1:6" x14ac:dyDescent="0.2">
      <c r="A249" s="224">
        <v>117</v>
      </c>
      <c r="B249" s="225" t="s">
        <v>243</v>
      </c>
      <c r="C249" s="224"/>
      <c r="D249" s="224" t="s">
        <v>81</v>
      </c>
      <c r="E249" s="26">
        <v>0</v>
      </c>
      <c r="F249" s="226">
        <f t="shared" si="7"/>
        <v>0</v>
      </c>
    </row>
    <row r="250" spans="1:6" x14ac:dyDescent="0.2">
      <c r="A250" s="224">
        <v>118</v>
      </c>
      <c r="B250" s="225" t="s">
        <v>244</v>
      </c>
      <c r="C250" s="224">
        <v>6</v>
      </c>
      <c r="D250" s="224" t="s">
        <v>81</v>
      </c>
      <c r="E250" s="26">
        <v>0</v>
      </c>
      <c r="F250" s="226">
        <f t="shared" si="7"/>
        <v>0</v>
      </c>
    </row>
    <row r="251" spans="1:6" x14ac:dyDescent="0.2">
      <c r="A251" s="224">
        <v>119</v>
      </c>
      <c r="B251" s="256" t="s">
        <v>245</v>
      </c>
      <c r="C251" s="224">
        <v>36</v>
      </c>
      <c r="D251" s="224" t="s">
        <v>81</v>
      </c>
      <c r="E251" s="26">
        <v>0</v>
      </c>
      <c r="F251" s="226">
        <f t="shared" si="7"/>
        <v>0</v>
      </c>
    </row>
    <row r="252" spans="1:6" ht="25.5" x14ac:dyDescent="0.2">
      <c r="A252" s="224">
        <v>120</v>
      </c>
      <c r="B252" s="225" t="s">
        <v>246</v>
      </c>
      <c r="C252" s="224">
        <v>8</v>
      </c>
      <c r="D252" s="224" t="s">
        <v>16</v>
      </c>
      <c r="E252" s="26">
        <v>0</v>
      </c>
      <c r="F252" s="226">
        <f t="shared" si="7"/>
        <v>0</v>
      </c>
    </row>
    <row r="253" spans="1:6" x14ac:dyDescent="0.2">
      <c r="A253" s="224">
        <v>121</v>
      </c>
      <c r="B253" s="252" t="s">
        <v>502</v>
      </c>
      <c r="C253" s="232">
        <v>0</v>
      </c>
      <c r="D253" s="232" t="s">
        <v>81</v>
      </c>
      <c r="E253" s="26">
        <v>0</v>
      </c>
      <c r="F253" s="233">
        <f t="shared" si="7"/>
        <v>0</v>
      </c>
    </row>
    <row r="254" spans="1:6" x14ac:dyDescent="0.2">
      <c r="A254" s="224">
        <v>122</v>
      </c>
      <c r="B254" s="225" t="s">
        <v>247</v>
      </c>
      <c r="C254" s="224">
        <v>5</v>
      </c>
      <c r="D254" s="224" t="s">
        <v>81</v>
      </c>
      <c r="E254" s="26">
        <v>0</v>
      </c>
      <c r="F254" s="226">
        <f t="shared" si="7"/>
        <v>0</v>
      </c>
    </row>
    <row r="255" spans="1:6" x14ac:dyDescent="0.2">
      <c r="A255" s="224">
        <v>123</v>
      </c>
      <c r="B255" s="258" t="s">
        <v>606</v>
      </c>
      <c r="C255" s="42">
        <v>0</v>
      </c>
      <c r="D255" s="42" t="s">
        <v>81</v>
      </c>
      <c r="E255" s="26">
        <v>0</v>
      </c>
      <c r="F255" s="259">
        <f t="shared" si="7"/>
        <v>0</v>
      </c>
    </row>
    <row r="256" spans="1:6" x14ac:dyDescent="0.2">
      <c r="A256" s="224">
        <v>124</v>
      </c>
      <c r="B256" s="256" t="s">
        <v>248</v>
      </c>
      <c r="C256" s="224">
        <v>3</v>
      </c>
      <c r="D256" s="224" t="s">
        <v>206</v>
      </c>
      <c r="E256" s="26">
        <v>0</v>
      </c>
      <c r="F256" s="226">
        <f t="shared" si="7"/>
        <v>0</v>
      </c>
    </row>
    <row r="257" spans="1:6" ht="16.5" customHeight="1" x14ac:dyDescent="0.2">
      <c r="A257" s="224">
        <v>125</v>
      </c>
      <c r="B257" s="225" t="s">
        <v>249</v>
      </c>
      <c r="C257" s="224"/>
      <c r="D257" s="224" t="s">
        <v>81</v>
      </c>
      <c r="E257" s="26">
        <v>0</v>
      </c>
      <c r="F257" s="226">
        <f t="shared" si="7"/>
        <v>0</v>
      </c>
    </row>
    <row r="258" spans="1:6" x14ac:dyDescent="0.2">
      <c r="A258" s="224">
        <v>126</v>
      </c>
      <c r="B258" s="225" t="s">
        <v>250</v>
      </c>
      <c r="C258" s="224"/>
      <c r="D258" s="224" t="s">
        <v>16</v>
      </c>
      <c r="E258" s="26">
        <v>0</v>
      </c>
      <c r="F258" s="226">
        <f t="shared" si="7"/>
        <v>0</v>
      </c>
    </row>
    <row r="259" spans="1:6" x14ac:dyDescent="0.2">
      <c r="A259" s="224">
        <v>127</v>
      </c>
      <c r="B259" s="225" t="s">
        <v>251</v>
      </c>
      <c r="C259" s="224"/>
      <c r="D259" s="224" t="s">
        <v>16</v>
      </c>
      <c r="E259" s="26">
        <v>0</v>
      </c>
      <c r="F259" s="226">
        <f t="shared" si="7"/>
        <v>0</v>
      </c>
    </row>
    <row r="260" spans="1:6" ht="25.5" x14ac:dyDescent="0.2">
      <c r="A260" s="224">
        <v>128</v>
      </c>
      <c r="B260" s="225" t="s">
        <v>252</v>
      </c>
      <c r="C260" s="224"/>
      <c r="D260" s="224" t="s">
        <v>56</v>
      </c>
      <c r="E260" s="26">
        <v>0</v>
      </c>
      <c r="F260" s="226">
        <f t="shared" si="7"/>
        <v>0</v>
      </c>
    </row>
    <row r="261" spans="1:6" x14ac:dyDescent="0.2">
      <c r="A261" s="224">
        <v>129</v>
      </c>
      <c r="B261" s="225" t="s">
        <v>253</v>
      </c>
      <c r="C261" s="224"/>
      <c r="D261" s="249" t="s">
        <v>16</v>
      </c>
      <c r="E261" s="26">
        <v>0</v>
      </c>
      <c r="F261" s="226">
        <f t="shared" si="7"/>
        <v>0</v>
      </c>
    </row>
    <row r="262" spans="1:6" x14ac:dyDescent="0.2">
      <c r="A262" s="224">
        <v>130</v>
      </c>
      <c r="B262" s="225" t="s">
        <v>254</v>
      </c>
      <c r="C262" s="224"/>
      <c r="D262" s="249" t="s">
        <v>81</v>
      </c>
      <c r="E262" s="26">
        <v>0</v>
      </c>
      <c r="F262" s="226">
        <f t="shared" si="7"/>
        <v>0</v>
      </c>
    </row>
    <row r="263" spans="1:6" ht="25.5" x14ac:dyDescent="0.2">
      <c r="A263" s="224">
        <v>131</v>
      </c>
      <c r="B263" s="225" t="s">
        <v>255</v>
      </c>
      <c r="C263" s="224"/>
      <c r="D263" s="224" t="s">
        <v>56</v>
      </c>
      <c r="E263" s="26">
        <v>0</v>
      </c>
      <c r="F263" s="226">
        <f t="shared" si="7"/>
        <v>0</v>
      </c>
    </row>
    <row r="264" spans="1:6" x14ac:dyDescent="0.2">
      <c r="A264" s="224">
        <v>132</v>
      </c>
      <c r="B264" s="257" t="s">
        <v>256</v>
      </c>
      <c r="C264" s="224"/>
      <c r="D264" s="224" t="s">
        <v>56</v>
      </c>
      <c r="E264" s="26">
        <v>0</v>
      </c>
      <c r="F264" s="226">
        <f t="shared" si="7"/>
        <v>0</v>
      </c>
    </row>
    <row r="265" spans="1:6" ht="13.5" customHeight="1" x14ac:dyDescent="0.2">
      <c r="A265" s="224">
        <v>133</v>
      </c>
      <c r="B265" s="225" t="s">
        <v>257</v>
      </c>
      <c r="C265" s="224"/>
      <c r="D265" s="224" t="s">
        <v>56</v>
      </c>
      <c r="E265" s="26">
        <v>0</v>
      </c>
      <c r="F265" s="226">
        <f t="shared" si="7"/>
        <v>0</v>
      </c>
    </row>
    <row r="266" spans="1:6" x14ac:dyDescent="0.2">
      <c r="A266" s="224">
        <v>134</v>
      </c>
      <c r="B266" s="217" t="s">
        <v>258</v>
      </c>
      <c r="C266" s="224"/>
      <c r="D266" s="218" t="s">
        <v>56</v>
      </c>
      <c r="E266" s="26">
        <v>0</v>
      </c>
      <c r="F266" s="226">
        <f t="shared" si="7"/>
        <v>0</v>
      </c>
    </row>
    <row r="267" spans="1:6" x14ac:dyDescent="0.2">
      <c r="A267" s="224">
        <v>135</v>
      </c>
      <c r="B267" s="225" t="s">
        <v>259</v>
      </c>
      <c r="C267" s="224"/>
      <c r="D267" s="224" t="s">
        <v>81</v>
      </c>
      <c r="E267" s="26">
        <v>0</v>
      </c>
      <c r="F267" s="226">
        <f t="shared" si="7"/>
        <v>0</v>
      </c>
    </row>
    <row r="268" spans="1:6" x14ac:dyDescent="0.2">
      <c r="A268" s="224">
        <v>136</v>
      </c>
      <c r="B268" s="225" t="s">
        <v>260</v>
      </c>
      <c r="C268" s="224"/>
      <c r="D268" s="224" t="s">
        <v>56</v>
      </c>
      <c r="E268" s="26">
        <v>0</v>
      </c>
      <c r="F268" s="226">
        <f t="shared" si="7"/>
        <v>0</v>
      </c>
    </row>
    <row r="269" spans="1:6" x14ac:dyDescent="0.2">
      <c r="A269" s="224">
        <v>137</v>
      </c>
      <c r="B269" s="225" t="s">
        <v>261</v>
      </c>
      <c r="C269" s="224"/>
      <c r="D269" s="224" t="s">
        <v>81</v>
      </c>
      <c r="E269" s="26">
        <v>0</v>
      </c>
      <c r="F269" s="226">
        <f t="shared" si="7"/>
        <v>0</v>
      </c>
    </row>
    <row r="270" spans="1:6" x14ac:dyDescent="0.2">
      <c r="A270" s="224">
        <v>138</v>
      </c>
      <c r="B270" s="257" t="s">
        <v>262</v>
      </c>
      <c r="C270" s="224"/>
      <c r="D270" s="224" t="s">
        <v>81</v>
      </c>
      <c r="E270" s="26">
        <v>0</v>
      </c>
      <c r="F270" s="226">
        <f t="shared" si="7"/>
        <v>0</v>
      </c>
    </row>
    <row r="271" spans="1:6" x14ac:dyDescent="0.2">
      <c r="A271" s="224">
        <v>139</v>
      </c>
      <c r="B271" s="252" t="s">
        <v>608</v>
      </c>
      <c r="C271" s="232">
        <v>0</v>
      </c>
      <c r="D271" s="232" t="s">
        <v>81</v>
      </c>
      <c r="E271" s="26">
        <v>0</v>
      </c>
      <c r="F271" s="233">
        <f t="shared" si="7"/>
        <v>0</v>
      </c>
    </row>
    <row r="272" spans="1:6" ht="51" x14ac:dyDescent="0.2">
      <c r="A272" s="224">
        <v>140</v>
      </c>
      <c r="B272" s="225" t="s">
        <v>263</v>
      </c>
      <c r="C272" s="224"/>
      <c r="D272" s="224" t="s">
        <v>56</v>
      </c>
      <c r="E272" s="26">
        <v>0</v>
      </c>
      <c r="F272" s="226">
        <f t="shared" si="7"/>
        <v>0</v>
      </c>
    </row>
    <row r="273" spans="1:6" ht="38.25" x14ac:dyDescent="0.2">
      <c r="A273" s="224">
        <v>141</v>
      </c>
      <c r="B273" s="225" t="s">
        <v>264</v>
      </c>
      <c r="C273" s="224"/>
      <c r="D273" s="224" t="s">
        <v>81</v>
      </c>
      <c r="E273" s="26">
        <v>0</v>
      </c>
      <c r="F273" s="226">
        <f t="shared" si="7"/>
        <v>0</v>
      </c>
    </row>
    <row r="274" spans="1:6" ht="25.5" x14ac:dyDescent="0.2">
      <c r="A274" s="224">
        <v>142</v>
      </c>
      <c r="B274" s="225" t="s">
        <v>265</v>
      </c>
      <c r="C274" s="224"/>
      <c r="D274" s="224" t="s">
        <v>56</v>
      </c>
      <c r="E274" s="26">
        <v>0</v>
      </c>
      <c r="F274" s="226">
        <f t="shared" si="7"/>
        <v>0</v>
      </c>
    </row>
    <row r="275" spans="1:6" ht="38.25" x14ac:dyDescent="0.2">
      <c r="A275" s="224">
        <v>143</v>
      </c>
      <c r="B275" s="225" t="s">
        <v>266</v>
      </c>
      <c r="C275" s="224">
        <v>15</v>
      </c>
      <c r="D275" s="224" t="s">
        <v>206</v>
      </c>
      <c r="E275" s="26">
        <v>0</v>
      </c>
      <c r="F275" s="226">
        <f t="shared" si="7"/>
        <v>0</v>
      </c>
    </row>
    <row r="276" spans="1:6" ht="25.5" x14ac:dyDescent="0.2">
      <c r="A276" s="224">
        <v>144</v>
      </c>
      <c r="B276" s="53" t="s">
        <v>267</v>
      </c>
      <c r="C276" s="224"/>
      <c r="D276" s="246" t="s">
        <v>56</v>
      </c>
      <c r="E276" s="26">
        <v>0</v>
      </c>
      <c r="F276" s="226">
        <f t="shared" si="7"/>
        <v>0</v>
      </c>
    </row>
    <row r="277" spans="1:6" x14ac:dyDescent="0.2">
      <c r="A277" s="224">
        <v>145</v>
      </c>
      <c r="B277" s="225" t="s">
        <v>268</v>
      </c>
      <c r="C277" s="224"/>
      <c r="D277" s="224" t="s">
        <v>81</v>
      </c>
      <c r="E277" s="26">
        <v>0</v>
      </c>
      <c r="F277" s="226">
        <f t="shared" si="7"/>
        <v>0</v>
      </c>
    </row>
    <row r="278" spans="1:6" ht="25.5" x14ac:dyDescent="0.2">
      <c r="A278" s="224">
        <v>146</v>
      </c>
      <c r="B278" s="225" t="s">
        <v>269</v>
      </c>
      <c r="C278" s="224"/>
      <c r="D278" s="224" t="s">
        <v>16</v>
      </c>
      <c r="E278" s="26">
        <v>0</v>
      </c>
      <c r="F278" s="226">
        <f t="shared" si="7"/>
        <v>0</v>
      </c>
    </row>
    <row r="279" spans="1:6" ht="63.75" x14ac:dyDescent="0.2">
      <c r="A279" s="224">
        <v>147</v>
      </c>
      <c r="B279" s="225" t="s">
        <v>270</v>
      </c>
      <c r="C279" s="224"/>
      <c r="D279" s="224" t="s">
        <v>56</v>
      </c>
      <c r="E279" s="26">
        <v>0</v>
      </c>
      <c r="F279" s="226">
        <f t="shared" si="7"/>
        <v>0</v>
      </c>
    </row>
    <row r="280" spans="1:6" ht="51" x14ac:dyDescent="0.2">
      <c r="A280" s="224">
        <v>148</v>
      </c>
      <c r="B280" s="225" t="s">
        <v>271</v>
      </c>
      <c r="C280" s="224"/>
      <c r="D280" s="224" t="s">
        <v>56</v>
      </c>
      <c r="E280" s="26">
        <v>0</v>
      </c>
      <c r="F280" s="226">
        <f t="shared" si="7"/>
        <v>0</v>
      </c>
    </row>
    <row r="281" spans="1:6" ht="38.25" x14ac:dyDescent="0.2">
      <c r="A281" s="224">
        <v>149</v>
      </c>
      <c r="B281" s="225" t="s">
        <v>272</v>
      </c>
      <c r="C281" s="224"/>
      <c r="D281" s="224" t="s">
        <v>81</v>
      </c>
      <c r="E281" s="26">
        <v>0</v>
      </c>
      <c r="F281" s="226">
        <f t="shared" si="7"/>
        <v>0</v>
      </c>
    </row>
    <row r="282" spans="1:6" ht="38.25" x14ac:dyDescent="0.2">
      <c r="A282" s="224">
        <v>150</v>
      </c>
      <c r="B282" s="225" t="s">
        <v>273</v>
      </c>
      <c r="C282" s="224"/>
      <c r="D282" s="224" t="s">
        <v>81</v>
      </c>
      <c r="E282" s="26">
        <v>0</v>
      </c>
      <c r="F282" s="226">
        <f t="shared" si="7"/>
        <v>0</v>
      </c>
    </row>
    <row r="283" spans="1:6" ht="38.25" x14ac:dyDescent="0.2">
      <c r="A283" s="224">
        <v>151</v>
      </c>
      <c r="B283" s="225" t="s">
        <v>274</v>
      </c>
      <c r="C283" s="224">
        <v>6</v>
      </c>
      <c r="D283" s="260" t="s">
        <v>56</v>
      </c>
      <c r="E283" s="26">
        <v>0</v>
      </c>
      <c r="F283" s="226">
        <f t="shared" si="7"/>
        <v>0</v>
      </c>
    </row>
    <row r="284" spans="1:6" ht="38.25" x14ac:dyDescent="0.2">
      <c r="A284" s="224">
        <v>152</v>
      </c>
      <c r="B284" s="252" t="s">
        <v>499</v>
      </c>
      <c r="C284" s="232">
        <v>0</v>
      </c>
      <c r="D284" s="232" t="s">
        <v>81</v>
      </c>
      <c r="E284" s="26">
        <v>0</v>
      </c>
      <c r="F284" s="233">
        <f t="shared" si="7"/>
        <v>0</v>
      </c>
    </row>
    <row r="285" spans="1:6" ht="38.25" x14ac:dyDescent="0.2">
      <c r="A285" s="224">
        <v>154</v>
      </c>
      <c r="B285" s="261" t="s">
        <v>275</v>
      </c>
      <c r="C285" s="224"/>
      <c r="D285" s="249" t="s">
        <v>222</v>
      </c>
      <c r="E285" s="26">
        <v>0</v>
      </c>
      <c r="F285" s="226">
        <f t="shared" si="7"/>
        <v>0</v>
      </c>
    </row>
    <row r="286" spans="1:6" ht="38.25" x14ac:dyDescent="0.2">
      <c r="A286" s="224">
        <v>155</v>
      </c>
      <c r="B286" s="225" t="s">
        <v>276</v>
      </c>
      <c r="C286" s="224"/>
      <c r="D286" s="224" t="s">
        <v>16</v>
      </c>
      <c r="E286" s="26">
        <v>0</v>
      </c>
      <c r="F286" s="226">
        <f t="shared" si="7"/>
        <v>0</v>
      </c>
    </row>
    <row r="287" spans="1:6" ht="51" x14ac:dyDescent="0.2">
      <c r="A287" s="224">
        <v>156</v>
      </c>
      <c r="B287" s="262" t="s">
        <v>277</v>
      </c>
      <c r="C287" s="224"/>
      <c r="D287" s="249" t="s">
        <v>222</v>
      </c>
      <c r="E287" s="26">
        <v>0</v>
      </c>
      <c r="F287" s="226">
        <f t="shared" si="7"/>
        <v>0</v>
      </c>
    </row>
    <row r="288" spans="1:6" ht="38.25" x14ac:dyDescent="0.2">
      <c r="A288" s="224">
        <v>157</v>
      </c>
      <c r="B288" s="225" t="s">
        <v>278</v>
      </c>
      <c r="C288" s="224">
        <v>100</v>
      </c>
      <c r="D288" s="224" t="s">
        <v>56</v>
      </c>
      <c r="E288" s="26">
        <v>0</v>
      </c>
      <c r="F288" s="226">
        <f t="shared" si="7"/>
        <v>0</v>
      </c>
    </row>
    <row r="289" spans="1:6" x14ac:dyDescent="0.2">
      <c r="A289" s="224">
        <v>158</v>
      </c>
      <c r="B289" s="225" t="s">
        <v>279</v>
      </c>
      <c r="C289" s="224"/>
      <c r="D289" s="224" t="s">
        <v>56</v>
      </c>
      <c r="E289" s="26">
        <v>0</v>
      </c>
      <c r="F289" s="226">
        <f t="shared" si="7"/>
        <v>0</v>
      </c>
    </row>
    <row r="290" spans="1:6" ht="38.25" x14ac:dyDescent="0.2">
      <c r="A290" s="224">
        <v>159</v>
      </c>
      <c r="B290" s="256" t="s">
        <v>280</v>
      </c>
      <c r="C290" s="224"/>
      <c r="D290" s="249" t="s">
        <v>81</v>
      </c>
      <c r="E290" s="26">
        <v>0</v>
      </c>
      <c r="F290" s="226">
        <f t="shared" si="7"/>
        <v>0</v>
      </c>
    </row>
    <row r="291" spans="1:6" x14ac:dyDescent="0.2">
      <c r="A291" s="224">
        <v>160</v>
      </c>
      <c r="B291" s="225" t="s">
        <v>281</v>
      </c>
      <c r="C291" s="224"/>
      <c r="D291" s="224" t="s">
        <v>56</v>
      </c>
      <c r="E291" s="26">
        <v>0</v>
      </c>
      <c r="F291" s="226">
        <f t="shared" si="7"/>
        <v>0</v>
      </c>
    </row>
    <row r="292" spans="1:6" x14ac:dyDescent="0.2">
      <c r="A292" s="224">
        <v>161</v>
      </c>
      <c r="B292" s="225" t="s">
        <v>282</v>
      </c>
      <c r="C292" s="224"/>
      <c r="D292" s="224" t="s">
        <v>81</v>
      </c>
      <c r="E292" s="26">
        <v>0</v>
      </c>
      <c r="F292" s="226">
        <f t="shared" si="7"/>
        <v>0</v>
      </c>
    </row>
    <row r="293" spans="1:6" ht="25.5" x14ac:dyDescent="0.2">
      <c r="A293" s="224">
        <v>162</v>
      </c>
      <c r="B293" s="225" t="s">
        <v>283</v>
      </c>
      <c r="C293" s="224"/>
      <c r="D293" s="224" t="s">
        <v>81</v>
      </c>
      <c r="E293" s="26">
        <v>0</v>
      </c>
      <c r="F293" s="226">
        <f t="shared" si="7"/>
        <v>0</v>
      </c>
    </row>
    <row r="294" spans="1:6" x14ac:dyDescent="0.2">
      <c r="A294" s="224">
        <v>163</v>
      </c>
      <c r="B294" s="225" t="s">
        <v>284</v>
      </c>
      <c r="C294" s="224"/>
      <c r="D294" s="224" t="s">
        <v>56</v>
      </c>
      <c r="E294" s="26">
        <v>0</v>
      </c>
      <c r="F294" s="226">
        <f t="shared" si="7"/>
        <v>0</v>
      </c>
    </row>
    <row r="295" spans="1:6" ht="38.25" x14ac:dyDescent="0.2">
      <c r="A295" s="224">
        <v>164</v>
      </c>
      <c r="B295" s="261" t="s">
        <v>285</v>
      </c>
      <c r="C295" s="224"/>
      <c r="D295" s="249" t="s">
        <v>56</v>
      </c>
      <c r="E295" s="26">
        <v>0</v>
      </c>
      <c r="F295" s="226">
        <f t="shared" si="7"/>
        <v>0</v>
      </c>
    </row>
    <row r="296" spans="1:6" x14ac:dyDescent="0.2">
      <c r="A296" s="224">
        <v>165</v>
      </c>
      <c r="B296" s="225" t="s">
        <v>286</v>
      </c>
      <c r="C296" s="224">
        <v>100</v>
      </c>
      <c r="D296" s="246" t="s">
        <v>56</v>
      </c>
      <c r="E296" s="26">
        <v>0</v>
      </c>
      <c r="F296" s="226">
        <f t="shared" si="7"/>
        <v>0</v>
      </c>
    </row>
    <row r="297" spans="1:6" x14ac:dyDescent="0.2">
      <c r="A297" s="224">
        <v>166</v>
      </c>
      <c r="B297" s="225" t="s">
        <v>287</v>
      </c>
      <c r="C297" s="224"/>
      <c r="D297" s="224" t="s">
        <v>56</v>
      </c>
      <c r="E297" s="26">
        <v>0</v>
      </c>
      <c r="F297" s="226">
        <f t="shared" si="7"/>
        <v>0</v>
      </c>
    </row>
    <row r="298" spans="1:6" x14ac:dyDescent="0.2">
      <c r="A298" s="224">
        <v>167</v>
      </c>
      <c r="B298" s="225" t="s">
        <v>288</v>
      </c>
      <c r="C298" s="224">
        <v>100</v>
      </c>
      <c r="D298" s="224" t="s">
        <v>81</v>
      </c>
      <c r="E298" s="26">
        <v>0</v>
      </c>
      <c r="F298" s="226">
        <f t="shared" si="7"/>
        <v>0</v>
      </c>
    </row>
    <row r="299" spans="1:6" ht="57" customHeight="1" x14ac:dyDescent="0.2">
      <c r="A299" s="224">
        <v>168</v>
      </c>
      <c r="B299" s="262" t="s">
        <v>289</v>
      </c>
      <c r="C299" s="254"/>
      <c r="D299" s="263" t="s">
        <v>81</v>
      </c>
      <c r="E299" s="26">
        <v>0</v>
      </c>
      <c r="F299" s="226">
        <f t="shared" si="7"/>
        <v>0</v>
      </c>
    </row>
    <row r="300" spans="1:6" s="265" customFormat="1" ht="25.5" customHeight="1" x14ac:dyDescent="0.2">
      <c r="A300" s="224">
        <v>169</v>
      </c>
      <c r="B300" s="264" t="s">
        <v>500</v>
      </c>
      <c r="C300" s="177">
        <v>0</v>
      </c>
      <c r="D300" s="193" t="s">
        <v>81</v>
      </c>
      <c r="E300" s="26">
        <v>0</v>
      </c>
      <c r="F300" s="179">
        <f t="shared" si="7"/>
        <v>0</v>
      </c>
    </row>
    <row r="301" spans="1:6" ht="21.75" customHeight="1" x14ac:dyDescent="0.2">
      <c r="A301" s="224">
        <v>170</v>
      </c>
      <c r="B301" s="225" t="s">
        <v>290</v>
      </c>
      <c r="C301" s="224"/>
      <c r="D301" s="224" t="s">
        <v>81</v>
      </c>
      <c r="E301" s="26">
        <v>0</v>
      </c>
      <c r="F301" s="226">
        <f t="shared" si="7"/>
        <v>0</v>
      </c>
    </row>
    <row r="302" spans="1:6" ht="30.75" customHeight="1" x14ac:dyDescent="0.2">
      <c r="A302" s="224">
        <v>171</v>
      </c>
      <c r="B302" s="266" t="s">
        <v>291</v>
      </c>
      <c r="C302" s="267"/>
      <c r="D302" s="268" t="s">
        <v>81</v>
      </c>
      <c r="E302" s="26">
        <v>0</v>
      </c>
      <c r="F302" s="226">
        <f t="shared" si="7"/>
        <v>0</v>
      </c>
    </row>
    <row r="303" spans="1:6" ht="18.75" customHeight="1" x14ac:dyDescent="0.2">
      <c r="A303" s="224">
        <v>172</v>
      </c>
      <c r="B303" s="225" t="s">
        <v>292</v>
      </c>
      <c r="C303" s="224"/>
      <c r="D303" s="224" t="s">
        <v>81</v>
      </c>
      <c r="E303" s="26">
        <v>0</v>
      </c>
      <c r="F303" s="226">
        <f t="shared" si="7"/>
        <v>0</v>
      </c>
    </row>
    <row r="304" spans="1:6" ht="14.25" customHeight="1" x14ac:dyDescent="0.2">
      <c r="A304" s="224">
        <v>173</v>
      </c>
      <c r="B304" s="217" t="s">
        <v>293</v>
      </c>
      <c r="C304" s="246"/>
      <c r="D304" s="218" t="s">
        <v>56</v>
      </c>
      <c r="E304" s="26">
        <v>0</v>
      </c>
      <c r="F304" s="226">
        <f t="shared" si="7"/>
        <v>0</v>
      </c>
    </row>
    <row r="305" spans="1:6" ht="39.75" customHeight="1" x14ac:dyDescent="0.2">
      <c r="A305" s="224">
        <v>174</v>
      </c>
      <c r="B305" s="269" t="s">
        <v>489</v>
      </c>
      <c r="C305" s="193">
        <v>0</v>
      </c>
      <c r="D305" s="177" t="s">
        <v>81</v>
      </c>
      <c r="E305" s="26">
        <v>0</v>
      </c>
      <c r="F305" s="212">
        <f>C305*E305</f>
        <v>0</v>
      </c>
    </row>
    <row r="306" spans="1:6" x14ac:dyDescent="0.2">
      <c r="A306" s="219"/>
      <c r="B306" s="225"/>
      <c r="C306" s="250"/>
      <c r="D306" s="224"/>
      <c r="E306" s="181" t="s">
        <v>78</v>
      </c>
      <c r="F306" s="211">
        <f>SUM(F133:F305)</f>
        <v>0</v>
      </c>
    </row>
    <row r="307" spans="1:6" ht="81.75" customHeight="1" x14ac:dyDescent="0.2">
      <c r="A307" s="223"/>
      <c r="B307" s="238" t="s">
        <v>294</v>
      </c>
      <c r="C307" s="250"/>
      <c r="D307" s="250"/>
      <c r="E307" s="59"/>
      <c r="F307" s="240"/>
    </row>
    <row r="308" spans="1:6" ht="38.25" x14ac:dyDescent="0.2">
      <c r="A308" s="322" t="s">
        <v>3</v>
      </c>
      <c r="B308" s="323" t="s">
        <v>4</v>
      </c>
      <c r="C308" s="323" t="s">
        <v>5</v>
      </c>
      <c r="D308" s="323" t="s">
        <v>6</v>
      </c>
      <c r="E308" s="190" t="s">
        <v>7</v>
      </c>
      <c r="F308" s="323" t="s">
        <v>8</v>
      </c>
    </row>
    <row r="309" spans="1:6" x14ac:dyDescent="0.2">
      <c r="A309" s="323" t="s">
        <v>9</v>
      </c>
      <c r="B309" s="323" t="s">
        <v>10</v>
      </c>
      <c r="C309" s="323" t="s">
        <v>11</v>
      </c>
      <c r="D309" s="323" t="s">
        <v>12</v>
      </c>
      <c r="E309" s="191" t="s">
        <v>13</v>
      </c>
      <c r="F309" s="323" t="s">
        <v>14</v>
      </c>
    </row>
    <row r="310" spans="1:6" x14ac:dyDescent="0.2">
      <c r="A310" s="224">
        <v>1</v>
      </c>
      <c r="B310" s="225" t="s">
        <v>295</v>
      </c>
      <c r="C310" s="224"/>
      <c r="D310" s="224" t="s">
        <v>16</v>
      </c>
      <c r="E310" s="26">
        <v>0</v>
      </c>
      <c r="F310" s="226">
        <f t="shared" ref="F310:F353" si="8">C310*E310</f>
        <v>0</v>
      </c>
    </row>
    <row r="311" spans="1:6" x14ac:dyDescent="0.2">
      <c r="A311" s="224">
        <v>2</v>
      </c>
      <c r="B311" s="225" t="s">
        <v>296</v>
      </c>
      <c r="C311" s="224"/>
      <c r="D311" s="224" t="s">
        <v>16</v>
      </c>
      <c r="E311" s="26">
        <v>0</v>
      </c>
      <c r="F311" s="226">
        <f t="shared" si="8"/>
        <v>0</v>
      </c>
    </row>
    <row r="312" spans="1:6" x14ac:dyDescent="0.2">
      <c r="A312" s="224">
        <f>A311+1</f>
        <v>3</v>
      </c>
      <c r="B312" s="225" t="s">
        <v>297</v>
      </c>
      <c r="C312" s="224"/>
      <c r="D312" s="270" t="s">
        <v>16</v>
      </c>
      <c r="E312" s="26">
        <v>0</v>
      </c>
      <c r="F312" s="226">
        <f t="shared" si="8"/>
        <v>0</v>
      </c>
    </row>
    <row r="313" spans="1:6" x14ac:dyDescent="0.2">
      <c r="A313" s="224">
        <v>4</v>
      </c>
      <c r="B313" s="225" t="s">
        <v>298</v>
      </c>
      <c r="C313" s="224"/>
      <c r="D313" s="224" t="s">
        <v>16</v>
      </c>
      <c r="E313" s="26">
        <v>0</v>
      </c>
      <c r="F313" s="226">
        <f t="shared" si="8"/>
        <v>0</v>
      </c>
    </row>
    <row r="314" spans="1:6" x14ac:dyDescent="0.2">
      <c r="A314" s="224">
        <v>5</v>
      </c>
      <c r="B314" s="225" t="s">
        <v>299</v>
      </c>
      <c r="C314" s="224"/>
      <c r="D314" s="224" t="s">
        <v>16</v>
      </c>
      <c r="E314" s="26">
        <v>0</v>
      </c>
      <c r="F314" s="226">
        <f t="shared" si="8"/>
        <v>0</v>
      </c>
    </row>
    <row r="315" spans="1:6" x14ac:dyDescent="0.2">
      <c r="A315" s="224">
        <v>6</v>
      </c>
      <c r="B315" s="225" t="s">
        <v>300</v>
      </c>
      <c r="C315" s="224"/>
      <c r="D315" s="224" t="s">
        <v>16</v>
      </c>
      <c r="E315" s="26">
        <v>0</v>
      </c>
      <c r="F315" s="226">
        <f t="shared" si="8"/>
        <v>0</v>
      </c>
    </row>
    <row r="316" spans="1:6" x14ac:dyDescent="0.2">
      <c r="A316" s="224">
        <v>7</v>
      </c>
      <c r="B316" s="225" t="s">
        <v>301</v>
      </c>
      <c r="C316" s="224"/>
      <c r="D316" s="224" t="s">
        <v>16</v>
      </c>
      <c r="E316" s="26">
        <v>0</v>
      </c>
      <c r="F316" s="226">
        <f t="shared" si="8"/>
        <v>0</v>
      </c>
    </row>
    <row r="317" spans="1:6" x14ac:dyDescent="0.2">
      <c r="A317" s="224">
        <v>8</v>
      </c>
      <c r="B317" s="225" t="s">
        <v>302</v>
      </c>
      <c r="C317" s="224"/>
      <c r="D317" s="224" t="s">
        <v>16</v>
      </c>
      <c r="E317" s="26">
        <v>0</v>
      </c>
      <c r="F317" s="226">
        <f t="shared" si="8"/>
        <v>0</v>
      </c>
    </row>
    <row r="318" spans="1:6" ht="25.5" x14ac:dyDescent="0.2">
      <c r="A318" s="224">
        <v>9</v>
      </c>
      <c r="B318" s="225" t="s">
        <v>303</v>
      </c>
      <c r="C318" s="224"/>
      <c r="D318" s="224" t="s">
        <v>19</v>
      </c>
      <c r="E318" s="26">
        <v>0</v>
      </c>
      <c r="F318" s="226">
        <f t="shared" si="8"/>
        <v>0</v>
      </c>
    </row>
    <row r="319" spans="1:6" x14ac:dyDescent="0.2">
      <c r="A319" s="224">
        <v>10</v>
      </c>
      <c r="B319" s="225" t="s">
        <v>304</v>
      </c>
      <c r="C319" s="224"/>
      <c r="D319" s="224" t="s">
        <v>19</v>
      </c>
      <c r="E319" s="26">
        <v>0</v>
      </c>
      <c r="F319" s="226">
        <f t="shared" si="8"/>
        <v>0</v>
      </c>
    </row>
    <row r="320" spans="1:6" x14ac:dyDescent="0.2">
      <c r="A320" s="224">
        <v>11</v>
      </c>
      <c r="B320" s="225" t="s">
        <v>305</v>
      </c>
      <c r="C320" s="224"/>
      <c r="D320" s="224" t="s">
        <v>19</v>
      </c>
      <c r="E320" s="26">
        <v>0</v>
      </c>
      <c r="F320" s="226">
        <f t="shared" si="8"/>
        <v>0</v>
      </c>
    </row>
    <row r="321" spans="1:6" x14ac:dyDescent="0.2">
      <c r="A321" s="224">
        <v>12</v>
      </c>
      <c r="B321" s="225" t="s">
        <v>306</v>
      </c>
      <c r="C321" s="224"/>
      <c r="D321" s="224" t="s">
        <v>16</v>
      </c>
      <c r="E321" s="26">
        <v>0</v>
      </c>
      <c r="F321" s="226">
        <f t="shared" si="8"/>
        <v>0</v>
      </c>
    </row>
    <row r="322" spans="1:6" x14ac:dyDescent="0.2">
      <c r="A322" s="224">
        <v>13</v>
      </c>
      <c r="B322" s="225" t="s">
        <v>307</v>
      </c>
      <c r="C322" s="224"/>
      <c r="D322" s="224" t="s">
        <v>16</v>
      </c>
      <c r="E322" s="26">
        <v>0</v>
      </c>
      <c r="F322" s="226">
        <f t="shared" si="8"/>
        <v>0</v>
      </c>
    </row>
    <row r="323" spans="1:6" x14ac:dyDescent="0.2">
      <c r="A323" s="224">
        <v>14</v>
      </c>
      <c r="B323" s="225" t="s">
        <v>308</v>
      </c>
      <c r="C323" s="224"/>
      <c r="D323" s="224" t="s">
        <v>16</v>
      </c>
      <c r="E323" s="26">
        <v>0</v>
      </c>
      <c r="F323" s="226">
        <f t="shared" si="8"/>
        <v>0</v>
      </c>
    </row>
    <row r="324" spans="1:6" x14ac:dyDescent="0.2">
      <c r="A324" s="224">
        <v>15</v>
      </c>
      <c r="B324" s="225" t="s">
        <v>309</v>
      </c>
      <c r="C324" s="224"/>
      <c r="D324" s="224" t="s">
        <v>16</v>
      </c>
      <c r="E324" s="26">
        <v>0</v>
      </c>
      <c r="F324" s="226">
        <f t="shared" si="8"/>
        <v>0</v>
      </c>
    </row>
    <row r="325" spans="1:6" x14ac:dyDescent="0.2">
      <c r="A325" s="224">
        <v>16</v>
      </c>
      <c r="B325" s="225" t="s">
        <v>310</v>
      </c>
      <c r="C325" s="224"/>
      <c r="D325" s="224" t="s">
        <v>16</v>
      </c>
      <c r="E325" s="26">
        <v>0</v>
      </c>
      <c r="F325" s="226">
        <f t="shared" si="8"/>
        <v>0</v>
      </c>
    </row>
    <row r="326" spans="1:6" x14ac:dyDescent="0.2">
      <c r="A326" s="224">
        <v>17</v>
      </c>
      <c r="B326" s="225" t="s">
        <v>311</v>
      </c>
      <c r="C326" s="224"/>
      <c r="D326" s="224" t="s">
        <v>16</v>
      </c>
      <c r="E326" s="26">
        <v>0</v>
      </c>
      <c r="F326" s="226">
        <f t="shared" si="8"/>
        <v>0</v>
      </c>
    </row>
    <row r="327" spans="1:6" x14ac:dyDescent="0.2">
      <c r="A327" s="224">
        <v>18</v>
      </c>
      <c r="B327" s="225" t="s">
        <v>312</v>
      </c>
      <c r="C327" s="224">
        <v>30</v>
      </c>
      <c r="D327" s="224" t="s">
        <v>16</v>
      </c>
      <c r="E327" s="26">
        <v>0</v>
      </c>
      <c r="F327" s="226">
        <f t="shared" si="8"/>
        <v>0</v>
      </c>
    </row>
    <row r="328" spans="1:6" x14ac:dyDescent="0.2">
      <c r="A328" s="224">
        <v>19</v>
      </c>
      <c r="B328" s="225" t="s">
        <v>313</v>
      </c>
      <c r="C328" s="224"/>
      <c r="D328" s="224" t="s">
        <v>16</v>
      </c>
      <c r="E328" s="26">
        <v>0</v>
      </c>
      <c r="F328" s="226">
        <f t="shared" si="8"/>
        <v>0</v>
      </c>
    </row>
    <row r="329" spans="1:6" x14ac:dyDescent="0.2">
      <c r="A329" s="224">
        <v>20</v>
      </c>
      <c r="B329" s="225" t="s">
        <v>314</v>
      </c>
      <c r="C329" s="224"/>
      <c r="D329" s="224" t="s">
        <v>16</v>
      </c>
      <c r="E329" s="26">
        <v>0</v>
      </c>
      <c r="F329" s="226">
        <f t="shared" si="8"/>
        <v>0</v>
      </c>
    </row>
    <row r="330" spans="1:6" x14ac:dyDescent="0.2">
      <c r="A330" s="224">
        <v>21</v>
      </c>
      <c r="B330" s="225" t="s">
        <v>315</v>
      </c>
      <c r="C330" s="224"/>
      <c r="D330" s="224" t="s">
        <v>16</v>
      </c>
      <c r="E330" s="26">
        <v>0</v>
      </c>
      <c r="F330" s="226">
        <f t="shared" si="8"/>
        <v>0</v>
      </c>
    </row>
    <row r="331" spans="1:6" x14ac:dyDescent="0.2">
      <c r="A331" s="224">
        <v>22</v>
      </c>
      <c r="B331" s="225" t="s">
        <v>316</v>
      </c>
      <c r="C331" s="224">
        <v>10</v>
      </c>
      <c r="D331" s="224" t="s">
        <v>16</v>
      </c>
      <c r="E331" s="26">
        <v>0</v>
      </c>
      <c r="F331" s="226">
        <f t="shared" si="8"/>
        <v>0</v>
      </c>
    </row>
    <row r="332" spans="1:6" x14ac:dyDescent="0.2">
      <c r="A332" s="224">
        <v>23</v>
      </c>
      <c r="B332" s="225" t="s">
        <v>317</v>
      </c>
      <c r="C332" s="224">
        <v>10</v>
      </c>
      <c r="D332" s="224" t="s">
        <v>16</v>
      </c>
      <c r="E332" s="26">
        <v>0</v>
      </c>
      <c r="F332" s="226">
        <f t="shared" si="8"/>
        <v>0</v>
      </c>
    </row>
    <row r="333" spans="1:6" x14ac:dyDescent="0.2">
      <c r="A333" s="224">
        <v>24</v>
      </c>
      <c r="B333" s="225" t="s">
        <v>318</v>
      </c>
      <c r="C333" s="224"/>
      <c r="D333" s="224" t="s">
        <v>16</v>
      </c>
      <c r="E333" s="26">
        <v>0</v>
      </c>
      <c r="F333" s="226">
        <f t="shared" si="8"/>
        <v>0</v>
      </c>
    </row>
    <row r="334" spans="1:6" x14ac:dyDescent="0.2">
      <c r="A334" s="224">
        <v>25</v>
      </c>
      <c r="B334" s="225" t="s">
        <v>319</v>
      </c>
      <c r="C334" s="224"/>
      <c r="D334" s="224" t="s">
        <v>16</v>
      </c>
      <c r="E334" s="26">
        <v>0</v>
      </c>
      <c r="F334" s="226">
        <f t="shared" si="8"/>
        <v>0</v>
      </c>
    </row>
    <row r="335" spans="1:6" x14ac:dyDescent="0.2">
      <c r="A335" s="224">
        <v>26</v>
      </c>
      <c r="B335" s="225" t="s">
        <v>320</v>
      </c>
      <c r="C335" s="224"/>
      <c r="D335" s="224" t="s">
        <v>16</v>
      </c>
      <c r="E335" s="26">
        <v>0</v>
      </c>
      <c r="F335" s="226">
        <f t="shared" si="8"/>
        <v>0</v>
      </c>
    </row>
    <row r="336" spans="1:6" x14ac:dyDescent="0.2">
      <c r="A336" s="224">
        <v>27</v>
      </c>
      <c r="B336" s="225" t="s">
        <v>321</v>
      </c>
      <c r="C336" s="224"/>
      <c r="D336" s="224" t="s">
        <v>19</v>
      </c>
      <c r="E336" s="26">
        <v>0</v>
      </c>
      <c r="F336" s="226">
        <f t="shared" si="8"/>
        <v>0</v>
      </c>
    </row>
    <row r="337" spans="1:6" ht="25.5" x14ac:dyDescent="0.2">
      <c r="A337" s="224">
        <v>28</v>
      </c>
      <c r="B337" s="225" t="s">
        <v>322</v>
      </c>
      <c r="C337" s="224"/>
      <c r="D337" s="224" t="s">
        <v>16</v>
      </c>
      <c r="E337" s="26">
        <v>0</v>
      </c>
      <c r="F337" s="226">
        <f t="shared" si="8"/>
        <v>0</v>
      </c>
    </row>
    <row r="338" spans="1:6" ht="25.5" x14ac:dyDescent="0.2">
      <c r="A338" s="224">
        <v>29</v>
      </c>
      <c r="B338" s="225" t="s">
        <v>323</v>
      </c>
      <c r="C338" s="224">
        <v>30</v>
      </c>
      <c r="D338" s="224" t="s">
        <v>16</v>
      </c>
      <c r="E338" s="26">
        <v>0</v>
      </c>
      <c r="F338" s="226">
        <f t="shared" si="8"/>
        <v>0</v>
      </c>
    </row>
    <row r="339" spans="1:6" x14ac:dyDescent="0.2">
      <c r="A339" s="224">
        <v>30</v>
      </c>
      <c r="B339" s="225" t="s">
        <v>324</v>
      </c>
      <c r="C339" s="224"/>
      <c r="D339" s="224" t="s">
        <v>19</v>
      </c>
      <c r="E339" s="26">
        <v>0</v>
      </c>
      <c r="F339" s="226">
        <f t="shared" si="8"/>
        <v>0</v>
      </c>
    </row>
    <row r="340" spans="1:6" x14ac:dyDescent="0.2">
      <c r="A340" s="224">
        <v>31</v>
      </c>
      <c r="B340" s="225" t="s">
        <v>325</v>
      </c>
      <c r="C340" s="224"/>
      <c r="D340" s="224" t="s">
        <v>16</v>
      </c>
      <c r="E340" s="26">
        <v>0</v>
      </c>
      <c r="F340" s="226">
        <f t="shared" si="8"/>
        <v>0</v>
      </c>
    </row>
    <row r="341" spans="1:6" x14ac:dyDescent="0.2">
      <c r="A341" s="224">
        <v>32</v>
      </c>
      <c r="B341" s="225" t="s">
        <v>326</v>
      </c>
      <c r="C341" s="224"/>
      <c r="D341" s="224" t="s">
        <v>16</v>
      </c>
      <c r="E341" s="26">
        <v>0</v>
      </c>
      <c r="F341" s="226">
        <f t="shared" si="8"/>
        <v>0</v>
      </c>
    </row>
    <row r="342" spans="1:6" x14ac:dyDescent="0.2">
      <c r="A342" s="224">
        <v>33</v>
      </c>
      <c r="B342" s="225" t="s">
        <v>327</v>
      </c>
      <c r="C342" s="224">
        <v>30</v>
      </c>
      <c r="D342" s="224" t="s">
        <v>16</v>
      </c>
      <c r="E342" s="26">
        <v>0</v>
      </c>
      <c r="F342" s="226">
        <f t="shared" si="8"/>
        <v>0</v>
      </c>
    </row>
    <row r="343" spans="1:6" x14ac:dyDescent="0.2">
      <c r="A343" s="224">
        <v>34</v>
      </c>
      <c r="B343" s="225" t="s">
        <v>328</v>
      </c>
      <c r="C343" s="224"/>
      <c r="D343" s="224" t="s">
        <v>16</v>
      </c>
      <c r="E343" s="26">
        <v>0</v>
      </c>
      <c r="F343" s="226">
        <f t="shared" si="8"/>
        <v>0</v>
      </c>
    </row>
    <row r="344" spans="1:6" x14ac:dyDescent="0.2">
      <c r="A344" s="224">
        <v>35</v>
      </c>
      <c r="B344" s="225" t="s">
        <v>329</v>
      </c>
      <c r="C344" s="224">
        <v>10</v>
      </c>
      <c r="D344" s="224" t="s">
        <v>16</v>
      </c>
      <c r="E344" s="26">
        <v>0</v>
      </c>
      <c r="F344" s="226">
        <f t="shared" si="8"/>
        <v>0</v>
      </c>
    </row>
    <row r="345" spans="1:6" x14ac:dyDescent="0.2">
      <c r="A345" s="224">
        <v>36</v>
      </c>
      <c r="B345" s="225" t="s">
        <v>330</v>
      </c>
      <c r="C345" s="224"/>
      <c r="D345" s="224" t="s">
        <v>16</v>
      </c>
      <c r="E345" s="26">
        <v>0</v>
      </c>
      <c r="F345" s="226">
        <f t="shared" si="8"/>
        <v>0</v>
      </c>
    </row>
    <row r="346" spans="1:6" x14ac:dyDescent="0.2">
      <c r="A346" s="224">
        <v>37</v>
      </c>
      <c r="B346" s="271" t="s">
        <v>331</v>
      </c>
      <c r="C346" s="224"/>
      <c r="D346" s="260" t="s">
        <v>19</v>
      </c>
      <c r="E346" s="26">
        <v>0</v>
      </c>
      <c r="F346" s="226">
        <f t="shared" si="8"/>
        <v>0</v>
      </c>
    </row>
    <row r="347" spans="1:6" x14ac:dyDescent="0.2">
      <c r="A347" s="224">
        <v>38</v>
      </c>
      <c r="B347" s="225" t="s">
        <v>332</v>
      </c>
      <c r="C347" s="224"/>
      <c r="D347" s="224" t="s">
        <v>16</v>
      </c>
      <c r="E347" s="26">
        <v>0</v>
      </c>
      <c r="F347" s="226">
        <f t="shared" si="8"/>
        <v>0</v>
      </c>
    </row>
    <row r="348" spans="1:6" x14ac:dyDescent="0.2">
      <c r="A348" s="224">
        <v>39</v>
      </c>
      <c r="B348" s="225" t="s">
        <v>333</v>
      </c>
      <c r="C348" s="224">
        <v>20</v>
      </c>
      <c r="D348" s="224" t="s">
        <v>16</v>
      </c>
      <c r="E348" s="26">
        <v>0</v>
      </c>
      <c r="F348" s="226">
        <f t="shared" si="8"/>
        <v>0</v>
      </c>
    </row>
    <row r="349" spans="1:6" x14ac:dyDescent="0.2">
      <c r="A349" s="224">
        <v>40</v>
      </c>
      <c r="B349" s="225" t="s">
        <v>334</v>
      </c>
      <c r="C349" s="224"/>
      <c r="D349" s="224" t="s">
        <v>16</v>
      </c>
      <c r="E349" s="26">
        <v>0</v>
      </c>
      <c r="F349" s="226">
        <f t="shared" si="8"/>
        <v>0</v>
      </c>
    </row>
    <row r="350" spans="1:6" x14ac:dyDescent="0.2">
      <c r="A350" s="224">
        <v>41</v>
      </c>
      <c r="B350" s="225" t="s">
        <v>335</v>
      </c>
      <c r="C350" s="224"/>
      <c r="D350" s="224" t="s">
        <v>56</v>
      </c>
      <c r="E350" s="26">
        <v>0</v>
      </c>
      <c r="F350" s="226">
        <f t="shared" si="8"/>
        <v>0</v>
      </c>
    </row>
    <row r="351" spans="1:6" x14ac:dyDescent="0.2">
      <c r="A351" s="224">
        <v>42</v>
      </c>
      <c r="B351" s="225" t="s">
        <v>336</v>
      </c>
      <c r="C351" s="224"/>
      <c r="D351" s="224" t="s">
        <v>16</v>
      </c>
      <c r="E351" s="26">
        <v>0</v>
      </c>
      <c r="F351" s="226">
        <f t="shared" si="8"/>
        <v>0</v>
      </c>
    </row>
    <row r="352" spans="1:6" x14ac:dyDescent="0.2">
      <c r="A352" s="224">
        <v>43</v>
      </c>
      <c r="B352" s="225" t="s">
        <v>337</v>
      </c>
      <c r="C352" s="224"/>
      <c r="D352" s="224" t="s">
        <v>16</v>
      </c>
      <c r="E352" s="26">
        <v>0</v>
      </c>
      <c r="F352" s="226">
        <f t="shared" si="8"/>
        <v>0</v>
      </c>
    </row>
    <row r="353" spans="1:6" x14ac:dyDescent="0.2">
      <c r="A353" s="224">
        <v>44</v>
      </c>
      <c r="B353" s="225" t="s">
        <v>338</v>
      </c>
      <c r="C353" s="224"/>
      <c r="D353" s="224" t="s">
        <v>56</v>
      </c>
      <c r="E353" s="26">
        <v>0</v>
      </c>
      <c r="F353" s="226">
        <f t="shared" si="8"/>
        <v>0</v>
      </c>
    </row>
    <row r="354" spans="1:6" x14ac:dyDescent="0.2">
      <c r="A354" s="243"/>
      <c r="B354" s="225"/>
      <c r="C354" s="224"/>
      <c r="D354" s="224"/>
      <c r="E354" s="201" t="s">
        <v>35</v>
      </c>
      <c r="F354" s="297">
        <f>SUM(F310:F353)</f>
        <v>0</v>
      </c>
    </row>
    <row r="355" spans="1:6" ht="67.5" customHeight="1" x14ac:dyDescent="0.2">
      <c r="A355" s="223"/>
      <c r="B355" s="238" t="s">
        <v>339</v>
      </c>
      <c r="C355" s="239"/>
      <c r="D355" s="239"/>
      <c r="E355" s="38"/>
      <c r="F355" s="240"/>
    </row>
    <row r="356" spans="1:6" ht="38.25" x14ac:dyDescent="0.2">
      <c r="A356" s="323" t="s">
        <v>3</v>
      </c>
      <c r="B356" s="323" t="s">
        <v>4</v>
      </c>
      <c r="C356" s="323" t="s">
        <v>5</v>
      </c>
      <c r="D356" s="323" t="s">
        <v>6</v>
      </c>
      <c r="E356" s="190" t="s">
        <v>7</v>
      </c>
      <c r="F356" s="323" t="s">
        <v>8</v>
      </c>
    </row>
    <row r="357" spans="1:6" x14ac:dyDescent="0.2">
      <c r="A357" s="323" t="s">
        <v>9</v>
      </c>
      <c r="B357" s="323" t="s">
        <v>10</v>
      </c>
      <c r="C357" s="323" t="s">
        <v>11</v>
      </c>
      <c r="D357" s="323" t="s">
        <v>12</v>
      </c>
      <c r="E357" s="191" t="s">
        <v>13</v>
      </c>
      <c r="F357" s="323" t="s">
        <v>14</v>
      </c>
    </row>
    <row r="358" spans="1:6" x14ac:dyDescent="0.2">
      <c r="A358" s="234">
        <v>1</v>
      </c>
      <c r="B358" s="225" t="s">
        <v>340</v>
      </c>
      <c r="C358" s="224">
        <v>1700</v>
      </c>
      <c r="D358" s="224" t="s">
        <v>16</v>
      </c>
      <c r="E358" s="26">
        <v>0</v>
      </c>
      <c r="F358" s="226">
        <f>C358*E358</f>
        <v>0</v>
      </c>
    </row>
    <row r="359" spans="1:6" x14ac:dyDescent="0.2">
      <c r="A359" s="219"/>
      <c r="B359" s="225"/>
      <c r="C359" s="224"/>
      <c r="D359" s="224"/>
      <c r="E359" s="201" t="s">
        <v>35</v>
      </c>
      <c r="F359" s="211">
        <f>F358</f>
        <v>0</v>
      </c>
    </row>
    <row r="360" spans="1:6" ht="50.25" customHeight="1" x14ac:dyDescent="0.2">
      <c r="A360" s="223"/>
      <c r="B360" s="272" t="s">
        <v>341</v>
      </c>
      <c r="C360" s="239"/>
      <c r="D360" s="239"/>
      <c r="E360" s="38"/>
      <c r="F360" s="240"/>
    </row>
    <row r="361" spans="1:6" ht="38.25" x14ac:dyDescent="0.2">
      <c r="A361" s="322" t="s">
        <v>3</v>
      </c>
      <c r="B361" s="322" t="s">
        <v>4</v>
      </c>
      <c r="C361" s="322" t="s">
        <v>5</v>
      </c>
      <c r="D361" s="322" t="s">
        <v>6</v>
      </c>
      <c r="E361" s="62" t="s">
        <v>7</v>
      </c>
      <c r="F361" s="322" t="s">
        <v>8</v>
      </c>
    </row>
    <row r="362" spans="1:6" x14ac:dyDescent="0.2">
      <c r="A362" s="324" t="s">
        <v>9</v>
      </c>
      <c r="B362" s="323" t="s">
        <v>10</v>
      </c>
      <c r="C362" s="323" t="s">
        <v>11</v>
      </c>
      <c r="D362" s="323" t="s">
        <v>12</v>
      </c>
      <c r="E362" s="191" t="s">
        <v>13</v>
      </c>
      <c r="F362" s="323" t="s">
        <v>14</v>
      </c>
    </row>
    <row r="363" spans="1:6" x14ac:dyDescent="0.2">
      <c r="A363" s="234">
        <v>1</v>
      </c>
      <c r="B363" s="225" t="s">
        <v>342</v>
      </c>
      <c r="C363" s="224">
        <v>900</v>
      </c>
      <c r="D363" s="224" t="s">
        <v>16</v>
      </c>
      <c r="E363" s="26">
        <v>0</v>
      </c>
      <c r="F363" s="226">
        <f>C363*E363</f>
        <v>0</v>
      </c>
    </row>
    <row r="364" spans="1:6" x14ac:dyDescent="0.2">
      <c r="A364" s="243"/>
      <c r="B364" s="225"/>
      <c r="C364" s="224"/>
      <c r="D364" s="224"/>
      <c r="E364" s="201" t="s">
        <v>35</v>
      </c>
      <c r="F364" s="211">
        <f>F363</f>
        <v>0</v>
      </c>
    </row>
    <row r="365" spans="1:6" ht="65.25" customHeight="1" x14ac:dyDescent="0.2">
      <c r="A365" s="223"/>
      <c r="B365" s="238" t="s">
        <v>343</v>
      </c>
      <c r="C365" s="239"/>
      <c r="D365" s="239"/>
      <c r="E365" s="38"/>
      <c r="F365" s="240"/>
    </row>
    <row r="366" spans="1:6" ht="38.25" x14ac:dyDescent="0.2">
      <c r="A366" s="323" t="s">
        <v>3</v>
      </c>
      <c r="B366" s="323" t="s">
        <v>4</v>
      </c>
      <c r="C366" s="323" t="s">
        <v>5</v>
      </c>
      <c r="D366" s="323" t="s">
        <v>6</v>
      </c>
      <c r="E366" s="190" t="s">
        <v>7</v>
      </c>
      <c r="F366" s="323" t="s">
        <v>8</v>
      </c>
    </row>
    <row r="367" spans="1:6" x14ac:dyDescent="0.2">
      <c r="A367" s="323" t="s">
        <v>9</v>
      </c>
      <c r="B367" s="323" t="s">
        <v>10</v>
      </c>
      <c r="C367" s="323" t="s">
        <v>11</v>
      </c>
      <c r="D367" s="323" t="s">
        <v>12</v>
      </c>
      <c r="E367" s="191" t="s">
        <v>13</v>
      </c>
      <c r="F367" s="323" t="s">
        <v>14</v>
      </c>
    </row>
    <row r="368" spans="1:6" x14ac:dyDescent="0.2">
      <c r="A368" s="224">
        <v>1</v>
      </c>
      <c r="B368" s="225" t="s">
        <v>344</v>
      </c>
      <c r="C368" s="224">
        <v>30</v>
      </c>
      <c r="D368" s="224" t="s">
        <v>16</v>
      </c>
      <c r="E368" s="26">
        <v>0</v>
      </c>
      <c r="F368" s="226">
        <f t="shared" ref="F368:F412" si="9">C368*E368</f>
        <v>0</v>
      </c>
    </row>
    <row r="369" spans="1:6" x14ac:dyDescent="0.2">
      <c r="A369" s="224">
        <f t="shared" ref="A369:A412" si="10">A368+1</f>
        <v>2</v>
      </c>
      <c r="B369" s="225" t="s">
        <v>345</v>
      </c>
      <c r="C369" s="224"/>
      <c r="D369" s="254" t="s">
        <v>16</v>
      </c>
      <c r="E369" s="26">
        <v>0</v>
      </c>
      <c r="F369" s="226">
        <f t="shared" si="9"/>
        <v>0</v>
      </c>
    </row>
    <row r="370" spans="1:6" x14ac:dyDescent="0.2">
      <c r="A370" s="224">
        <f t="shared" si="10"/>
        <v>3</v>
      </c>
      <c r="B370" s="225" t="s">
        <v>346</v>
      </c>
      <c r="C370" s="224">
        <v>80</v>
      </c>
      <c r="D370" s="224" t="s">
        <v>16</v>
      </c>
      <c r="E370" s="26">
        <v>0</v>
      </c>
      <c r="F370" s="226">
        <f t="shared" si="9"/>
        <v>0</v>
      </c>
    </row>
    <row r="371" spans="1:6" x14ac:dyDescent="0.2">
      <c r="A371" s="224">
        <f t="shared" si="10"/>
        <v>4</v>
      </c>
      <c r="B371" s="225" t="s">
        <v>347</v>
      </c>
      <c r="C371" s="224">
        <v>50</v>
      </c>
      <c r="D371" s="224" t="s">
        <v>16</v>
      </c>
      <c r="E371" s="26">
        <v>0</v>
      </c>
      <c r="F371" s="226">
        <f t="shared" si="9"/>
        <v>0</v>
      </c>
    </row>
    <row r="372" spans="1:6" x14ac:dyDescent="0.2">
      <c r="A372" s="224">
        <f t="shared" si="10"/>
        <v>5</v>
      </c>
      <c r="B372" s="225" t="s">
        <v>348</v>
      </c>
      <c r="C372" s="224">
        <v>130</v>
      </c>
      <c r="D372" s="224" t="s">
        <v>16</v>
      </c>
      <c r="E372" s="26">
        <v>0</v>
      </c>
      <c r="F372" s="226">
        <f t="shared" si="9"/>
        <v>0</v>
      </c>
    </row>
    <row r="373" spans="1:6" x14ac:dyDescent="0.2">
      <c r="A373" s="224">
        <f t="shared" si="10"/>
        <v>6</v>
      </c>
      <c r="B373" s="225" t="s">
        <v>349</v>
      </c>
      <c r="C373" s="224">
        <v>50</v>
      </c>
      <c r="D373" s="224" t="s">
        <v>16</v>
      </c>
      <c r="E373" s="26">
        <v>0</v>
      </c>
      <c r="F373" s="226">
        <f t="shared" si="9"/>
        <v>0</v>
      </c>
    </row>
    <row r="374" spans="1:6" x14ac:dyDescent="0.2">
      <c r="A374" s="224">
        <f t="shared" si="10"/>
        <v>7</v>
      </c>
      <c r="B374" s="225" t="s">
        <v>350</v>
      </c>
      <c r="C374" s="224">
        <v>50</v>
      </c>
      <c r="D374" s="224" t="s">
        <v>16</v>
      </c>
      <c r="E374" s="26">
        <v>0</v>
      </c>
      <c r="F374" s="226">
        <f t="shared" si="9"/>
        <v>0</v>
      </c>
    </row>
    <row r="375" spans="1:6" x14ac:dyDescent="0.2">
      <c r="A375" s="224">
        <f t="shared" si="10"/>
        <v>8</v>
      </c>
      <c r="B375" s="225" t="s">
        <v>351</v>
      </c>
      <c r="C375" s="224">
        <v>50</v>
      </c>
      <c r="D375" s="224" t="s">
        <v>16</v>
      </c>
      <c r="E375" s="26">
        <v>0</v>
      </c>
      <c r="F375" s="226">
        <f t="shared" si="9"/>
        <v>0</v>
      </c>
    </row>
    <row r="376" spans="1:6" x14ac:dyDescent="0.2">
      <c r="A376" s="224">
        <f t="shared" si="10"/>
        <v>9</v>
      </c>
      <c r="B376" s="197" t="s">
        <v>598</v>
      </c>
      <c r="C376" s="193">
        <v>0</v>
      </c>
      <c r="D376" s="193" t="s">
        <v>16</v>
      </c>
      <c r="E376" s="26">
        <v>0</v>
      </c>
      <c r="F376" s="210">
        <f t="shared" si="9"/>
        <v>0</v>
      </c>
    </row>
    <row r="377" spans="1:6" x14ac:dyDescent="0.2">
      <c r="A377" s="224">
        <f t="shared" si="10"/>
        <v>10</v>
      </c>
      <c r="B377" s="225" t="s">
        <v>352</v>
      </c>
      <c r="C377" s="224">
        <v>150</v>
      </c>
      <c r="D377" s="224" t="s">
        <v>16</v>
      </c>
      <c r="E377" s="26">
        <v>0</v>
      </c>
      <c r="F377" s="226">
        <f t="shared" si="9"/>
        <v>0</v>
      </c>
    </row>
    <row r="378" spans="1:6" x14ac:dyDescent="0.2">
      <c r="A378" s="224">
        <f t="shared" si="10"/>
        <v>11</v>
      </c>
      <c r="B378" s="225" t="s">
        <v>353</v>
      </c>
      <c r="C378" s="224">
        <v>60</v>
      </c>
      <c r="D378" s="224" t="s">
        <v>81</v>
      </c>
      <c r="E378" s="26">
        <v>0</v>
      </c>
      <c r="F378" s="226">
        <f t="shared" si="9"/>
        <v>0</v>
      </c>
    </row>
    <row r="379" spans="1:6" x14ac:dyDescent="0.2">
      <c r="A379" s="224">
        <f t="shared" si="10"/>
        <v>12</v>
      </c>
      <c r="B379" s="225" t="s">
        <v>354</v>
      </c>
      <c r="C379" s="224">
        <v>60</v>
      </c>
      <c r="D379" s="224" t="s">
        <v>16</v>
      </c>
      <c r="E379" s="26">
        <v>0</v>
      </c>
      <c r="F379" s="226">
        <f t="shared" si="9"/>
        <v>0</v>
      </c>
    </row>
    <row r="380" spans="1:6" x14ac:dyDescent="0.2">
      <c r="A380" s="224">
        <f t="shared" si="10"/>
        <v>13</v>
      </c>
      <c r="B380" s="225" t="s">
        <v>355</v>
      </c>
      <c r="C380" s="224">
        <v>40</v>
      </c>
      <c r="D380" s="224" t="s">
        <v>16</v>
      </c>
      <c r="E380" s="26">
        <v>0</v>
      </c>
      <c r="F380" s="226">
        <f t="shared" si="9"/>
        <v>0</v>
      </c>
    </row>
    <row r="381" spans="1:6" x14ac:dyDescent="0.2">
      <c r="A381" s="224">
        <f t="shared" si="10"/>
        <v>14</v>
      </c>
      <c r="B381" s="225" t="s">
        <v>356</v>
      </c>
      <c r="C381" s="224">
        <v>50</v>
      </c>
      <c r="D381" s="224" t="s">
        <v>16</v>
      </c>
      <c r="E381" s="26">
        <v>0</v>
      </c>
      <c r="F381" s="226">
        <f t="shared" si="9"/>
        <v>0</v>
      </c>
    </row>
    <row r="382" spans="1:6" x14ac:dyDescent="0.2">
      <c r="A382" s="224">
        <f t="shared" si="10"/>
        <v>15</v>
      </c>
      <c r="B382" s="225" t="s">
        <v>357</v>
      </c>
      <c r="C382" s="224">
        <v>200</v>
      </c>
      <c r="D382" s="224" t="s">
        <v>81</v>
      </c>
      <c r="E382" s="26">
        <v>0</v>
      </c>
      <c r="F382" s="226">
        <f t="shared" si="9"/>
        <v>0</v>
      </c>
    </row>
    <row r="383" spans="1:6" x14ac:dyDescent="0.2">
      <c r="A383" s="224">
        <f t="shared" si="10"/>
        <v>16</v>
      </c>
      <c r="B383" s="225" t="s">
        <v>358</v>
      </c>
      <c r="C383" s="224">
        <v>80</v>
      </c>
      <c r="D383" s="224" t="s">
        <v>81</v>
      </c>
      <c r="E383" s="26">
        <v>0</v>
      </c>
      <c r="F383" s="226">
        <f t="shared" si="9"/>
        <v>0</v>
      </c>
    </row>
    <row r="384" spans="1:6" x14ac:dyDescent="0.2">
      <c r="A384" s="224">
        <f t="shared" si="10"/>
        <v>17</v>
      </c>
      <c r="B384" s="225" t="s">
        <v>359</v>
      </c>
      <c r="C384" s="224">
        <v>70</v>
      </c>
      <c r="D384" s="224" t="s">
        <v>16</v>
      </c>
      <c r="E384" s="26">
        <v>0</v>
      </c>
      <c r="F384" s="226">
        <f t="shared" si="9"/>
        <v>0</v>
      </c>
    </row>
    <row r="385" spans="1:6" x14ac:dyDescent="0.2">
      <c r="A385" s="224">
        <f t="shared" si="10"/>
        <v>18</v>
      </c>
      <c r="B385" s="225" t="s">
        <v>360</v>
      </c>
      <c r="C385" s="224">
        <v>20</v>
      </c>
      <c r="D385" s="224" t="s">
        <v>16</v>
      </c>
      <c r="E385" s="26">
        <v>0</v>
      </c>
      <c r="F385" s="226">
        <f t="shared" si="9"/>
        <v>0</v>
      </c>
    </row>
    <row r="386" spans="1:6" x14ac:dyDescent="0.2">
      <c r="A386" s="224">
        <f t="shared" si="10"/>
        <v>19</v>
      </c>
      <c r="B386" s="225" t="s">
        <v>361</v>
      </c>
      <c r="C386" s="224">
        <v>200</v>
      </c>
      <c r="D386" s="224" t="s">
        <v>81</v>
      </c>
      <c r="E386" s="26">
        <v>0</v>
      </c>
      <c r="F386" s="226">
        <f t="shared" si="9"/>
        <v>0</v>
      </c>
    </row>
    <row r="387" spans="1:6" x14ac:dyDescent="0.2">
      <c r="A387" s="224">
        <f t="shared" si="10"/>
        <v>20</v>
      </c>
      <c r="B387" s="225" t="s">
        <v>325</v>
      </c>
      <c r="C387" s="224">
        <v>40</v>
      </c>
      <c r="D387" s="224" t="s">
        <v>56</v>
      </c>
      <c r="E387" s="26">
        <v>0</v>
      </c>
      <c r="F387" s="226">
        <f t="shared" si="9"/>
        <v>0</v>
      </c>
    </row>
    <row r="388" spans="1:6" x14ac:dyDescent="0.2">
      <c r="A388" s="224">
        <f t="shared" si="10"/>
        <v>21</v>
      </c>
      <c r="B388" s="225" t="s">
        <v>362</v>
      </c>
      <c r="C388" s="224">
        <v>40</v>
      </c>
      <c r="D388" s="254" t="s">
        <v>81</v>
      </c>
      <c r="E388" s="26">
        <v>0</v>
      </c>
      <c r="F388" s="226">
        <f t="shared" si="9"/>
        <v>0</v>
      </c>
    </row>
    <row r="389" spans="1:6" x14ac:dyDescent="0.2">
      <c r="A389" s="224">
        <f t="shared" si="10"/>
        <v>22</v>
      </c>
      <c r="B389" s="225" t="s">
        <v>363</v>
      </c>
      <c r="C389" s="224">
        <v>15</v>
      </c>
      <c r="D389" s="254" t="s">
        <v>81</v>
      </c>
      <c r="E389" s="26">
        <v>0</v>
      </c>
      <c r="F389" s="226">
        <f t="shared" si="9"/>
        <v>0</v>
      </c>
    </row>
    <row r="390" spans="1:6" x14ac:dyDescent="0.2">
      <c r="A390" s="224">
        <f t="shared" si="10"/>
        <v>23</v>
      </c>
      <c r="B390" s="225" t="s">
        <v>364</v>
      </c>
      <c r="C390" s="224">
        <v>30</v>
      </c>
      <c r="D390" s="254" t="s">
        <v>16</v>
      </c>
      <c r="E390" s="26">
        <v>0</v>
      </c>
      <c r="F390" s="226">
        <f t="shared" si="9"/>
        <v>0</v>
      </c>
    </row>
    <row r="391" spans="1:6" x14ac:dyDescent="0.2">
      <c r="A391" s="224">
        <f t="shared" si="10"/>
        <v>24</v>
      </c>
      <c r="B391" s="225" t="s">
        <v>365</v>
      </c>
      <c r="C391" s="224">
        <v>50</v>
      </c>
      <c r="D391" s="254" t="s">
        <v>16</v>
      </c>
      <c r="E391" s="26">
        <v>0</v>
      </c>
      <c r="F391" s="226">
        <f t="shared" si="9"/>
        <v>0</v>
      </c>
    </row>
    <row r="392" spans="1:6" x14ac:dyDescent="0.2">
      <c r="A392" s="224">
        <f t="shared" si="10"/>
        <v>25</v>
      </c>
      <c r="B392" s="225" t="s">
        <v>366</v>
      </c>
      <c r="C392" s="224">
        <v>15</v>
      </c>
      <c r="D392" s="254" t="s">
        <v>81</v>
      </c>
      <c r="E392" s="26">
        <v>0</v>
      </c>
      <c r="F392" s="226">
        <f t="shared" si="9"/>
        <v>0</v>
      </c>
    </row>
    <row r="393" spans="1:6" x14ac:dyDescent="0.2">
      <c r="A393" s="224">
        <f t="shared" si="10"/>
        <v>26</v>
      </c>
      <c r="B393" s="225" t="s">
        <v>367</v>
      </c>
      <c r="C393" s="224"/>
      <c r="D393" s="254" t="s">
        <v>81</v>
      </c>
      <c r="E393" s="26">
        <v>0</v>
      </c>
      <c r="F393" s="226">
        <f t="shared" si="9"/>
        <v>0</v>
      </c>
    </row>
    <row r="394" spans="1:6" x14ac:dyDescent="0.2">
      <c r="A394" s="224">
        <f t="shared" si="10"/>
        <v>27</v>
      </c>
      <c r="B394" s="225" t="s">
        <v>368</v>
      </c>
      <c r="C394" s="224">
        <v>10</v>
      </c>
      <c r="D394" s="254" t="s">
        <v>81</v>
      </c>
      <c r="E394" s="26">
        <v>0</v>
      </c>
      <c r="F394" s="226">
        <f t="shared" si="9"/>
        <v>0</v>
      </c>
    </row>
    <row r="395" spans="1:6" x14ac:dyDescent="0.2">
      <c r="A395" s="224">
        <f t="shared" si="10"/>
        <v>28</v>
      </c>
      <c r="B395" s="225" t="s">
        <v>369</v>
      </c>
      <c r="C395" s="224">
        <v>45</v>
      </c>
      <c r="D395" s="254" t="s">
        <v>81</v>
      </c>
      <c r="E395" s="26">
        <v>0</v>
      </c>
      <c r="F395" s="226">
        <f t="shared" si="9"/>
        <v>0</v>
      </c>
    </row>
    <row r="396" spans="1:6" x14ac:dyDescent="0.2">
      <c r="A396" s="224">
        <f t="shared" si="10"/>
        <v>29</v>
      </c>
      <c r="B396" s="225" t="s">
        <v>370</v>
      </c>
      <c r="C396" s="224">
        <v>60</v>
      </c>
      <c r="D396" s="254" t="s">
        <v>81</v>
      </c>
      <c r="E396" s="26">
        <v>0</v>
      </c>
      <c r="F396" s="226">
        <f t="shared" si="9"/>
        <v>0</v>
      </c>
    </row>
    <row r="397" spans="1:6" x14ac:dyDescent="0.2">
      <c r="A397" s="224">
        <f t="shared" si="10"/>
        <v>30</v>
      </c>
      <c r="B397" s="225" t="s">
        <v>371</v>
      </c>
      <c r="C397" s="224">
        <v>10</v>
      </c>
      <c r="D397" s="254" t="s">
        <v>16</v>
      </c>
      <c r="E397" s="26">
        <v>0</v>
      </c>
      <c r="F397" s="226">
        <f t="shared" si="9"/>
        <v>0</v>
      </c>
    </row>
    <row r="398" spans="1:6" x14ac:dyDescent="0.2">
      <c r="A398" s="224">
        <f t="shared" si="10"/>
        <v>31</v>
      </c>
      <c r="B398" s="225" t="s">
        <v>372</v>
      </c>
      <c r="C398" s="224"/>
      <c r="D398" s="254" t="s">
        <v>81</v>
      </c>
      <c r="E398" s="26">
        <v>0</v>
      </c>
      <c r="F398" s="226">
        <f t="shared" si="9"/>
        <v>0</v>
      </c>
    </row>
    <row r="399" spans="1:6" x14ac:dyDescent="0.2">
      <c r="A399" s="224">
        <f t="shared" si="10"/>
        <v>32</v>
      </c>
      <c r="B399" s="225" t="s">
        <v>373</v>
      </c>
      <c r="C399" s="224"/>
      <c r="D399" s="254" t="s">
        <v>81</v>
      </c>
      <c r="E399" s="26">
        <v>0</v>
      </c>
      <c r="F399" s="226">
        <f t="shared" si="9"/>
        <v>0</v>
      </c>
    </row>
    <row r="400" spans="1:6" x14ac:dyDescent="0.2">
      <c r="A400" s="224">
        <f t="shared" si="10"/>
        <v>33</v>
      </c>
      <c r="B400" s="225" t="s">
        <v>374</v>
      </c>
      <c r="C400" s="224">
        <v>100</v>
      </c>
      <c r="D400" s="254" t="s">
        <v>81</v>
      </c>
      <c r="E400" s="26">
        <v>0</v>
      </c>
      <c r="F400" s="226">
        <f t="shared" si="9"/>
        <v>0</v>
      </c>
    </row>
    <row r="401" spans="1:11" x14ac:dyDescent="0.2">
      <c r="A401" s="224">
        <f t="shared" si="10"/>
        <v>34</v>
      </c>
      <c r="B401" s="225" t="s">
        <v>375</v>
      </c>
      <c r="C401" s="224">
        <v>15</v>
      </c>
      <c r="D401" s="254" t="s">
        <v>81</v>
      </c>
      <c r="E401" s="26">
        <v>0</v>
      </c>
      <c r="F401" s="226">
        <f t="shared" si="9"/>
        <v>0</v>
      </c>
      <c r="K401" s="63"/>
    </row>
    <row r="402" spans="1:11" x14ac:dyDescent="0.2">
      <c r="A402" s="224">
        <f t="shared" si="10"/>
        <v>35</v>
      </c>
      <c r="B402" s="225" t="s">
        <v>376</v>
      </c>
      <c r="C402" s="224"/>
      <c r="D402" s="254" t="s">
        <v>81</v>
      </c>
      <c r="E402" s="26">
        <v>0</v>
      </c>
      <c r="F402" s="226">
        <f t="shared" si="9"/>
        <v>0</v>
      </c>
    </row>
    <row r="403" spans="1:11" x14ac:dyDescent="0.2">
      <c r="A403" s="224">
        <f t="shared" si="10"/>
        <v>36</v>
      </c>
      <c r="B403" s="225" t="s">
        <v>377</v>
      </c>
      <c r="C403" s="224">
        <v>50</v>
      </c>
      <c r="D403" s="254" t="s">
        <v>16</v>
      </c>
      <c r="E403" s="26">
        <v>0</v>
      </c>
      <c r="F403" s="226">
        <f t="shared" si="9"/>
        <v>0</v>
      </c>
    </row>
    <row r="404" spans="1:11" x14ac:dyDescent="0.2">
      <c r="A404" s="224">
        <f t="shared" si="10"/>
        <v>37</v>
      </c>
      <c r="B404" s="225" t="s">
        <v>378</v>
      </c>
      <c r="C404" s="224"/>
      <c r="D404" s="254" t="s">
        <v>19</v>
      </c>
      <c r="E404" s="26">
        <v>0</v>
      </c>
      <c r="F404" s="226">
        <f t="shared" si="9"/>
        <v>0</v>
      </c>
    </row>
    <row r="405" spans="1:11" x14ac:dyDescent="0.2">
      <c r="A405" s="224">
        <f t="shared" si="10"/>
        <v>38</v>
      </c>
      <c r="B405" s="225" t="s">
        <v>379</v>
      </c>
      <c r="C405" s="224">
        <v>20</v>
      </c>
      <c r="D405" s="254" t="s">
        <v>16</v>
      </c>
      <c r="E405" s="26">
        <v>0</v>
      </c>
      <c r="F405" s="226">
        <f t="shared" si="9"/>
        <v>0</v>
      </c>
    </row>
    <row r="406" spans="1:11" x14ac:dyDescent="0.2">
      <c r="A406" s="224">
        <f t="shared" si="10"/>
        <v>39</v>
      </c>
      <c r="B406" s="225" t="s">
        <v>380</v>
      </c>
      <c r="C406" s="224"/>
      <c r="D406" s="224" t="s">
        <v>81</v>
      </c>
      <c r="E406" s="26">
        <v>0</v>
      </c>
      <c r="F406" s="226">
        <f t="shared" si="9"/>
        <v>0</v>
      </c>
    </row>
    <row r="407" spans="1:11" x14ac:dyDescent="0.2">
      <c r="A407" s="224">
        <f t="shared" si="10"/>
        <v>40</v>
      </c>
      <c r="B407" s="225" t="s">
        <v>381</v>
      </c>
      <c r="C407" s="224">
        <v>5</v>
      </c>
      <c r="D407" s="224" t="s">
        <v>19</v>
      </c>
      <c r="E407" s="26">
        <v>0</v>
      </c>
      <c r="F407" s="226">
        <f t="shared" si="9"/>
        <v>0</v>
      </c>
    </row>
    <row r="408" spans="1:11" x14ac:dyDescent="0.2">
      <c r="A408" s="224">
        <f t="shared" si="10"/>
        <v>41</v>
      </c>
      <c r="B408" s="225" t="s">
        <v>382</v>
      </c>
      <c r="C408" s="224"/>
      <c r="D408" s="224" t="s">
        <v>56</v>
      </c>
      <c r="E408" s="26">
        <v>0</v>
      </c>
      <c r="F408" s="226">
        <f t="shared" si="9"/>
        <v>0</v>
      </c>
    </row>
    <row r="409" spans="1:11" x14ac:dyDescent="0.2">
      <c r="A409" s="224">
        <f t="shared" si="10"/>
        <v>42</v>
      </c>
      <c r="B409" s="225" t="s">
        <v>383</v>
      </c>
      <c r="C409" s="224">
        <v>20</v>
      </c>
      <c r="D409" s="224" t="s">
        <v>19</v>
      </c>
      <c r="E409" s="26">
        <v>0</v>
      </c>
      <c r="F409" s="226">
        <f t="shared" si="9"/>
        <v>0</v>
      </c>
    </row>
    <row r="410" spans="1:11" x14ac:dyDescent="0.2">
      <c r="A410" s="224">
        <f t="shared" si="10"/>
        <v>43</v>
      </c>
      <c r="B410" s="225" t="s">
        <v>384</v>
      </c>
      <c r="C410" s="224"/>
      <c r="D410" s="224" t="s">
        <v>19</v>
      </c>
      <c r="E410" s="26">
        <v>0</v>
      </c>
      <c r="F410" s="226">
        <f t="shared" si="9"/>
        <v>0</v>
      </c>
    </row>
    <row r="411" spans="1:11" x14ac:dyDescent="0.2">
      <c r="A411" s="224">
        <f t="shared" si="10"/>
        <v>44</v>
      </c>
      <c r="B411" s="225" t="s">
        <v>385</v>
      </c>
      <c r="C411" s="224">
        <v>8</v>
      </c>
      <c r="D411" s="224" t="s">
        <v>19</v>
      </c>
      <c r="E411" s="26">
        <v>0</v>
      </c>
      <c r="F411" s="226">
        <f t="shared" si="9"/>
        <v>0</v>
      </c>
    </row>
    <row r="412" spans="1:11" x14ac:dyDescent="0.2">
      <c r="A412" s="224">
        <f t="shared" si="10"/>
        <v>45</v>
      </c>
      <c r="B412" s="225" t="s">
        <v>386</v>
      </c>
      <c r="C412" s="246"/>
      <c r="D412" s="224" t="s">
        <v>19</v>
      </c>
      <c r="E412" s="26">
        <v>0</v>
      </c>
      <c r="F412" s="226">
        <f t="shared" si="9"/>
        <v>0</v>
      </c>
    </row>
    <row r="413" spans="1:11" ht="18.75" customHeight="1" x14ac:dyDescent="0.2">
      <c r="A413" s="223"/>
      <c r="B413" s="225"/>
      <c r="C413" s="224"/>
      <c r="D413" s="224"/>
      <c r="E413" s="201" t="s">
        <v>35</v>
      </c>
      <c r="F413" s="211">
        <f>SUM(F368:F412)</f>
        <v>0</v>
      </c>
    </row>
    <row r="414" spans="1:11" ht="84.75" customHeight="1" x14ac:dyDescent="0.2">
      <c r="A414" s="223"/>
      <c r="B414" s="272" t="s">
        <v>387</v>
      </c>
      <c r="C414" s="250"/>
      <c r="D414" s="250"/>
      <c r="E414" s="59"/>
      <c r="F414" s="240"/>
    </row>
    <row r="415" spans="1:11" ht="38.25" x14ac:dyDescent="0.2">
      <c r="A415" s="322" t="s">
        <v>3</v>
      </c>
      <c r="B415" s="322" t="s">
        <v>4</v>
      </c>
      <c r="C415" s="322" t="s">
        <v>5</v>
      </c>
      <c r="D415" s="322" t="s">
        <v>6</v>
      </c>
      <c r="E415" s="22" t="s">
        <v>7</v>
      </c>
      <c r="F415" s="322" t="s">
        <v>8</v>
      </c>
    </row>
    <row r="416" spans="1:11" x14ac:dyDescent="0.2">
      <c r="A416" s="323" t="s">
        <v>9</v>
      </c>
      <c r="B416" s="323" t="s">
        <v>10</v>
      </c>
      <c r="C416" s="323" t="s">
        <v>11</v>
      </c>
      <c r="D416" s="323" t="s">
        <v>12</v>
      </c>
      <c r="E416" s="176" t="s">
        <v>13</v>
      </c>
      <c r="F416" s="323" t="s">
        <v>14</v>
      </c>
    </row>
    <row r="417" spans="1:6" x14ac:dyDescent="0.2">
      <c r="A417" s="224">
        <v>1</v>
      </c>
      <c r="B417" s="225" t="s">
        <v>388</v>
      </c>
      <c r="C417" s="224">
        <v>32</v>
      </c>
      <c r="D417" s="224" t="s">
        <v>81</v>
      </c>
      <c r="E417" s="26">
        <v>0</v>
      </c>
      <c r="F417" s="226">
        <f t="shared" ref="F417:F465" si="11">C417*E417</f>
        <v>0</v>
      </c>
    </row>
    <row r="418" spans="1:6" x14ac:dyDescent="0.2">
      <c r="A418" s="224">
        <f t="shared" ref="A418:A428" si="12">A417+1</f>
        <v>2</v>
      </c>
      <c r="B418" s="225" t="s">
        <v>389</v>
      </c>
      <c r="C418" s="224"/>
      <c r="D418" s="224" t="s">
        <v>81</v>
      </c>
      <c r="E418" s="26">
        <v>0</v>
      </c>
      <c r="F418" s="226">
        <f t="shared" si="11"/>
        <v>0</v>
      </c>
    </row>
    <row r="419" spans="1:6" x14ac:dyDescent="0.2">
      <c r="A419" s="224">
        <f t="shared" si="12"/>
        <v>3</v>
      </c>
      <c r="B419" s="225" t="s">
        <v>390</v>
      </c>
      <c r="C419" s="224"/>
      <c r="D419" s="224" t="s">
        <v>81</v>
      </c>
      <c r="E419" s="26">
        <v>0</v>
      </c>
      <c r="F419" s="226">
        <f t="shared" si="11"/>
        <v>0</v>
      </c>
    </row>
    <row r="420" spans="1:6" x14ac:dyDescent="0.2">
      <c r="A420" s="224">
        <f t="shared" si="12"/>
        <v>4</v>
      </c>
      <c r="B420" s="225" t="s">
        <v>391</v>
      </c>
      <c r="C420" s="224">
        <v>70</v>
      </c>
      <c r="D420" s="224" t="s">
        <v>16</v>
      </c>
      <c r="E420" s="26">
        <v>0</v>
      </c>
      <c r="F420" s="226">
        <f t="shared" si="11"/>
        <v>0</v>
      </c>
    </row>
    <row r="421" spans="1:6" x14ac:dyDescent="0.2">
      <c r="A421" s="224">
        <f t="shared" si="12"/>
        <v>5</v>
      </c>
      <c r="B421" s="225" t="s">
        <v>392</v>
      </c>
      <c r="C421" s="224">
        <v>18</v>
      </c>
      <c r="D421" s="224" t="s">
        <v>81</v>
      </c>
      <c r="E421" s="26">
        <v>0</v>
      </c>
      <c r="F421" s="226">
        <f t="shared" si="11"/>
        <v>0</v>
      </c>
    </row>
    <row r="422" spans="1:6" x14ac:dyDescent="0.2">
      <c r="A422" s="224">
        <f t="shared" si="12"/>
        <v>6</v>
      </c>
      <c r="B422" s="225" t="s">
        <v>393</v>
      </c>
      <c r="C422" s="224">
        <v>18</v>
      </c>
      <c r="D422" s="224" t="s">
        <v>56</v>
      </c>
      <c r="E422" s="26">
        <v>0</v>
      </c>
      <c r="F422" s="226">
        <f t="shared" si="11"/>
        <v>0</v>
      </c>
    </row>
    <row r="423" spans="1:6" x14ac:dyDescent="0.2">
      <c r="A423" s="224">
        <f t="shared" si="12"/>
        <v>7</v>
      </c>
      <c r="B423" s="225" t="s">
        <v>394</v>
      </c>
      <c r="C423" s="224"/>
      <c r="D423" s="224" t="s">
        <v>81</v>
      </c>
      <c r="E423" s="26">
        <v>0</v>
      </c>
      <c r="F423" s="226">
        <f t="shared" si="11"/>
        <v>0</v>
      </c>
    </row>
    <row r="424" spans="1:6" x14ac:dyDescent="0.2">
      <c r="A424" s="224">
        <f t="shared" si="12"/>
        <v>8</v>
      </c>
      <c r="B424" s="225" t="s">
        <v>395</v>
      </c>
      <c r="C424" s="224"/>
      <c r="D424" s="224" t="s">
        <v>16</v>
      </c>
      <c r="E424" s="26">
        <v>0</v>
      </c>
      <c r="F424" s="226">
        <f t="shared" si="11"/>
        <v>0</v>
      </c>
    </row>
    <row r="425" spans="1:6" x14ac:dyDescent="0.2">
      <c r="A425" s="224">
        <f t="shared" si="12"/>
        <v>9</v>
      </c>
      <c r="B425" s="225" t="s">
        <v>396</v>
      </c>
      <c r="C425" s="224"/>
      <c r="D425" s="224" t="s">
        <v>81</v>
      </c>
      <c r="E425" s="26">
        <v>0</v>
      </c>
      <c r="F425" s="226">
        <f t="shared" si="11"/>
        <v>0</v>
      </c>
    </row>
    <row r="426" spans="1:6" ht="63.75" x14ac:dyDescent="0.2">
      <c r="A426" s="224">
        <f t="shared" si="12"/>
        <v>10</v>
      </c>
      <c r="B426" s="225" t="s">
        <v>397</v>
      </c>
      <c r="C426" s="224">
        <v>70</v>
      </c>
      <c r="D426" s="224" t="s">
        <v>16</v>
      </c>
      <c r="E426" s="26">
        <v>0</v>
      </c>
      <c r="F426" s="226">
        <f t="shared" si="11"/>
        <v>0</v>
      </c>
    </row>
    <row r="427" spans="1:6" x14ac:dyDescent="0.2">
      <c r="A427" s="224">
        <f t="shared" si="12"/>
        <v>11</v>
      </c>
      <c r="B427" s="225" t="s">
        <v>398</v>
      </c>
      <c r="C427" s="224">
        <v>100</v>
      </c>
      <c r="D427" s="224" t="s">
        <v>16</v>
      </c>
      <c r="E427" s="26">
        <v>0</v>
      </c>
      <c r="F427" s="226">
        <f t="shared" si="11"/>
        <v>0</v>
      </c>
    </row>
    <row r="428" spans="1:6" x14ac:dyDescent="0.2">
      <c r="A428" s="224">
        <f t="shared" si="12"/>
        <v>12</v>
      </c>
      <c r="B428" s="225" t="s">
        <v>399</v>
      </c>
      <c r="C428" s="224">
        <v>20</v>
      </c>
      <c r="D428" s="224" t="s">
        <v>16</v>
      </c>
      <c r="E428" s="26">
        <v>0</v>
      </c>
      <c r="F428" s="226">
        <f t="shared" si="11"/>
        <v>0</v>
      </c>
    </row>
    <row r="429" spans="1:6" x14ac:dyDescent="0.2">
      <c r="A429" s="224">
        <v>13</v>
      </c>
      <c r="B429" s="225" t="s">
        <v>400</v>
      </c>
      <c r="C429" s="224"/>
      <c r="D429" s="224" t="s">
        <v>81</v>
      </c>
      <c r="E429" s="26">
        <v>0</v>
      </c>
      <c r="F429" s="226">
        <f t="shared" si="11"/>
        <v>0</v>
      </c>
    </row>
    <row r="430" spans="1:6" x14ac:dyDescent="0.2">
      <c r="A430" s="224">
        <f t="shared" ref="A430:A463" si="13">A429+1</f>
        <v>14</v>
      </c>
      <c r="B430" s="247" t="s">
        <v>401</v>
      </c>
      <c r="C430" s="224"/>
      <c r="D430" s="224" t="s">
        <v>56</v>
      </c>
      <c r="E430" s="26">
        <v>0</v>
      </c>
      <c r="F430" s="226">
        <f t="shared" si="11"/>
        <v>0</v>
      </c>
    </row>
    <row r="431" spans="1:6" x14ac:dyDescent="0.2">
      <c r="A431" s="224">
        <f t="shared" si="13"/>
        <v>15</v>
      </c>
      <c r="B431" s="225" t="s">
        <v>402</v>
      </c>
      <c r="C431" s="224"/>
      <c r="D431" s="224" t="s">
        <v>81</v>
      </c>
      <c r="E431" s="26">
        <v>0</v>
      </c>
      <c r="F431" s="226">
        <f t="shared" si="11"/>
        <v>0</v>
      </c>
    </row>
    <row r="432" spans="1:6" x14ac:dyDescent="0.2">
      <c r="A432" s="224">
        <f t="shared" si="13"/>
        <v>16</v>
      </c>
      <c r="B432" s="225" t="s">
        <v>403</v>
      </c>
      <c r="C432" s="224">
        <v>15</v>
      </c>
      <c r="D432" s="224" t="s">
        <v>81</v>
      </c>
      <c r="E432" s="26">
        <v>0</v>
      </c>
      <c r="F432" s="226">
        <f t="shared" si="11"/>
        <v>0</v>
      </c>
    </row>
    <row r="433" spans="1:6" x14ac:dyDescent="0.2">
      <c r="A433" s="224">
        <f t="shared" si="13"/>
        <v>17</v>
      </c>
      <c r="B433" s="225" t="s">
        <v>404</v>
      </c>
      <c r="C433" s="224"/>
      <c r="D433" s="224" t="s">
        <v>81</v>
      </c>
      <c r="E433" s="26">
        <v>0</v>
      </c>
      <c r="F433" s="226">
        <f t="shared" si="11"/>
        <v>0</v>
      </c>
    </row>
    <row r="434" spans="1:6" x14ac:dyDescent="0.2">
      <c r="A434" s="224">
        <f t="shared" si="13"/>
        <v>18</v>
      </c>
      <c r="B434" s="225" t="s">
        <v>405</v>
      </c>
      <c r="C434" s="224"/>
      <c r="D434" s="224" t="s">
        <v>81</v>
      </c>
      <c r="E434" s="26">
        <v>0</v>
      </c>
      <c r="F434" s="226">
        <f t="shared" si="11"/>
        <v>0</v>
      </c>
    </row>
    <row r="435" spans="1:6" ht="25.5" x14ac:dyDescent="0.2">
      <c r="A435" s="224">
        <f t="shared" si="13"/>
        <v>19</v>
      </c>
      <c r="B435" s="225" t="s">
        <v>406</v>
      </c>
      <c r="C435" s="224">
        <v>180</v>
      </c>
      <c r="D435" s="224" t="s">
        <v>81</v>
      </c>
      <c r="E435" s="26">
        <v>0</v>
      </c>
      <c r="F435" s="226">
        <f t="shared" si="11"/>
        <v>0</v>
      </c>
    </row>
    <row r="436" spans="1:6" x14ac:dyDescent="0.2">
      <c r="A436" s="224">
        <f t="shared" si="13"/>
        <v>20</v>
      </c>
      <c r="B436" s="225" t="s">
        <v>407</v>
      </c>
      <c r="C436" s="224"/>
      <c r="D436" s="254" t="s">
        <v>56</v>
      </c>
      <c r="E436" s="26">
        <v>0</v>
      </c>
      <c r="F436" s="226">
        <f t="shared" si="11"/>
        <v>0</v>
      </c>
    </row>
    <row r="437" spans="1:6" x14ac:dyDescent="0.2">
      <c r="A437" s="224">
        <f t="shared" si="13"/>
        <v>21</v>
      </c>
      <c r="B437" s="225" t="s">
        <v>408</v>
      </c>
      <c r="C437" s="224">
        <v>80</v>
      </c>
      <c r="D437" s="254" t="s">
        <v>16</v>
      </c>
      <c r="E437" s="26">
        <v>0</v>
      </c>
      <c r="F437" s="226">
        <f t="shared" si="11"/>
        <v>0</v>
      </c>
    </row>
    <row r="438" spans="1:6" x14ac:dyDescent="0.2">
      <c r="A438" s="224">
        <f t="shared" si="13"/>
        <v>22</v>
      </c>
      <c r="B438" s="225" t="s">
        <v>409</v>
      </c>
      <c r="C438" s="224">
        <v>60</v>
      </c>
      <c r="D438" s="224" t="s">
        <v>16</v>
      </c>
      <c r="E438" s="26">
        <v>0</v>
      </c>
      <c r="F438" s="226">
        <f t="shared" si="11"/>
        <v>0</v>
      </c>
    </row>
    <row r="439" spans="1:6" x14ac:dyDescent="0.2">
      <c r="A439" s="224">
        <f t="shared" si="13"/>
        <v>23</v>
      </c>
      <c r="B439" s="225" t="s">
        <v>410</v>
      </c>
      <c r="C439" s="224">
        <v>600</v>
      </c>
      <c r="D439" s="224" t="s">
        <v>16</v>
      </c>
      <c r="E439" s="26">
        <v>0</v>
      </c>
      <c r="F439" s="226">
        <f t="shared" si="11"/>
        <v>0</v>
      </c>
    </row>
    <row r="440" spans="1:6" x14ac:dyDescent="0.2">
      <c r="A440" s="224">
        <f t="shared" si="13"/>
        <v>24</v>
      </c>
      <c r="B440" s="225" t="s">
        <v>411</v>
      </c>
      <c r="C440" s="224">
        <v>60</v>
      </c>
      <c r="D440" s="224" t="s">
        <v>16</v>
      </c>
      <c r="E440" s="26">
        <v>0</v>
      </c>
      <c r="F440" s="226">
        <f t="shared" si="11"/>
        <v>0</v>
      </c>
    </row>
    <row r="441" spans="1:6" x14ac:dyDescent="0.2">
      <c r="A441" s="224">
        <f t="shared" si="13"/>
        <v>25</v>
      </c>
      <c r="B441" s="225" t="s">
        <v>412</v>
      </c>
      <c r="C441" s="224">
        <v>120</v>
      </c>
      <c r="D441" s="224" t="s">
        <v>16</v>
      </c>
      <c r="E441" s="26">
        <v>0</v>
      </c>
      <c r="F441" s="226">
        <f t="shared" si="11"/>
        <v>0</v>
      </c>
    </row>
    <row r="442" spans="1:6" x14ac:dyDescent="0.2">
      <c r="A442" s="224">
        <f t="shared" si="13"/>
        <v>26</v>
      </c>
      <c r="B442" s="225" t="s">
        <v>413</v>
      </c>
      <c r="C442" s="224">
        <v>40</v>
      </c>
      <c r="D442" s="224" t="s">
        <v>16</v>
      </c>
      <c r="E442" s="26">
        <v>0</v>
      </c>
      <c r="F442" s="226">
        <f t="shared" si="11"/>
        <v>0</v>
      </c>
    </row>
    <row r="443" spans="1:6" x14ac:dyDescent="0.2">
      <c r="A443" s="224">
        <f t="shared" si="13"/>
        <v>27</v>
      </c>
      <c r="B443" s="225" t="s">
        <v>414</v>
      </c>
      <c r="C443" s="224">
        <v>10</v>
      </c>
      <c r="D443" s="224" t="s">
        <v>56</v>
      </c>
      <c r="E443" s="26">
        <v>0</v>
      </c>
      <c r="F443" s="226">
        <f t="shared" si="11"/>
        <v>0</v>
      </c>
    </row>
    <row r="444" spans="1:6" x14ac:dyDescent="0.2">
      <c r="A444" s="224">
        <f t="shared" si="13"/>
        <v>28</v>
      </c>
      <c r="B444" s="225" t="s">
        <v>415</v>
      </c>
      <c r="C444" s="224">
        <v>10</v>
      </c>
      <c r="D444" s="224" t="s">
        <v>56</v>
      </c>
      <c r="E444" s="26">
        <v>0</v>
      </c>
      <c r="F444" s="226">
        <f t="shared" si="11"/>
        <v>0</v>
      </c>
    </row>
    <row r="445" spans="1:6" x14ac:dyDescent="0.2">
      <c r="A445" s="224">
        <f t="shared" si="13"/>
        <v>29</v>
      </c>
      <c r="B445" s="225" t="s">
        <v>416</v>
      </c>
      <c r="C445" s="224">
        <v>10</v>
      </c>
      <c r="D445" s="224" t="s">
        <v>81</v>
      </c>
      <c r="E445" s="26">
        <v>0</v>
      </c>
      <c r="F445" s="226">
        <f t="shared" si="11"/>
        <v>0</v>
      </c>
    </row>
    <row r="446" spans="1:6" x14ac:dyDescent="0.2">
      <c r="A446" s="224">
        <f t="shared" si="13"/>
        <v>30</v>
      </c>
      <c r="B446" s="225" t="s">
        <v>417</v>
      </c>
      <c r="C446" s="224">
        <v>15</v>
      </c>
      <c r="D446" s="224" t="s">
        <v>81</v>
      </c>
      <c r="E446" s="26">
        <v>0</v>
      </c>
      <c r="F446" s="226">
        <f t="shared" si="11"/>
        <v>0</v>
      </c>
    </row>
    <row r="447" spans="1:6" x14ac:dyDescent="0.2">
      <c r="A447" s="224">
        <f t="shared" si="13"/>
        <v>31</v>
      </c>
      <c r="B447" s="225" t="s">
        <v>418</v>
      </c>
      <c r="C447" s="224">
        <v>100</v>
      </c>
      <c r="D447" s="224" t="s">
        <v>81</v>
      </c>
      <c r="E447" s="26">
        <v>0</v>
      </c>
      <c r="F447" s="226">
        <f t="shared" si="11"/>
        <v>0</v>
      </c>
    </row>
    <row r="448" spans="1:6" x14ac:dyDescent="0.2">
      <c r="A448" s="224">
        <f t="shared" si="13"/>
        <v>32</v>
      </c>
      <c r="B448" s="225" t="s">
        <v>419</v>
      </c>
      <c r="C448" s="224">
        <v>22</v>
      </c>
      <c r="D448" s="224" t="s">
        <v>81</v>
      </c>
      <c r="E448" s="26">
        <v>0</v>
      </c>
      <c r="F448" s="226">
        <f t="shared" si="11"/>
        <v>0</v>
      </c>
    </row>
    <row r="449" spans="1:6" x14ac:dyDescent="0.2">
      <c r="A449" s="224">
        <f t="shared" si="13"/>
        <v>33</v>
      </c>
      <c r="B449" s="225" t="s">
        <v>420</v>
      </c>
      <c r="C449" s="224">
        <v>80</v>
      </c>
      <c r="D449" s="224" t="s">
        <v>16</v>
      </c>
      <c r="E449" s="26">
        <v>0</v>
      </c>
      <c r="F449" s="226">
        <f t="shared" si="11"/>
        <v>0</v>
      </c>
    </row>
    <row r="450" spans="1:6" ht="25.5" x14ac:dyDescent="0.2">
      <c r="A450" s="224">
        <f t="shared" si="13"/>
        <v>34</v>
      </c>
      <c r="B450" s="225" t="s">
        <v>421</v>
      </c>
      <c r="C450" s="224"/>
      <c r="D450" s="224" t="s">
        <v>81</v>
      </c>
      <c r="E450" s="26">
        <v>0</v>
      </c>
      <c r="F450" s="226">
        <f t="shared" si="11"/>
        <v>0</v>
      </c>
    </row>
    <row r="451" spans="1:6" ht="24.75" customHeight="1" x14ac:dyDescent="0.2">
      <c r="A451" s="224">
        <f t="shared" si="13"/>
        <v>35</v>
      </c>
      <c r="B451" s="225" t="s">
        <v>422</v>
      </c>
      <c r="C451" s="224"/>
      <c r="D451" s="224" t="s">
        <v>56</v>
      </c>
      <c r="E451" s="26">
        <v>0</v>
      </c>
      <c r="F451" s="226">
        <f t="shared" si="11"/>
        <v>0</v>
      </c>
    </row>
    <row r="452" spans="1:6" x14ac:dyDescent="0.2">
      <c r="A452" s="224">
        <f t="shared" si="13"/>
        <v>36</v>
      </c>
      <c r="B452" s="225" t="s">
        <v>423</v>
      </c>
      <c r="C452" s="224">
        <v>20</v>
      </c>
      <c r="D452" s="224" t="s">
        <v>81</v>
      </c>
      <c r="E452" s="26">
        <v>0</v>
      </c>
      <c r="F452" s="226">
        <f t="shared" si="11"/>
        <v>0</v>
      </c>
    </row>
    <row r="453" spans="1:6" x14ac:dyDescent="0.2">
      <c r="A453" s="224">
        <f t="shared" si="13"/>
        <v>37</v>
      </c>
      <c r="B453" s="225" t="s">
        <v>424</v>
      </c>
      <c r="C453" s="224"/>
      <c r="D453" s="224" t="s">
        <v>81</v>
      </c>
      <c r="E453" s="26">
        <v>0</v>
      </c>
      <c r="F453" s="226">
        <f t="shared" si="11"/>
        <v>0</v>
      </c>
    </row>
    <row r="454" spans="1:6" x14ac:dyDescent="0.2">
      <c r="A454" s="224">
        <f t="shared" si="13"/>
        <v>38</v>
      </c>
      <c r="B454" s="225" t="s">
        <v>425</v>
      </c>
      <c r="C454" s="224">
        <v>100</v>
      </c>
      <c r="D454" s="273" t="s">
        <v>56</v>
      </c>
      <c r="E454" s="26">
        <v>0</v>
      </c>
      <c r="F454" s="226">
        <f t="shared" si="11"/>
        <v>0</v>
      </c>
    </row>
    <row r="455" spans="1:6" x14ac:dyDescent="0.2">
      <c r="A455" s="224">
        <f t="shared" si="13"/>
        <v>39</v>
      </c>
      <c r="B455" s="225" t="s">
        <v>426</v>
      </c>
      <c r="C455" s="224">
        <v>20</v>
      </c>
      <c r="D455" s="224" t="s">
        <v>56</v>
      </c>
      <c r="E455" s="26">
        <v>0</v>
      </c>
      <c r="F455" s="226">
        <f t="shared" si="11"/>
        <v>0</v>
      </c>
    </row>
    <row r="456" spans="1:6" x14ac:dyDescent="0.2">
      <c r="A456" s="224">
        <f t="shared" si="13"/>
        <v>40</v>
      </c>
      <c r="B456" s="225" t="s">
        <v>427</v>
      </c>
      <c r="C456" s="224"/>
      <c r="D456" s="224" t="s">
        <v>56</v>
      </c>
      <c r="E456" s="26">
        <v>0</v>
      </c>
      <c r="F456" s="226">
        <f t="shared" si="11"/>
        <v>0</v>
      </c>
    </row>
    <row r="457" spans="1:6" x14ac:dyDescent="0.2">
      <c r="A457" s="224">
        <f t="shared" si="13"/>
        <v>41</v>
      </c>
      <c r="B457" s="225" t="s">
        <v>428</v>
      </c>
      <c r="C457" s="224">
        <v>20</v>
      </c>
      <c r="D457" s="224" t="s">
        <v>19</v>
      </c>
      <c r="E457" s="26">
        <v>0</v>
      </c>
      <c r="F457" s="226">
        <f t="shared" si="11"/>
        <v>0</v>
      </c>
    </row>
    <row r="458" spans="1:6" x14ac:dyDescent="0.2">
      <c r="A458" s="224">
        <f t="shared" si="13"/>
        <v>42</v>
      </c>
      <c r="B458" s="225" t="s">
        <v>429</v>
      </c>
      <c r="C458" s="224"/>
      <c r="D458" s="224" t="s">
        <v>56</v>
      </c>
      <c r="E458" s="26">
        <v>0</v>
      </c>
      <c r="F458" s="226">
        <f t="shared" si="11"/>
        <v>0</v>
      </c>
    </row>
    <row r="459" spans="1:6" x14ac:dyDescent="0.2">
      <c r="A459" s="224">
        <f t="shared" si="13"/>
        <v>43</v>
      </c>
      <c r="B459" s="225" t="s">
        <v>430</v>
      </c>
      <c r="C459" s="224"/>
      <c r="D459" s="224" t="s">
        <v>56</v>
      </c>
      <c r="E459" s="26">
        <v>0</v>
      </c>
      <c r="F459" s="226">
        <f t="shared" si="11"/>
        <v>0</v>
      </c>
    </row>
    <row r="460" spans="1:6" x14ac:dyDescent="0.2">
      <c r="A460" s="224">
        <f t="shared" si="13"/>
        <v>44</v>
      </c>
      <c r="B460" s="225" t="s">
        <v>431</v>
      </c>
      <c r="C460" s="224"/>
      <c r="D460" s="224" t="s">
        <v>56</v>
      </c>
      <c r="E460" s="26">
        <v>0</v>
      </c>
      <c r="F460" s="226">
        <f t="shared" si="11"/>
        <v>0</v>
      </c>
    </row>
    <row r="461" spans="1:6" x14ac:dyDescent="0.2">
      <c r="A461" s="224">
        <f t="shared" si="13"/>
        <v>45</v>
      </c>
      <c r="B461" s="225" t="s">
        <v>432</v>
      </c>
      <c r="C461" s="224"/>
      <c r="D461" s="224" t="s">
        <v>56</v>
      </c>
      <c r="E461" s="26">
        <v>0</v>
      </c>
      <c r="F461" s="226">
        <f t="shared" si="11"/>
        <v>0</v>
      </c>
    </row>
    <row r="462" spans="1:6" x14ac:dyDescent="0.2">
      <c r="A462" s="224">
        <f t="shared" si="13"/>
        <v>46</v>
      </c>
      <c r="B462" s="225" t="s">
        <v>433</v>
      </c>
      <c r="C462" s="224"/>
      <c r="D462" s="224" t="s">
        <v>19</v>
      </c>
      <c r="E462" s="26">
        <v>0</v>
      </c>
      <c r="F462" s="226">
        <f t="shared" si="11"/>
        <v>0</v>
      </c>
    </row>
    <row r="463" spans="1:6" x14ac:dyDescent="0.2">
      <c r="A463" s="224">
        <f t="shared" si="13"/>
        <v>47</v>
      </c>
      <c r="B463" s="225" t="s">
        <v>434</v>
      </c>
      <c r="C463" s="224"/>
      <c r="D463" s="224" t="s">
        <v>56</v>
      </c>
      <c r="E463" s="26">
        <v>0</v>
      </c>
      <c r="F463" s="226">
        <f t="shared" si="11"/>
        <v>0</v>
      </c>
    </row>
    <row r="464" spans="1:6" x14ac:dyDescent="0.2">
      <c r="A464" s="224">
        <v>48</v>
      </c>
      <c r="B464" s="178" t="s">
        <v>599</v>
      </c>
      <c r="C464" s="177">
        <v>0</v>
      </c>
      <c r="D464" s="177" t="s">
        <v>56</v>
      </c>
      <c r="E464" s="26">
        <v>0</v>
      </c>
      <c r="F464" s="179">
        <f>C464*E464</f>
        <v>0</v>
      </c>
    </row>
    <row r="465" spans="1:6" x14ac:dyDescent="0.2">
      <c r="A465" s="224">
        <v>49</v>
      </c>
      <c r="B465" s="225" t="s">
        <v>435</v>
      </c>
      <c r="C465" s="224"/>
      <c r="D465" s="224" t="s">
        <v>56</v>
      </c>
      <c r="E465" s="26">
        <v>0</v>
      </c>
      <c r="F465" s="226">
        <f t="shared" si="11"/>
        <v>0</v>
      </c>
    </row>
    <row r="466" spans="1:6" x14ac:dyDescent="0.2">
      <c r="A466" s="223"/>
      <c r="B466" s="225"/>
      <c r="C466" s="224"/>
      <c r="D466" s="224"/>
      <c r="E466" s="181" t="s">
        <v>35</v>
      </c>
      <c r="F466" s="211">
        <f>SUM(F417:F465)</f>
        <v>0</v>
      </c>
    </row>
    <row r="467" spans="1:6" ht="66.75" customHeight="1" x14ac:dyDescent="0.2">
      <c r="A467" s="223"/>
      <c r="B467" s="238" t="s">
        <v>436</v>
      </c>
      <c r="F467" s="237"/>
    </row>
    <row r="468" spans="1:6" ht="38.25" x14ac:dyDescent="0.2">
      <c r="A468" s="323" t="s">
        <v>3</v>
      </c>
      <c r="B468" s="323" t="s">
        <v>4</v>
      </c>
      <c r="C468" s="323" t="s">
        <v>5</v>
      </c>
      <c r="D468" s="323" t="s">
        <v>6</v>
      </c>
      <c r="E468" s="184" t="s">
        <v>7</v>
      </c>
      <c r="F468" s="323" t="s">
        <v>8</v>
      </c>
    </row>
    <row r="469" spans="1:6" x14ac:dyDescent="0.2">
      <c r="A469" s="323" t="s">
        <v>9</v>
      </c>
      <c r="B469" s="323" t="s">
        <v>10</v>
      </c>
      <c r="C469" s="323" t="s">
        <v>11</v>
      </c>
      <c r="D469" s="323" t="s">
        <v>12</v>
      </c>
      <c r="E469" s="176" t="s">
        <v>13</v>
      </c>
      <c r="F469" s="323" t="s">
        <v>14</v>
      </c>
    </row>
    <row r="470" spans="1:6" ht="25.5" x14ac:dyDescent="0.2">
      <c r="A470" s="219">
        <v>1</v>
      </c>
      <c r="B470" s="225" t="s">
        <v>437</v>
      </c>
      <c r="C470" s="224">
        <v>250</v>
      </c>
      <c r="D470" s="224" t="s">
        <v>56</v>
      </c>
      <c r="E470" s="26">
        <v>0</v>
      </c>
      <c r="F470" s="226">
        <f>C470*E470</f>
        <v>0</v>
      </c>
    </row>
    <row r="471" spans="1:6" x14ac:dyDescent="0.2">
      <c r="A471" s="219"/>
      <c r="B471" s="225"/>
      <c r="C471" s="224"/>
      <c r="D471" s="224"/>
      <c r="E471" s="181" t="s">
        <v>35</v>
      </c>
      <c r="F471" s="211">
        <f>F470</f>
        <v>0</v>
      </c>
    </row>
    <row r="472" spans="1:6" ht="61.5" customHeight="1" x14ac:dyDescent="0.2">
      <c r="A472" s="223"/>
      <c r="B472" s="238" t="s">
        <v>438</v>
      </c>
      <c r="C472" s="224"/>
      <c r="D472" s="224"/>
      <c r="E472" s="205"/>
      <c r="F472" s="275"/>
    </row>
    <row r="473" spans="1:6" ht="38.25" x14ac:dyDescent="0.2">
      <c r="A473" s="322" t="s">
        <v>3</v>
      </c>
      <c r="B473" s="325" t="s">
        <v>4</v>
      </c>
      <c r="C473" s="325" t="s">
        <v>5</v>
      </c>
      <c r="D473" s="325" t="s">
        <v>6</v>
      </c>
      <c r="E473" s="62" t="s">
        <v>7</v>
      </c>
      <c r="F473" s="326" t="s">
        <v>8</v>
      </c>
    </row>
    <row r="474" spans="1:6" x14ac:dyDescent="0.2">
      <c r="A474" s="323" t="s">
        <v>9</v>
      </c>
      <c r="B474" s="327" t="s">
        <v>10</v>
      </c>
      <c r="C474" s="327" t="s">
        <v>11</v>
      </c>
      <c r="D474" s="327" t="s">
        <v>12</v>
      </c>
      <c r="E474" s="191" t="s">
        <v>13</v>
      </c>
      <c r="F474" s="323" t="s">
        <v>14</v>
      </c>
    </row>
    <row r="475" spans="1:6" x14ac:dyDescent="0.2">
      <c r="A475" s="224">
        <v>1</v>
      </c>
      <c r="B475" s="276" t="s">
        <v>439</v>
      </c>
      <c r="C475" s="224">
        <v>70</v>
      </c>
      <c r="D475" s="277" t="s">
        <v>56</v>
      </c>
      <c r="E475" s="26">
        <v>0</v>
      </c>
      <c r="F475" s="278">
        <f t="shared" ref="F475:F502" si="14">C475*E475</f>
        <v>0</v>
      </c>
    </row>
    <row r="476" spans="1:6" x14ac:dyDescent="0.2">
      <c r="A476" s="224">
        <f t="shared" ref="A476:A501" si="15">A475+1</f>
        <v>2</v>
      </c>
      <c r="B476" s="276" t="s">
        <v>440</v>
      </c>
      <c r="C476" s="224">
        <v>15</v>
      </c>
      <c r="D476" s="279" t="s">
        <v>56</v>
      </c>
      <c r="E476" s="26">
        <v>0</v>
      </c>
      <c r="F476" s="278">
        <f t="shared" si="14"/>
        <v>0</v>
      </c>
    </row>
    <row r="477" spans="1:6" x14ac:dyDescent="0.2">
      <c r="A477" s="224">
        <f t="shared" si="15"/>
        <v>3</v>
      </c>
      <c r="B477" s="276" t="s">
        <v>441</v>
      </c>
      <c r="C477" s="224"/>
      <c r="D477" s="279" t="s">
        <v>56</v>
      </c>
      <c r="E477" s="26">
        <v>0</v>
      </c>
      <c r="F477" s="278">
        <f t="shared" si="14"/>
        <v>0</v>
      </c>
    </row>
    <row r="478" spans="1:6" x14ac:dyDescent="0.2">
      <c r="A478" s="224">
        <f t="shared" si="15"/>
        <v>4</v>
      </c>
      <c r="B478" s="252" t="s">
        <v>501</v>
      </c>
      <c r="C478" s="232">
        <v>0</v>
      </c>
      <c r="D478" s="232" t="s">
        <v>81</v>
      </c>
      <c r="E478" s="26">
        <v>0</v>
      </c>
      <c r="F478" s="233">
        <f t="shared" si="14"/>
        <v>0</v>
      </c>
    </row>
    <row r="479" spans="1:6" x14ac:dyDescent="0.2">
      <c r="A479" s="224">
        <f t="shared" si="15"/>
        <v>5</v>
      </c>
      <c r="B479" s="276" t="s">
        <v>442</v>
      </c>
      <c r="C479" s="224"/>
      <c r="D479" s="277" t="s">
        <v>81</v>
      </c>
      <c r="E479" s="26">
        <v>0</v>
      </c>
      <c r="F479" s="278">
        <f t="shared" si="14"/>
        <v>0</v>
      </c>
    </row>
    <row r="480" spans="1:6" x14ac:dyDescent="0.2">
      <c r="A480" s="224">
        <f t="shared" si="15"/>
        <v>6</v>
      </c>
      <c r="B480" s="276" t="s">
        <v>443</v>
      </c>
      <c r="C480" s="224"/>
      <c r="D480" s="277" t="s">
        <v>81</v>
      </c>
      <c r="E480" s="26">
        <v>0</v>
      </c>
      <c r="F480" s="278">
        <f t="shared" si="14"/>
        <v>0</v>
      </c>
    </row>
    <row r="481" spans="1:6" x14ac:dyDescent="0.2">
      <c r="A481" s="224">
        <f t="shared" si="15"/>
        <v>7</v>
      </c>
      <c r="B481" s="276" t="s">
        <v>444</v>
      </c>
      <c r="C481" s="246"/>
      <c r="D481" s="277" t="s">
        <v>81</v>
      </c>
      <c r="E481" s="26">
        <v>0</v>
      </c>
      <c r="F481" s="278">
        <f t="shared" si="14"/>
        <v>0</v>
      </c>
    </row>
    <row r="482" spans="1:6" x14ac:dyDescent="0.2">
      <c r="A482" s="224">
        <f t="shared" si="15"/>
        <v>8</v>
      </c>
      <c r="B482" s="276" t="s">
        <v>445</v>
      </c>
      <c r="C482" s="246"/>
      <c r="D482" s="277" t="s">
        <v>81</v>
      </c>
      <c r="E482" s="26">
        <v>0</v>
      </c>
      <c r="F482" s="278">
        <f t="shared" si="14"/>
        <v>0</v>
      </c>
    </row>
    <row r="483" spans="1:6" x14ac:dyDescent="0.2">
      <c r="A483" s="224">
        <f t="shared" si="15"/>
        <v>9</v>
      </c>
      <c r="B483" s="276" t="s">
        <v>446</v>
      </c>
      <c r="C483" s="246"/>
      <c r="D483" s="277" t="s">
        <v>81</v>
      </c>
      <c r="E483" s="26">
        <v>0</v>
      </c>
      <c r="F483" s="278">
        <f t="shared" si="14"/>
        <v>0</v>
      </c>
    </row>
    <row r="484" spans="1:6" x14ac:dyDescent="0.2">
      <c r="A484" s="224">
        <f t="shared" si="15"/>
        <v>10</v>
      </c>
      <c r="B484" s="276" t="s">
        <v>447</v>
      </c>
      <c r="C484" s="224">
        <v>72</v>
      </c>
      <c r="D484" s="277" t="s">
        <v>81</v>
      </c>
      <c r="E484" s="26">
        <v>0</v>
      </c>
      <c r="F484" s="278">
        <f t="shared" si="14"/>
        <v>0</v>
      </c>
    </row>
    <row r="485" spans="1:6" x14ac:dyDescent="0.2">
      <c r="A485" s="224">
        <f t="shared" si="15"/>
        <v>11</v>
      </c>
      <c r="B485" s="276" t="s">
        <v>448</v>
      </c>
      <c r="C485" s="224"/>
      <c r="D485" s="277" t="s">
        <v>81</v>
      </c>
      <c r="E485" s="26">
        <v>0</v>
      </c>
      <c r="F485" s="278">
        <f t="shared" si="14"/>
        <v>0</v>
      </c>
    </row>
    <row r="486" spans="1:6" x14ac:dyDescent="0.2">
      <c r="A486" s="224">
        <f t="shared" si="15"/>
        <v>12</v>
      </c>
      <c r="B486" s="276" t="s">
        <v>449</v>
      </c>
      <c r="C486" s="224">
        <v>180</v>
      </c>
      <c r="D486" s="280" t="s">
        <v>81</v>
      </c>
      <c r="E486" s="26">
        <v>0</v>
      </c>
      <c r="F486" s="278">
        <f t="shared" si="14"/>
        <v>0</v>
      </c>
    </row>
    <row r="487" spans="1:6" x14ac:dyDescent="0.2">
      <c r="A487" s="224">
        <f t="shared" si="15"/>
        <v>13</v>
      </c>
      <c r="B487" s="276" t="s">
        <v>450</v>
      </c>
      <c r="C487" s="224">
        <v>40</v>
      </c>
      <c r="D487" s="281" t="s">
        <v>81</v>
      </c>
      <c r="E487" s="26">
        <v>0</v>
      </c>
      <c r="F487" s="278">
        <f t="shared" si="14"/>
        <v>0</v>
      </c>
    </row>
    <row r="488" spans="1:6" x14ac:dyDescent="0.2">
      <c r="A488" s="224">
        <f t="shared" si="15"/>
        <v>14</v>
      </c>
      <c r="B488" s="276" t="s">
        <v>451</v>
      </c>
      <c r="C488" s="224"/>
      <c r="D488" s="281" t="s">
        <v>81</v>
      </c>
      <c r="E488" s="26">
        <v>0</v>
      </c>
      <c r="F488" s="278">
        <f t="shared" si="14"/>
        <v>0</v>
      </c>
    </row>
    <row r="489" spans="1:6" x14ac:dyDescent="0.2">
      <c r="A489" s="224">
        <f t="shared" si="15"/>
        <v>15</v>
      </c>
      <c r="B489" s="276" t="s">
        <v>452</v>
      </c>
      <c r="C489" s="224"/>
      <c r="D489" s="281" t="s">
        <v>56</v>
      </c>
      <c r="E489" s="26">
        <v>0</v>
      </c>
      <c r="F489" s="278">
        <f t="shared" si="14"/>
        <v>0</v>
      </c>
    </row>
    <row r="490" spans="1:6" x14ac:dyDescent="0.2">
      <c r="A490" s="224">
        <f t="shared" si="15"/>
        <v>16</v>
      </c>
      <c r="B490" s="276" t="s">
        <v>453</v>
      </c>
      <c r="C490" s="246"/>
      <c r="D490" s="281" t="s">
        <v>56</v>
      </c>
      <c r="E490" s="26">
        <v>0</v>
      </c>
      <c r="F490" s="278">
        <f t="shared" si="14"/>
        <v>0</v>
      </c>
    </row>
    <row r="491" spans="1:6" x14ac:dyDescent="0.2">
      <c r="A491" s="224">
        <f t="shared" si="15"/>
        <v>17</v>
      </c>
      <c r="B491" s="276" t="s">
        <v>454</v>
      </c>
      <c r="C491" s="224"/>
      <c r="D491" s="281" t="s">
        <v>56</v>
      </c>
      <c r="E491" s="26">
        <v>0</v>
      </c>
      <c r="F491" s="278">
        <f t="shared" si="14"/>
        <v>0</v>
      </c>
    </row>
    <row r="492" spans="1:6" x14ac:dyDescent="0.2">
      <c r="A492" s="224">
        <f t="shared" si="15"/>
        <v>18</v>
      </c>
      <c r="B492" s="276" t="s">
        <v>455</v>
      </c>
      <c r="C492" s="224"/>
      <c r="D492" s="281" t="s">
        <v>56</v>
      </c>
      <c r="E492" s="26">
        <v>0</v>
      </c>
      <c r="F492" s="278">
        <f t="shared" si="14"/>
        <v>0</v>
      </c>
    </row>
    <row r="493" spans="1:6" x14ac:dyDescent="0.2">
      <c r="A493" s="224">
        <f t="shared" si="15"/>
        <v>19</v>
      </c>
      <c r="B493" s="276" t="s">
        <v>456</v>
      </c>
      <c r="C493" s="224"/>
      <c r="D493" s="281" t="s">
        <v>56</v>
      </c>
      <c r="E493" s="26">
        <v>0</v>
      </c>
      <c r="F493" s="278">
        <f t="shared" si="14"/>
        <v>0</v>
      </c>
    </row>
    <row r="494" spans="1:6" x14ac:dyDescent="0.2">
      <c r="A494" s="224">
        <f t="shared" si="15"/>
        <v>20</v>
      </c>
      <c r="B494" s="276" t="s">
        <v>457</v>
      </c>
      <c r="C494" s="224"/>
      <c r="D494" s="281" t="s">
        <v>56</v>
      </c>
      <c r="E494" s="26">
        <v>0</v>
      </c>
      <c r="F494" s="278">
        <f t="shared" si="14"/>
        <v>0</v>
      </c>
    </row>
    <row r="495" spans="1:6" x14ac:dyDescent="0.2">
      <c r="A495" s="224">
        <f t="shared" si="15"/>
        <v>21</v>
      </c>
      <c r="B495" s="276" t="s">
        <v>458</v>
      </c>
      <c r="C495" s="224"/>
      <c r="D495" s="281" t="s">
        <v>56</v>
      </c>
      <c r="E495" s="26">
        <v>0</v>
      </c>
      <c r="F495" s="278">
        <f t="shared" si="14"/>
        <v>0</v>
      </c>
    </row>
    <row r="496" spans="1:6" x14ac:dyDescent="0.2">
      <c r="A496" s="224">
        <f t="shared" si="15"/>
        <v>22</v>
      </c>
      <c r="B496" s="276" t="s">
        <v>459</v>
      </c>
      <c r="C496" s="224"/>
      <c r="D496" s="281" t="s">
        <v>56</v>
      </c>
      <c r="E496" s="26">
        <v>0</v>
      </c>
      <c r="F496" s="278">
        <f t="shared" si="14"/>
        <v>0</v>
      </c>
    </row>
    <row r="497" spans="1:6" x14ac:dyDescent="0.2">
      <c r="A497" s="224">
        <f t="shared" si="15"/>
        <v>23</v>
      </c>
      <c r="B497" s="282" t="s">
        <v>460</v>
      </c>
      <c r="C497" s="246"/>
      <c r="D497" s="281" t="s">
        <v>56</v>
      </c>
      <c r="E497" s="26">
        <v>0</v>
      </c>
      <c r="F497" s="278">
        <f t="shared" si="14"/>
        <v>0</v>
      </c>
    </row>
    <row r="498" spans="1:6" x14ac:dyDescent="0.2">
      <c r="A498" s="224">
        <f t="shared" si="15"/>
        <v>24</v>
      </c>
      <c r="B498" s="304" t="s">
        <v>587</v>
      </c>
      <c r="C498" s="177">
        <v>0</v>
      </c>
      <c r="D498" s="68" t="s">
        <v>56</v>
      </c>
      <c r="E498" s="26">
        <v>0</v>
      </c>
      <c r="F498" s="179">
        <f t="shared" si="14"/>
        <v>0</v>
      </c>
    </row>
    <row r="499" spans="1:6" x14ac:dyDescent="0.2">
      <c r="A499" s="224">
        <f t="shared" si="15"/>
        <v>25</v>
      </c>
      <c r="B499" s="276" t="s">
        <v>461</v>
      </c>
      <c r="C499" s="224">
        <v>25</v>
      </c>
      <c r="D499" s="277" t="s">
        <v>16</v>
      </c>
      <c r="E499" s="26">
        <v>0</v>
      </c>
      <c r="F499" s="278">
        <f t="shared" si="14"/>
        <v>0</v>
      </c>
    </row>
    <row r="500" spans="1:6" x14ac:dyDescent="0.2">
      <c r="A500" s="224">
        <f t="shared" si="15"/>
        <v>26</v>
      </c>
      <c r="B500" s="276" t="s">
        <v>462</v>
      </c>
      <c r="C500" s="224">
        <v>20</v>
      </c>
      <c r="D500" s="277" t="s">
        <v>19</v>
      </c>
      <c r="E500" s="26">
        <v>0</v>
      </c>
      <c r="F500" s="278">
        <f t="shared" si="14"/>
        <v>0</v>
      </c>
    </row>
    <row r="501" spans="1:6" x14ac:dyDescent="0.2">
      <c r="A501" s="224">
        <f t="shared" si="15"/>
        <v>27</v>
      </c>
      <c r="B501" s="266" t="s">
        <v>463</v>
      </c>
      <c r="C501" s="254">
        <v>20</v>
      </c>
      <c r="D501" s="283" t="s">
        <v>19</v>
      </c>
      <c r="E501" s="26">
        <v>0</v>
      </c>
      <c r="F501" s="278">
        <f t="shared" si="14"/>
        <v>0</v>
      </c>
    </row>
    <row r="502" spans="1:6" x14ac:dyDescent="0.2">
      <c r="A502" s="224">
        <v>28</v>
      </c>
      <c r="B502" s="55" t="s">
        <v>586</v>
      </c>
      <c r="C502" s="177">
        <v>0</v>
      </c>
      <c r="D502" s="49" t="s">
        <v>56</v>
      </c>
      <c r="E502" s="26">
        <v>0</v>
      </c>
      <c r="F502" s="179">
        <f t="shared" si="14"/>
        <v>0</v>
      </c>
    </row>
    <row r="503" spans="1:6" x14ac:dyDescent="0.2">
      <c r="A503" s="284"/>
      <c r="B503" s="285"/>
      <c r="C503" s="286"/>
      <c r="D503" s="286"/>
      <c r="E503" s="201" t="s">
        <v>78</v>
      </c>
      <c r="F503" s="298">
        <f>SUM(F475:F502)</f>
        <v>0</v>
      </c>
    </row>
    <row r="504" spans="1:6" ht="58.5" customHeight="1" x14ac:dyDescent="0.2">
      <c r="A504" s="287"/>
      <c r="B504" s="288" t="s">
        <v>464</v>
      </c>
      <c r="F504" s="237"/>
    </row>
    <row r="505" spans="1:6" ht="38.25" x14ac:dyDescent="0.2">
      <c r="A505" s="328" t="s">
        <v>3</v>
      </c>
      <c r="B505" s="327" t="s">
        <v>4</v>
      </c>
      <c r="C505" s="327" t="s">
        <v>5</v>
      </c>
      <c r="D505" s="327" t="s">
        <v>6</v>
      </c>
      <c r="E505" s="190" t="s">
        <v>7</v>
      </c>
      <c r="F505" s="329" t="s">
        <v>8</v>
      </c>
    </row>
    <row r="506" spans="1:6" x14ac:dyDescent="0.2">
      <c r="A506" s="328" t="s">
        <v>9</v>
      </c>
      <c r="B506" s="327" t="s">
        <v>10</v>
      </c>
      <c r="C506" s="327" t="s">
        <v>11</v>
      </c>
      <c r="D506" s="327" t="s">
        <v>12</v>
      </c>
      <c r="E506" s="191" t="s">
        <v>13</v>
      </c>
      <c r="F506" s="323" t="s">
        <v>14</v>
      </c>
    </row>
    <row r="507" spans="1:6" x14ac:dyDescent="0.2">
      <c r="A507" s="289">
        <v>1</v>
      </c>
      <c r="B507" s="276" t="s">
        <v>465</v>
      </c>
      <c r="C507" s="224"/>
      <c r="D507" s="277" t="s">
        <v>16</v>
      </c>
      <c r="E507" s="26">
        <v>0</v>
      </c>
      <c r="F507" s="278">
        <f t="shared" ref="F507:F522" si="16">C507*E507</f>
        <v>0</v>
      </c>
    </row>
    <row r="508" spans="1:6" ht="25.5" x14ac:dyDescent="0.2">
      <c r="A508" s="290">
        <v>2</v>
      </c>
      <c r="B508" s="276" t="s">
        <v>466</v>
      </c>
      <c r="C508" s="224"/>
      <c r="D508" s="277" t="s">
        <v>16</v>
      </c>
      <c r="E508" s="26">
        <v>0</v>
      </c>
      <c r="F508" s="278">
        <f t="shared" si="16"/>
        <v>0</v>
      </c>
    </row>
    <row r="509" spans="1:6" ht="25.5" x14ac:dyDescent="0.2">
      <c r="A509" s="290">
        <f t="shared" ref="A509:A522" si="17">1+A508</f>
        <v>3</v>
      </c>
      <c r="B509" s="256" t="s">
        <v>467</v>
      </c>
      <c r="C509" s="224"/>
      <c r="D509" s="246" t="s">
        <v>19</v>
      </c>
      <c r="E509" s="26">
        <v>0</v>
      </c>
      <c r="F509" s="278">
        <f t="shared" si="16"/>
        <v>0</v>
      </c>
    </row>
    <row r="510" spans="1:6" ht="25.5" x14ac:dyDescent="0.2">
      <c r="A510" s="290">
        <f t="shared" si="17"/>
        <v>4</v>
      </c>
      <c r="B510" s="276" t="s">
        <v>468</v>
      </c>
      <c r="C510" s="224">
        <v>18</v>
      </c>
      <c r="D510" s="277" t="s">
        <v>16</v>
      </c>
      <c r="E510" s="26">
        <v>0</v>
      </c>
      <c r="F510" s="278">
        <f t="shared" si="16"/>
        <v>0</v>
      </c>
    </row>
    <row r="511" spans="1:6" x14ac:dyDescent="0.2">
      <c r="A511" s="290">
        <f t="shared" si="17"/>
        <v>5</v>
      </c>
      <c r="B511" s="276" t="s">
        <v>469</v>
      </c>
      <c r="C511" s="224">
        <v>18</v>
      </c>
      <c r="D511" s="280" t="s">
        <v>19</v>
      </c>
      <c r="E511" s="26">
        <v>0</v>
      </c>
      <c r="F511" s="278">
        <f t="shared" si="16"/>
        <v>0</v>
      </c>
    </row>
    <row r="512" spans="1:6" x14ac:dyDescent="0.2">
      <c r="A512" s="290">
        <f t="shared" si="17"/>
        <v>6</v>
      </c>
      <c r="B512" s="276" t="s">
        <v>470</v>
      </c>
      <c r="C512" s="224"/>
      <c r="D512" s="277" t="s">
        <v>16</v>
      </c>
      <c r="E512" s="26">
        <v>0</v>
      </c>
      <c r="F512" s="278">
        <f t="shared" si="16"/>
        <v>0</v>
      </c>
    </row>
    <row r="513" spans="1:6" x14ac:dyDescent="0.2">
      <c r="A513" s="290">
        <f t="shared" si="17"/>
        <v>7</v>
      </c>
      <c r="B513" s="276" t="s">
        <v>471</v>
      </c>
      <c r="C513" s="224"/>
      <c r="D513" s="277" t="s">
        <v>19</v>
      </c>
      <c r="E513" s="26">
        <v>0</v>
      </c>
      <c r="F513" s="278">
        <f t="shared" si="16"/>
        <v>0</v>
      </c>
    </row>
    <row r="514" spans="1:6" x14ac:dyDescent="0.2">
      <c r="A514" s="290">
        <f t="shared" si="17"/>
        <v>8</v>
      </c>
      <c r="B514" s="276" t="s">
        <v>472</v>
      </c>
      <c r="C514" s="224"/>
      <c r="D514" s="277" t="s">
        <v>19</v>
      </c>
      <c r="E514" s="26">
        <v>0</v>
      </c>
      <c r="F514" s="278">
        <f t="shared" si="16"/>
        <v>0</v>
      </c>
    </row>
    <row r="515" spans="1:6" x14ac:dyDescent="0.2">
      <c r="A515" s="290">
        <f t="shared" si="17"/>
        <v>9</v>
      </c>
      <c r="B515" s="276" t="s">
        <v>473</v>
      </c>
      <c r="C515" s="224"/>
      <c r="D515" s="277" t="s">
        <v>19</v>
      </c>
      <c r="E515" s="26">
        <v>0</v>
      </c>
      <c r="F515" s="278">
        <f t="shared" si="16"/>
        <v>0</v>
      </c>
    </row>
    <row r="516" spans="1:6" x14ac:dyDescent="0.2">
      <c r="A516" s="290">
        <f t="shared" si="17"/>
        <v>10</v>
      </c>
      <c r="B516" s="276" t="s">
        <v>474</v>
      </c>
      <c r="C516" s="224"/>
      <c r="D516" s="277" t="s">
        <v>19</v>
      </c>
      <c r="E516" s="26">
        <v>0</v>
      </c>
      <c r="F516" s="278">
        <f t="shared" si="16"/>
        <v>0</v>
      </c>
    </row>
    <row r="517" spans="1:6" x14ac:dyDescent="0.2">
      <c r="A517" s="290">
        <f t="shared" si="17"/>
        <v>11</v>
      </c>
      <c r="B517" s="276" t="s">
        <v>475</v>
      </c>
      <c r="C517" s="224"/>
      <c r="D517" s="277" t="s">
        <v>19</v>
      </c>
      <c r="E517" s="26">
        <v>0</v>
      </c>
      <c r="F517" s="278">
        <f t="shared" si="16"/>
        <v>0</v>
      </c>
    </row>
    <row r="518" spans="1:6" x14ac:dyDescent="0.2">
      <c r="A518" s="290">
        <f t="shared" si="17"/>
        <v>12</v>
      </c>
      <c r="B518" s="276" t="s">
        <v>476</v>
      </c>
      <c r="C518" s="224">
        <v>20</v>
      </c>
      <c r="D518" s="277" t="s">
        <v>19</v>
      </c>
      <c r="E518" s="26">
        <v>0</v>
      </c>
      <c r="F518" s="278">
        <f t="shared" si="16"/>
        <v>0</v>
      </c>
    </row>
    <row r="519" spans="1:6" x14ac:dyDescent="0.2">
      <c r="A519" s="290">
        <f t="shared" si="17"/>
        <v>13</v>
      </c>
      <c r="B519" s="276" t="s">
        <v>477</v>
      </c>
      <c r="C519" s="224"/>
      <c r="D519" s="277" t="s">
        <v>19</v>
      </c>
      <c r="E519" s="26">
        <v>0</v>
      </c>
      <c r="F519" s="278">
        <f t="shared" si="16"/>
        <v>0</v>
      </c>
    </row>
    <row r="520" spans="1:6" x14ac:dyDescent="0.2">
      <c r="A520" s="290">
        <f t="shared" si="17"/>
        <v>14</v>
      </c>
      <c r="B520" s="276" t="s">
        <v>478</v>
      </c>
      <c r="C520" s="224"/>
      <c r="D520" s="279" t="s">
        <v>19</v>
      </c>
      <c r="E520" s="26">
        <v>0</v>
      </c>
      <c r="F520" s="278">
        <f t="shared" si="16"/>
        <v>0</v>
      </c>
    </row>
    <row r="521" spans="1:6" x14ac:dyDescent="0.2">
      <c r="A521" s="290">
        <f t="shared" si="17"/>
        <v>15</v>
      </c>
      <c r="B521" s="276" t="s">
        <v>479</v>
      </c>
      <c r="C521" s="224"/>
      <c r="D521" s="277" t="s">
        <v>19</v>
      </c>
      <c r="E521" s="26">
        <v>0</v>
      </c>
      <c r="F521" s="278">
        <f t="shared" si="16"/>
        <v>0</v>
      </c>
    </row>
    <row r="522" spans="1:6" x14ac:dyDescent="0.2">
      <c r="A522" s="289">
        <f t="shared" si="17"/>
        <v>16</v>
      </c>
      <c r="B522" s="266" t="s">
        <v>480</v>
      </c>
      <c r="C522" s="254"/>
      <c r="D522" s="279" t="s">
        <v>19</v>
      </c>
      <c r="E522" s="26">
        <v>0</v>
      </c>
      <c r="F522" s="278">
        <f t="shared" si="16"/>
        <v>0</v>
      </c>
    </row>
    <row r="523" spans="1:6" x14ac:dyDescent="0.2">
      <c r="A523" s="284"/>
      <c r="B523" s="285"/>
      <c r="C523" s="286"/>
      <c r="D523" s="286"/>
      <c r="E523" s="201" t="s">
        <v>78</v>
      </c>
      <c r="F523" s="298">
        <f>SUM(F507:F522)</f>
        <v>0</v>
      </c>
    </row>
    <row r="524" spans="1:6" ht="70.5" customHeight="1" x14ac:dyDescent="0.2">
      <c r="A524" s="274"/>
      <c r="B524" s="299" t="s">
        <v>481</v>
      </c>
      <c r="F524" s="237"/>
    </row>
    <row r="525" spans="1:6" ht="38.25" x14ac:dyDescent="0.2">
      <c r="A525" s="330" t="s">
        <v>3</v>
      </c>
      <c r="B525" s="330" t="s">
        <v>4</v>
      </c>
      <c r="C525" s="330" t="s">
        <v>5</v>
      </c>
      <c r="D525" s="330" t="s">
        <v>6</v>
      </c>
      <c r="E525" s="307" t="s">
        <v>7</v>
      </c>
      <c r="F525" s="330" t="s">
        <v>8</v>
      </c>
    </row>
    <row r="526" spans="1:6" x14ac:dyDescent="0.2">
      <c r="A526" s="330" t="s">
        <v>9</v>
      </c>
      <c r="B526" s="330" t="s">
        <v>10</v>
      </c>
      <c r="C526" s="330" t="s">
        <v>11</v>
      </c>
      <c r="D526" s="330" t="s">
        <v>12</v>
      </c>
      <c r="E526" s="308" t="s">
        <v>13</v>
      </c>
      <c r="F526" s="330" t="s">
        <v>14</v>
      </c>
    </row>
    <row r="527" spans="1:6" x14ac:dyDescent="0.2">
      <c r="A527" s="300">
        <v>1</v>
      </c>
      <c r="B527" s="301" t="s">
        <v>482</v>
      </c>
      <c r="C527" s="300">
        <v>63</v>
      </c>
      <c r="D527" s="300" t="s">
        <v>16</v>
      </c>
      <c r="E527" s="26">
        <v>0</v>
      </c>
      <c r="F527" s="302">
        <f t="shared" ref="F527:F531" si="18">C527*E527</f>
        <v>0</v>
      </c>
    </row>
    <row r="528" spans="1:6" x14ac:dyDescent="0.2">
      <c r="A528" s="300">
        <v>2</v>
      </c>
      <c r="B528" s="301" t="s">
        <v>483</v>
      </c>
      <c r="C528" s="300">
        <v>20</v>
      </c>
      <c r="D528" s="300" t="s">
        <v>16</v>
      </c>
      <c r="E528" s="26">
        <v>0</v>
      </c>
      <c r="F528" s="302">
        <f t="shared" si="18"/>
        <v>0</v>
      </c>
    </row>
    <row r="529" spans="1:6" x14ac:dyDescent="0.2">
      <c r="A529" s="300">
        <f>A528+1</f>
        <v>3</v>
      </c>
      <c r="B529" s="301" t="s">
        <v>484</v>
      </c>
      <c r="C529" s="300">
        <v>20</v>
      </c>
      <c r="D529" s="300" t="s">
        <v>16</v>
      </c>
      <c r="E529" s="26">
        <v>0</v>
      </c>
      <c r="F529" s="302">
        <f t="shared" si="18"/>
        <v>0</v>
      </c>
    </row>
    <row r="530" spans="1:6" x14ac:dyDescent="0.2">
      <c r="A530" s="300">
        <f>A529+1</f>
        <v>4</v>
      </c>
      <c r="B530" s="301" t="s">
        <v>485</v>
      </c>
      <c r="C530" s="300">
        <v>20</v>
      </c>
      <c r="D530" s="300" t="s">
        <v>19</v>
      </c>
      <c r="E530" s="26">
        <v>0</v>
      </c>
      <c r="F530" s="302">
        <f t="shared" si="18"/>
        <v>0</v>
      </c>
    </row>
    <row r="531" spans="1:6" x14ac:dyDescent="0.2">
      <c r="A531" s="300">
        <v>5</v>
      </c>
      <c r="B531" s="301" t="s">
        <v>486</v>
      </c>
      <c r="C531" s="300">
        <v>20</v>
      </c>
      <c r="D531" s="300" t="s">
        <v>19</v>
      </c>
      <c r="E531" s="26">
        <v>0</v>
      </c>
      <c r="F531" s="302">
        <f t="shared" si="18"/>
        <v>0</v>
      </c>
    </row>
    <row r="532" spans="1:6" x14ac:dyDescent="0.2">
      <c r="A532" s="303">
        <v>6</v>
      </c>
      <c r="B532" s="304" t="s">
        <v>487</v>
      </c>
      <c r="C532" s="300"/>
      <c r="D532" s="300" t="s">
        <v>19</v>
      </c>
      <c r="E532" s="26">
        <v>0</v>
      </c>
      <c r="F532" s="302">
        <f>C532*E532</f>
        <v>0</v>
      </c>
    </row>
    <row r="533" spans="1:6" x14ac:dyDescent="0.2">
      <c r="A533" s="303">
        <v>7</v>
      </c>
      <c r="B533" s="217" t="s">
        <v>511</v>
      </c>
      <c r="C533" s="300">
        <v>40</v>
      </c>
      <c r="D533" s="300" t="s">
        <v>19</v>
      </c>
      <c r="E533" s="26">
        <v>0</v>
      </c>
      <c r="F533" s="302">
        <f>C533*E533</f>
        <v>0</v>
      </c>
    </row>
    <row r="534" spans="1:6" x14ac:dyDescent="0.2">
      <c r="A534" s="303"/>
      <c r="B534" s="305"/>
      <c r="C534" s="300"/>
      <c r="D534" s="300"/>
      <c r="E534" s="316" t="s">
        <v>78</v>
      </c>
      <c r="F534" s="306">
        <f>SUM(F527:F533)</f>
        <v>0</v>
      </c>
    </row>
    <row r="535" spans="1:6" x14ac:dyDescent="0.2">
      <c r="A535" s="291"/>
    </row>
    <row r="536" spans="1:6" x14ac:dyDescent="0.2">
      <c r="A536" s="292"/>
      <c r="E536" s="13" t="s">
        <v>488</v>
      </c>
      <c r="F536" s="293">
        <f>F534+F523+F503+F471+F466+F413+F364+F359+F354+F306+F129+F76+F50+F28</f>
        <v>0</v>
      </c>
    </row>
    <row r="537" spans="1:6" x14ac:dyDescent="0.2">
      <c r="F537" s="294"/>
    </row>
    <row r="538" spans="1:6" x14ac:dyDescent="0.2">
      <c r="E538" s="2"/>
      <c r="F538" s="294"/>
    </row>
    <row r="539" spans="1:6" x14ac:dyDescent="0.2">
      <c r="B539" s="296"/>
      <c r="F539" s="294"/>
    </row>
    <row r="540" spans="1:6" x14ac:dyDescent="0.2">
      <c r="B540" s="296"/>
      <c r="F540" s="295"/>
    </row>
    <row r="549" spans="5:5" x14ac:dyDescent="0.2">
      <c r="E549" s="9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B161A-7A46-4249-A266-F0DC7B155EE7}">
  <dimension ref="A1:AMJ551"/>
  <sheetViews>
    <sheetView workbookViewId="0">
      <selection activeCell="K14" sqref="K14"/>
    </sheetView>
  </sheetViews>
  <sheetFormatPr defaultRowHeight="14.25" x14ac:dyDescent="0.2"/>
  <cols>
    <col min="1" max="1" width="4.5" style="78" customWidth="1"/>
    <col min="2" max="2" width="53.75" style="79" customWidth="1"/>
    <col min="3" max="3" width="16.125" style="58" customWidth="1"/>
    <col min="4" max="4" width="11.75" style="58" customWidth="1"/>
    <col min="5" max="5" width="11.125" style="13" customWidth="1"/>
    <col min="6" max="6" width="13.375" style="80" customWidth="1"/>
    <col min="7" max="999" width="8.75" style="79" customWidth="1"/>
    <col min="1000" max="1024" width="9.125" style="79" customWidth="1"/>
  </cols>
  <sheetData>
    <row r="1" spans="1:6" customFormat="1" x14ac:dyDescent="0.2">
      <c r="A1" s="78"/>
      <c r="B1" s="79"/>
      <c r="C1" s="58"/>
      <c r="D1" s="58"/>
      <c r="E1" s="13"/>
      <c r="F1" s="80"/>
    </row>
    <row r="2" spans="1:6" customFormat="1" ht="15.75" x14ac:dyDescent="0.25">
      <c r="A2" s="78"/>
      <c r="B2" s="81" t="s">
        <v>512</v>
      </c>
      <c r="C2" s="82"/>
      <c r="D2" s="78"/>
      <c r="E2" s="16"/>
      <c r="F2" s="83"/>
    </row>
    <row r="3" spans="1:6" customFormat="1" ht="15.75" x14ac:dyDescent="0.25">
      <c r="A3" s="78"/>
      <c r="B3" s="81" t="s">
        <v>0</v>
      </c>
      <c r="C3" s="364"/>
      <c r="D3" s="364"/>
      <c r="E3" s="364"/>
      <c r="F3" s="364"/>
    </row>
    <row r="4" spans="1:6" customFormat="1" x14ac:dyDescent="0.2">
      <c r="A4" s="78"/>
      <c r="B4" s="79"/>
      <c r="C4" s="58"/>
      <c r="D4" s="58"/>
      <c r="E4" s="364"/>
      <c r="F4" s="364"/>
    </row>
    <row r="5" spans="1:6" customFormat="1" ht="15.75" customHeight="1" x14ac:dyDescent="0.25">
      <c r="A5" s="78"/>
      <c r="B5" s="79"/>
      <c r="C5" s="365" t="s">
        <v>1</v>
      </c>
      <c r="D5" s="365"/>
      <c r="E5" s="366" t="s">
        <v>513</v>
      </c>
      <c r="F5" s="366"/>
    </row>
    <row r="6" spans="1:6" customFormat="1" ht="14.25" customHeight="1" x14ac:dyDescent="0.2">
      <c r="A6" s="78"/>
      <c r="B6" s="79"/>
      <c r="C6" s="58"/>
      <c r="D6" s="58"/>
      <c r="E6" s="13"/>
      <c r="F6" s="80"/>
    </row>
    <row r="7" spans="1:6" customFormat="1" ht="15" x14ac:dyDescent="0.25">
      <c r="A7" s="84"/>
      <c r="B7" s="85" t="s">
        <v>2</v>
      </c>
      <c r="C7" s="86"/>
      <c r="D7" s="86"/>
      <c r="E7" s="20"/>
      <c r="F7" s="87"/>
    </row>
    <row r="8" spans="1:6" customFormat="1" ht="38.25" x14ac:dyDescent="0.2">
      <c r="A8" s="88" t="s">
        <v>3</v>
      </c>
      <c r="B8" s="88" t="s">
        <v>4</v>
      </c>
      <c r="C8" s="88" t="s">
        <v>5</v>
      </c>
      <c r="D8" s="88" t="s">
        <v>6</v>
      </c>
      <c r="E8" s="22" t="s">
        <v>7</v>
      </c>
      <c r="F8" s="88" t="s">
        <v>8</v>
      </c>
    </row>
    <row r="9" spans="1:6" customFormat="1" x14ac:dyDescent="0.2">
      <c r="A9" s="173" t="s">
        <v>9</v>
      </c>
      <c r="B9" s="173" t="s">
        <v>514</v>
      </c>
      <c r="C9" s="173" t="s">
        <v>11</v>
      </c>
      <c r="D9" s="173" t="s">
        <v>12</v>
      </c>
      <c r="E9" s="176" t="s">
        <v>13</v>
      </c>
      <c r="F9" s="173" t="s">
        <v>14</v>
      </c>
    </row>
    <row r="10" spans="1:6" customFormat="1" ht="30.2" customHeight="1" x14ac:dyDescent="0.2">
      <c r="A10" s="89">
        <v>1</v>
      </c>
      <c r="B10" s="90" t="s">
        <v>15</v>
      </c>
      <c r="C10" s="89"/>
      <c r="D10" s="89" t="s">
        <v>16</v>
      </c>
      <c r="E10" s="26">
        <v>0</v>
      </c>
      <c r="F10" s="91">
        <f t="shared" ref="F10:F27" si="0">C10*E10</f>
        <v>0</v>
      </c>
    </row>
    <row r="11" spans="1:6" customFormat="1" ht="21.6" customHeight="1" x14ac:dyDescent="0.2">
      <c r="A11" s="89">
        <f t="shared" ref="A11:A27" si="1">A10+1</f>
        <v>2</v>
      </c>
      <c r="B11" s="90" t="s">
        <v>17</v>
      </c>
      <c r="C11" s="89"/>
      <c r="D11" s="89" t="s">
        <v>16</v>
      </c>
      <c r="E11" s="26">
        <v>0</v>
      </c>
      <c r="F11" s="91">
        <f t="shared" si="0"/>
        <v>0</v>
      </c>
    </row>
    <row r="12" spans="1:6" customFormat="1" ht="30.6" customHeight="1" x14ac:dyDescent="0.2">
      <c r="A12" s="89">
        <f t="shared" si="1"/>
        <v>3</v>
      </c>
      <c r="B12" s="90" t="s">
        <v>18</v>
      </c>
      <c r="C12" s="89">
        <v>80</v>
      </c>
      <c r="D12" s="89" t="s">
        <v>19</v>
      </c>
      <c r="E12" s="26">
        <v>0</v>
      </c>
      <c r="F12" s="91">
        <f t="shared" si="0"/>
        <v>0</v>
      </c>
    </row>
    <row r="13" spans="1:6" customFormat="1" ht="29.65" customHeight="1" x14ac:dyDescent="0.2">
      <c r="A13" s="89">
        <f t="shared" si="1"/>
        <v>4</v>
      </c>
      <c r="B13" s="90" t="s">
        <v>20</v>
      </c>
      <c r="C13" s="89">
        <v>10</v>
      </c>
      <c r="D13" s="89" t="s">
        <v>16</v>
      </c>
      <c r="E13" s="26">
        <v>0</v>
      </c>
      <c r="F13" s="91">
        <f t="shared" si="0"/>
        <v>0</v>
      </c>
    </row>
    <row r="14" spans="1:6" customFormat="1" ht="22.5" customHeight="1" x14ac:dyDescent="0.2">
      <c r="A14" s="89">
        <f t="shared" si="1"/>
        <v>5</v>
      </c>
      <c r="B14" s="90" t="s">
        <v>21</v>
      </c>
      <c r="C14" s="89"/>
      <c r="D14" s="89" t="s">
        <v>16</v>
      </c>
      <c r="E14" s="26">
        <v>0</v>
      </c>
      <c r="F14" s="91">
        <f t="shared" si="0"/>
        <v>0</v>
      </c>
    </row>
    <row r="15" spans="1:6" customFormat="1" ht="61.15" customHeight="1" x14ac:dyDescent="0.2">
      <c r="A15" s="89">
        <f t="shared" si="1"/>
        <v>6</v>
      </c>
      <c r="B15" s="90" t="s">
        <v>515</v>
      </c>
      <c r="C15" s="89"/>
      <c r="D15" s="89" t="s">
        <v>16</v>
      </c>
      <c r="E15" s="26">
        <v>0</v>
      </c>
      <c r="F15" s="91">
        <f t="shared" si="0"/>
        <v>0</v>
      </c>
    </row>
    <row r="16" spans="1:6" customFormat="1" ht="21.6" customHeight="1" x14ac:dyDescent="0.2">
      <c r="A16" s="89">
        <f t="shared" si="1"/>
        <v>7</v>
      </c>
      <c r="B16" s="90" t="s">
        <v>23</v>
      </c>
      <c r="C16" s="89">
        <v>20</v>
      </c>
      <c r="D16" s="89" t="s">
        <v>16</v>
      </c>
      <c r="E16" s="26">
        <v>0</v>
      </c>
      <c r="F16" s="91">
        <f t="shared" si="0"/>
        <v>0</v>
      </c>
    </row>
    <row r="17" spans="1:1024" ht="17.45" customHeight="1" x14ac:dyDescent="0.2">
      <c r="A17" s="89">
        <f t="shared" si="1"/>
        <v>8</v>
      </c>
      <c r="B17" s="90" t="s">
        <v>24</v>
      </c>
      <c r="C17" s="89">
        <v>100</v>
      </c>
      <c r="D17" s="89" t="s">
        <v>16</v>
      </c>
      <c r="E17" s="26">
        <v>0</v>
      </c>
      <c r="F17" s="91">
        <f t="shared" si="0"/>
        <v>0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28.7" customHeight="1" x14ac:dyDescent="0.2">
      <c r="A18" s="89">
        <f t="shared" si="1"/>
        <v>9</v>
      </c>
      <c r="B18" s="90" t="s">
        <v>25</v>
      </c>
      <c r="C18" s="89">
        <v>1</v>
      </c>
      <c r="D18" s="89" t="s">
        <v>16</v>
      </c>
      <c r="E18" s="26">
        <v>0</v>
      </c>
      <c r="F18" s="91">
        <f t="shared" si="0"/>
        <v>0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28.7" customHeight="1" x14ac:dyDescent="0.2">
      <c r="A19" s="89">
        <f t="shared" si="1"/>
        <v>10</v>
      </c>
      <c r="B19" s="90" t="s">
        <v>516</v>
      </c>
      <c r="C19" s="89">
        <v>100</v>
      </c>
      <c r="D19" s="89" t="s">
        <v>16</v>
      </c>
      <c r="E19" s="26">
        <v>0</v>
      </c>
      <c r="F19" s="91">
        <f t="shared" si="0"/>
        <v>0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0.95" customHeight="1" x14ac:dyDescent="0.2">
      <c r="A20" s="89">
        <f t="shared" si="1"/>
        <v>11</v>
      </c>
      <c r="B20" s="90" t="s">
        <v>517</v>
      </c>
      <c r="C20" s="89">
        <v>10</v>
      </c>
      <c r="D20" s="89" t="s">
        <v>16</v>
      </c>
      <c r="E20" s="26">
        <v>0</v>
      </c>
      <c r="F20" s="91">
        <f t="shared" si="0"/>
        <v>0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84" customHeight="1" x14ac:dyDescent="0.2">
      <c r="A21" s="89">
        <f t="shared" si="1"/>
        <v>12</v>
      </c>
      <c r="B21" s="90" t="s">
        <v>28</v>
      </c>
      <c r="C21" s="89">
        <v>1</v>
      </c>
      <c r="D21" s="89" t="s">
        <v>16</v>
      </c>
      <c r="E21" s="26">
        <v>0</v>
      </c>
      <c r="F21" s="91">
        <f t="shared" si="0"/>
        <v>0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25.5" x14ac:dyDescent="0.2">
      <c r="A22" s="89">
        <f t="shared" si="1"/>
        <v>13</v>
      </c>
      <c r="B22" s="90" t="s">
        <v>29</v>
      </c>
      <c r="C22" s="89"/>
      <c r="D22" s="89" t="s">
        <v>16</v>
      </c>
      <c r="E22" s="26">
        <v>0</v>
      </c>
      <c r="F22" s="91">
        <f t="shared" si="0"/>
        <v>0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7.45" customHeight="1" x14ac:dyDescent="0.2">
      <c r="A23" s="89">
        <f t="shared" si="1"/>
        <v>14</v>
      </c>
      <c r="B23" s="90" t="s">
        <v>518</v>
      </c>
      <c r="C23" s="89"/>
      <c r="D23" s="89" t="s">
        <v>16</v>
      </c>
      <c r="E23" s="26">
        <v>0</v>
      </c>
      <c r="F23" s="91">
        <f t="shared" si="0"/>
        <v>0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">
      <c r="A24" s="89">
        <f t="shared" si="1"/>
        <v>15</v>
      </c>
      <c r="B24" s="90" t="s">
        <v>519</v>
      </c>
      <c r="C24" s="89">
        <v>60</v>
      </c>
      <c r="D24" s="89" t="s">
        <v>16</v>
      </c>
      <c r="E24" s="26">
        <v>0</v>
      </c>
      <c r="F24" s="91">
        <f t="shared" si="0"/>
        <v>0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x14ac:dyDescent="0.2">
      <c r="A25" s="89">
        <f t="shared" si="1"/>
        <v>16</v>
      </c>
      <c r="B25" s="90" t="s">
        <v>520</v>
      </c>
      <c r="C25" s="89">
        <v>30</v>
      </c>
      <c r="D25" s="89" t="s">
        <v>16</v>
      </c>
      <c r="E25" s="26">
        <v>0</v>
      </c>
      <c r="F25" s="91">
        <f t="shared" si="0"/>
        <v>0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4.6" customHeight="1" x14ac:dyDescent="0.2">
      <c r="A26" s="89">
        <f t="shared" si="1"/>
        <v>17</v>
      </c>
      <c r="B26" s="90" t="s">
        <v>33</v>
      </c>
      <c r="C26" s="89"/>
      <c r="D26" s="89" t="s">
        <v>16</v>
      </c>
      <c r="E26" s="26">
        <v>0</v>
      </c>
      <c r="F26" s="91">
        <f t="shared" si="0"/>
        <v>0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7.850000000000001" customHeight="1" x14ac:dyDescent="0.2">
      <c r="A27" s="89">
        <f t="shared" si="1"/>
        <v>18</v>
      </c>
      <c r="B27" s="90" t="s">
        <v>34</v>
      </c>
      <c r="C27" s="89">
        <v>10</v>
      </c>
      <c r="D27" s="89" t="s">
        <v>16</v>
      </c>
      <c r="E27" s="26">
        <v>0</v>
      </c>
      <c r="F27" s="91">
        <f t="shared" si="0"/>
        <v>0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24.6" customHeight="1" x14ac:dyDescent="0.2">
      <c r="A28" s="89"/>
      <c r="B28" s="90"/>
      <c r="C28" s="92"/>
      <c r="D28" s="173"/>
      <c r="E28" s="181" t="s">
        <v>35</v>
      </c>
      <c r="F28" s="93">
        <f>SUM(F10:F27)</f>
        <v>0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72" customHeight="1" x14ac:dyDescent="0.25">
      <c r="A29" s="94"/>
      <c r="B29" s="95" t="s">
        <v>36</v>
      </c>
      <c r="C29" s="96"/>
      <c r="D29" s="96"/>
      <c r="E29" s="30"/>
      <c r="F29" s="97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40.9" customHeight="1" x14ac:dyDescent="0.2">
      <c r="A30" s="98" t="s">
        <v>3</v>
      </c>
      <c r="B30" s="98" t="s">
        <v>4</v>
      </c>
      <c r="C30" s="98" t="s">
        <v>5</v>
      </c>
      <c r="D30" s="98" t="s">
        <v>6</v>
      </c>
      <c r="E30" s="184" t="s">
        <v>7</v>
      </c>
      <c r="F30" s="98" t="s">
        <v>8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x14ac:dyDescent="0.2">
      <c r="A31" s="173" t="s">
        <v>9</v>
      </c>
      <c r="B31" s="173" t="s">
        <v>514</v>
      </c>
      <c r="C31" s="173" t="s">
        <v>11</v>
      </c>
      <c r="D31" s="173" t="s">
        <v>12</v>
      </c>
      <c r="E31" s="176" t="s">
        <v>13</v>
      </c>
      <c r="F31" s="173" t="s">
        <v>14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x14ac:dyDescent="0.2">
      <c r="A32" s="89">
        <v>1</v>
      </c>
      <c r="B32" s="90" t="s">
        <v>37</v>
      </c>
      <c r="C32" s="89">
        <v>1</v>
      </c>
      <c r="D32" s="89" t="s">
        <v>16</v>
      </c>
      <c r="E32" s="26">
        <v>0</v>
      </c>
      <c r="F32" s="91">
        <f t="shared" ref="F32:F49" si="2">C32*E32</f>
        <v>0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6" customFormat="1" x14ac:dyDescent="0.2">
      <c r="A33" s="89">
        <f t="shared" ref="A33:A49" si="3">A32+1</f>
        <v>2</v>
      </c>
      <c r="B33" s="90" t="s">
        <v>38</v>
      </c>
      <c r="C33" s="89">
        <v>150</v>
      </c>
      <c r="D33" s="89" t="s">
        <v>16</v>
      </c>
      <c r="E33" s="26">
        <v>0</v>
      </c>
      <c r="F33" s="91">
        <f t="shared" si="2"/>
        <v>0</v>
      </c>
    </row>
    <row r="34" spans="1:6" customFormat="1" ht="15.2" customHeight="1" x14ac:dyDescent="0.2">
      <c r="A34" s="89">
        <f t="shared" si="3"/>
        <v>3</v>
      </c>
      <c r="B34" s="90" t="s">
        <v>521</v>
      </c>
      <c r="C34" s="89">
        <v>5</v>
      </c>
      <c r="D34" s="89" t="s">
        <v>16</v>
      </c>
      <c r="E34" s="26">
        <v>0</v>
      </c>
      <c r="F34" s="91">
        <f t="shared" si="2"/>
        <v>0</v>
      </c>
    </row>
    <row r="35" spans="1:6" customFormat="1" ht="63.75" x14ac:dyDescent="0.2">
      <c r="A35" s="89">
        <f t="shared" si="3"/>
        <v>4</v>
      </c>
      <c r="B35" s="90" t="s">
        <v>522</v>
      </c>
      <c r="C35" s="89">
        <v>10</v>
      </c>
      <c r="D35" s="89" t="s">
        <v>16</v>
      </c>
      <c r="E35" s="26">
        <v>0</v>
      </c>
      <c r="F35" s="91">
        <f t="shared" si="2"/>
        <v>0</v>
      </c>
    </row>
    <row r="36" spans="1:6" customFormat="1" x14ac:dyDescent="0.2">
      <c r="A36" s="89">
        <f t="shared" si="3"/>
        <v>5</v>
      </c>
      <c r="B36" s="231" t="s">
        <v>497</v>
      </c>
      <c r="C36" s="232">
        <v>0</v>
      </c>
      <c r="D36" s="232" t="s">
        <v>19</v>
      </c>
      <c r="E36" s="26">
        <v>0</v>
      </c>
      <c r="F36" s="233">
        <f t="shared" si="2"/>
        <v>0</v>
      </c>
    </row>
    <row r="37" spans="1:6" customFormat="1" x14ac:dyDescent="0.2">
      <c r="A37" s="89">
        <f t="shared" si="3"/>
        <v>6</v>
      </c>
      <c r="B37" s="90" t="s">
        <v>41</v>
      </c>
      <c r="C37" s="89">
        <v>100</v>
      </c>
      <c r="D37" s="89" t="s">
        <v>16</v>
      </c>
      <c r="E37" s="26">
        <v>0</v>
      </c>
      <c r="F37" s="91">
        <f t="shared" si="2"/>
        <v>0</v>
      </c>
    </row>
    <row r="38" spans="1:6" customFormat="1" x14ac:dyDescent="0.2">
      <c r="A38" s="89">
        <f t="shared" si="3"/>
        <v>7</v>
      </c>
      <c r="B38" s="90" t="s">
        <v>42</v>
      </c>
      <c r="C38" s="89">
        <v>300</v>
      </c>
      <c r="D38" s="89" t="s">
        <v>16</v>
      </c>
      <c r="E38" s="26">
        <v>0</v>
      </c>
      <c r="F38" s="91">
        <f t="shared" si="2"/>
        <v>0</v>
      </c>
    </row>
    <row r="39" spans="1:6" customFormat="1" ht="25.5" x14ac:dyDescent="0.2">
      <c r="A39" s="89">
        <f t="shared" si="3"/>
        <v>8</v>
      </c>
      <c r="B39" s="90" t="s">
        <v>523</v>
      </c>
      <c r="C39" s="89"/>
      <c r="D39" s="89" t="s">
        <v>16</v>
      </c>
      <c r="E39" s="26">
        <v>0</v>
      </c>
      <c r="F39" s="91">
        <f t="shared" si="2"/>
        <v>0</v>
      </c>
    </row>
    <row r="40" spans="1:6" customFormat="1" x14ac:dyDescent="0.2">
      <c r="A40" s="89">
        <f t="shared" si="3"/>
        <v>9</v>
      </c>
      <c r="B40" s="90" t="s">
        <v>524</v>
      </c>
      <c r="C40" s="89">
        <v>10</v>
      </c>
      <c r="D40" s="89" t="s">
        <v>16</v>
      </c>
      <c r="E40" s="26">
        <v>0</v>
      </c>
      <c r="F40" s="91">
        <f t="shared" si="2"/>
        <v>0</v>
      </c>
    </row>
    <row r="41" spans="1:6" customFormat="1" x14ac:dyDescent="0.2">
      <c r="A41" s="89">
        <f t="shared" si="3"/>
        <v>10</v>
      </c>
      <c r="B41" s="90" t="s">
        <v>525</v>
      </c>
      <c r="C41" s="89"/>
      <c r="D41" s="89" t="s">
        <v>16</v>
      </c>
      <c r="E41" s="26">
        <v>0</v>
      </c>
      <c r="F41" s="91">
        <f t="shared" si="2"/>
        <v>0</v>
      </c>
    </row>
    <row r="42" spans="1:6" customFormat="1" x14ac:dyDescent="0.2">
      <c r="A42" s="89">
        <f t="shared" si="3"/>
        <v>11</v>
      </c>
      <c r="B42" s="90" t="s">
        <v>526</v>
      </c>
      <c r="C42" s="89">
        <v>1</v>
      </c>
      <c r="D42" s="89" t="s">
        <v>16</v>
      </c>
      <c r="E42" s="26">
        <v>0</v>
      </c>
      <c r="F42" s="91">
        <f t="shared" si="2"/>
        <v>0</v>
      </c>
    </row>
    <row r="43" spans="1:6" customFormat="1" x14ac:dyDescent="0.2">
      <c r="A43" s="89">
        <f t="shared" si="3"/>
        <v>12</v>
      </c>
      <c r="B43" s="90" t="s">
        <v>527</v>
      </c>
      <c r="C43" s="89"/>
      <c r="D43" s="89" t="s">
        <v>16</v>
      </c>
      <c r="E43" s="26">
        <v>0</v>
      </c>
      <c r="F43" s="91">
        <f t="shared" si="2"/>
        <v>0</v>
      </c>
    </row>
    <row r="44" spans="1:6" customFormat="1" x14ac:dyDescent="0.2">
      <c r="A44" s="89">
        <f t="shared" si="3"/>
        <v>13</v>
      </c>
      <c r="B44" s="90" t="s">
        <v>528</v>
      </c>
      <c r="C44" s="89"/>
      <c r="D44" s="89" t="s">
        <v>16</v>
      </c>
      <c r="E44" s="26">
        <v>0</v>
      </c>
      <c r="F44" s="91">
        <f t="shared" si="2"/>
        <v>0</v>
      </c>
    </row>
    <row r="45" spans="1:6" customFormat="1" x14ac:dyDescent="0.2">
      <c r="A45" s="89">
        <f t="shared" si="3"/>
        <v>14</v>
      </c>
      <c r="B45" s="90" t="s">
        <v>49</v>
      </c>
      <c r="C45" s="89"/>
      <c r="D45" s="89" t="s">
        <v>16</v>
      </c>
      <c r="E45" s="26">
        <v>0</v>
      </c>
      <c r="F45" s="91">
        <f t="shared" si="2"/>
        <v>0</v>
      </c>
    </row>
    <row r="46" spans="1:6" customFormat="1" x14ac:dyDescent="0.2">
      <c r="A46" s="89">
        <f t="shared" si="3"/>
        <v>15</v>
      </c>
      <c r="B46" s="90" t="s">
        <v>50</v>
      </c>
      <c r="C46" s="89">
        <v>20</v>
      </c>
      <c r="D46" s="89" t="s">
        <v>16</v>
      </c>
      <c r="E46" s="26">
        <v>0</v>
      </c>
      <c r="F46" s="91">
        <f t="shared" si="2"/>
        <v>0</v>
      </c>
    </row>
    <row r="47" spans="1:6" customFormat="1" x14ac:dyDescent="0.2">
      <c r="A47" s="89">
        <f t="shared" si="3"/>
        <v>16</v>
      </c>
      <c r="B47" s="90" t="s">
        <v>529</v>
      </c>
      <c r="C47" s="89"/>
      <c r="D47" s="89" t="s">
        <v>16</v>
      </c>
      <c r="E47" s="26">
        <v>0</v>
      </c>
      <c r="F47" s="91">
        <f t="shared" si="2"/>
        <v>0</v>
      </c>
    </row>
    <row r="48" spans="1:6" customFormat="1" x14ac:dyDescent="0.2">
      <c r="A48" s="89">
        <f t="shared" si="3"/>
        <v>17</v>
      </c>
      <c r="B48" s="90" t="s">
        <v>530</v>
      </c>
      <c r="C48" s="89"/>
      <c r="D48" s="89" t="s">
        <v>16</v>
      </c>
      <c r="E48" s="26">
        <v>0</v>
      </c>
      <c r="F48" s="91">
        <f t="shared" si="2"/>
        <v>0</v>
      </c>
    </row>
    <row r="49" spans="1:1024" x14ac:dyDescent="0.2">
      <c r="A49" s="89">
        <f t="shared" si="3"/>
        <v>18</v>
      </c>
      <c r="B49" s="90" t="s">
        <v>531</v>
      </c>
      <c r="C49" s="89"/>
      <c r="D49" s="89" t="s">
        <v>16</v>
      </c>
      <c r="E49" s="26">
        <v>0</v>
      </c>
      <c r="F49" s="91">
        <f t="shared" si="2"/>
        <v>0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x14ac:dyDescent="0.2">
      <c r="A50" s="99"/>
      <c r="B50" s="90"/>
      <c r="C50" s="89"/>
      <c r="D50" s="89"/>
      <c r="E50" s="181" t="s">
        <v>35</v>
      </c>
      <c r="F50" s="100">
        <f>SUM(F32:F49)</f>
        <v>0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72" customHeight="1" x14ac:dyDescent="0.2">
      <c r="A51" s="84"/>
      <c r="B51" s="103" t="s">
        <v>54</v>
      </c>
      <c r="C51" s="104"/>
      <c r="D51" s="104"/>
      <c r="E51" s="38"/>
      <c r="F51" s="105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8.25" x14ac:dyDescent="0.2">
      <c r="A52" s="98" t="s">
        <v>3</v>
      </c>
      <c r="B52" s="98" t="s">
        <v>4</v>
      </c>
      <c r="C52" s="98" t="s">
        <v>5</v>
      </c>
      <c r="D52" s="98" t="s">
        <v>6</v>
      </c>
      <c r="E52" s="184" t="s">
        <v>7</v>
      </c>
      <c r="F52" s="98" t="s">
        <v>8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7.25" customHeight="1" x14ac:dyDescent="0.2">
      <c r="A53" s="173" t="s">
        <v>9</v>
      </c>
      <c r="B53" s="173" t="s">
        <v>514</v>
      </c>
      <c r="C53" s="173" t="s">
        <v>11</v>
      </c>
      <c r="D53" s="173" t="s">
        <v>12</v>
      </c>
      <c r="E53" s="176" t="s">
        <v>13</v>
      </c>
      <c r="F53" s="173" t="s">
        <v>14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6.7" customHeight="1" x14ac:dyDescent="0.2">
      <c r="A54" s="89">
        <v>1</v>
      </c>
      <c r="B54" s="106" t="s">
        <v>55</v>
      </c>
      <c r="C54" s="89">
        <v>20</v>
      </c>
      <c r="D54" s="107" t="s">
        <v>56</v>
      </c>
      <c r="E54" s="26">
        <v>0</v>
      </c>
      <c r="F54" s="91">
        <f t="shared" ref="F54:F75" si="4">C54*E54</f>
        <v>0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7.25" customHeight="1" x14ac:dyDescent="0.2">
      <c r="A55" s="89">
        <f t="shared" ref="A55:A75" si="5">A54+1</f>
        <v>2</v>
      </c>
      <c r="B55" s="106" t="s">
        <v>57</v>
      </c>
      <c r="C55" s="89">
        <v>20</v>
      </c>
      <c r="D55" s="107" t="s">
        <v>56</v>
      </c>
      <c r="E55" s="26">
        <v>0</v>
      </c>
      <c r="F55" s="91">
        <f t="shared" si="4"/>
        <v>0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2.25" customHeight="1" x14ac:dyDescent="0.2">
      <c r="A56" s="89">
        <f t="shared" si="5"/>
        <v>3</v>
      </c>
      <c r="B56" s="90" t="s">
        <v>58</v>
      </c>
      <c r="C56" s="89"/>
      <c r="D56" s="89" t="s">
        <v>16</v>
      </c>
      <c r="E56" s="26">
        <v>0</v>
      </c>
      <c r="F56" s="91">
        <f t="shared" si="4"/>
        <v>0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41.45" customHeight="1" x14ac:dyDescent="0.2">
      <c r="A57" s="89">
        <f t="shared" si="5"/>
        <v>4</v>
      </c>
      <c r="B57" s="103" t="s">
        <v>600</v>
      </c>
      <c r="C57" s="89"/>
      <c r="D57" s="89" t="s">
        <v>16</v>
      </c>
      <c r="E57" s="26">
        <v>0</v>
      </c>
      <c r="F57" s="91">
        <f t="shared" si="4"/>
        <v>0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09.15" customHeight="1" x14ac:dyDescent="0.2">
      <c r="A58" s="89">
        <f t="shared" si="5"/>
        <v>5</v>
      </c>
      <c r="B58" s="90" t="s">
        <v>60</v>
      </c>
      <c r="C58" s="89">
        <v>30</v>
      </c>
      <c r="D58" s="89" t="s">
        <v>16</v>
      </c>
      <c r="E58" s="26">
        <v>0</v>
      </c>
      <c r="F58" s="91">
        <f t="shared" si="4"/>
        <v>0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18.7" customHeight="1" x14ac:dyDescent="0.2">
      <c r="A59" s="89">
        <f t="shared" si="5"/>
        <v>6</v>
      </c>
      <c r="B59" s="90" t="s">
        <v>61</v>
      </c>
      <c r="C59" s="89"/>
      <c r="D59" s="89" t="s">
        <v>16</v>
      </c>
      <c r="E59" s="26">
        <v>0</v>
      </c>
      <c r="F59" s="91">
        <f t="shared" si="4"/>
        <v>0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53.1" customHeight="1" x14ac:dyDescent="0.2">
      <c r="A60" s="89">
        <f t="shared" si="5"/>
        <v>7</v>
      </c>
      <c r="B60" s="90" t="s">
        <v>62</v>
      </c>
      <c r="C60" s="89"/>
      <c r="D60" s="89" t="s">
        <v>16</v>
      </c>
      <c r="E60" s="26">
        <v>0</v>
      </c>
      <c r="F60" s="91">
        <f t="shared" si="4"/>
        <v>0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47.65" customHeight="1" x14ac:dyDescent="0.2">
      <c r="A61" s="89">
        <f t="shared" si="5"/>
        <v>8</v>
      </c>
      <c r="B61" s="90" t="s">
        <v>63</v>
      </c>
      <c r="C61" s="89"/>
      <c r="D61" s="89" t="s">
        <v>16</v>
      </c>
      <c r="E61" s="26">
        <v>0</v>
      </c>
      <c r="F61" s="91">
        <f t="shared" si="4"/>
        <v>0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x14ac:dyDescent="0.2">
      <c r="A62" s="89">
        <f t="shared" si="5"/>
        <v>9</v>
      </c>
      <c r="B62" s="90" t="s">
        <v>64</v>
      </c>
      <c r="C62" s="89"/>
      <c r="D62" s="89" t="s">
        <v>16</v>
      </c>
      <c r="E62" s="26">
        <v>0</v>
      </c>
      <c r="F62" s="91">
        <f t="shared" si="4"/>
        <v>0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78.599999999999994" customHeight="1" x14ac:dyDescent="0.2">
      <c r="A63" s="89">
        <f t="shared" si="5"/>
        <v>10</v>
      </c>
      <c r="B63" s="90" t="s">
        <v>532</v>
      </c>
      <c r="C63" s="89"/>
      <c r="D63" s="89" t="s">
        <v>16</v>
      </c>
      <c r="E63" s="26">
        <v>0</v>
      </c>
      <c r="F63" s="91">
        <f t="shared" si="4"/>
        <v>0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94.35" customHeight="1" x14ac:dyDescent="0.2">
      <c r="A64" s="89">
        <f t="shared" si="5"/>
        <v>11</v>
      </c>
      <c r="B64" s="90" t="s">
        <v>66</v>
      </c>
      <c r="C64" s="89"/>
      <c r="D64" s="89" t="s">
        <v>16</v>
      </c>
      <c r="E64" s="26">
        <v>0</v>
      </c>
      <c r="F64" s="91">
        <f t="shared" si="4"/>
        <v>0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85.9" customHeight="1" x14ac:dyDescent="0.2">
      <c r="A65" s="89">
        <f t="shared" si="5"/>
        <v>12</v>
      </c>
      <c r="B65" s="90" t="s">
        <v>67</v>
      </c>
      <c r="C65" s="89"/>
      <c r="D65" s="89" t="s">
        <v>16</v>
      </c>
      <c r="E65" s="26">
        <v>0</v>
      </c>
      <c r="F65" s="91">
        <f t="shared" si="4"/>
        <v>0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72.75" customHeight="1" x14ac:dyDescent="0.2">
      <c r="A66" s="89">
        <f t="shared" si="5"/>
        <v>13</v>
      </c>
      <c r="B66" s="90" t="s">
        <v>533</v>
      </c>
      <c r="C66" s="89"/>
      <c r="D66" s="89" t="s">
        <v>16</v>
      </c>
      <c r="E66" s="26">
        <v>0</v>
      </c>
      <c r="F66" s="91">
        <f t="shared" si="4"/>
        <v>0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21.6" customHeight="1" x14ac:dyDescent="0.2">
      <c r="A67" s="89">
        <f t="shared" si="5"/>
        <v>14</v>
      </c>
      <c r="B67" s="90" t="s">
        <v>534</v>
      </c>
      <c r="C67" s="89"/>
      <c r="D67" s="89" t="s">
        <v>16</v>
      </c>
      <c r="E67" s="26">
        <v>0</v>
      </c>
      <c r="F67" s="91">
        <f t="shared" si="4"/>
        <v>0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47.1" customHeight="1" x14ac:dyDescent="0.2">
      <c r="A68" s="89">
        <f t="shared" si="5"/>
        <v>15</v>
      </c>
      <c r="B68" s="103" t="s">
        <v>601</v>
      </c>
      <c r="C68" s="89"/>
      <c r="D68" s="89" t="s">
        <v>16</v>
      </c>
      <c r="E68" s="26">
        <v>0</v>
      </c>
      <c r="F68" s="91">
        <f t="shared" si="4"/>
        <v>0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49.9" customHeight="1" x14ac:dyDescent="0.2">
      <c r="A69" s="89">
        <f t="shared" si="5"/>
        <v>16</v>
      </c>
      <c r="B69" s="103" t="s">
        <v>602</v>
      </c>
      <c r="C69" s="89"/>
      <c r="D69" s="89" t="s">
        <v>16</v>
      </c>
      <c r="E69" s="26">
        <v>0</v>
      </c>
      <c r="F69" s="91">
        <f t="shared" si="4"/>
        <v>0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53.1" customHeight="1" x14ac:dyDescent="0.2">
      <c r="A70" s="89">
        <f t="shared" si="5"/>
        <v>17</v>
      </c>
      <c r="B70" s="90" t="s">
        <v>535</v>
      </c>
      <c r="C70" s="89"/>
      <c r="D70" s="89" t="s">
        <v>16</v>
      </c>
      <c r="E70" s="26">
        <v>0</v>
      </c>
      <c r="F70" s="91">
        <f t="shared" si="4"/>
        <v>0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31.35" customHeight="1" x14ac:dyDescent="0.2">
      <c r="A71" s="89">
        <f t="shared" si="5"/>
        <v>18</v>
      </c>
      <c r="B71" s="103" t="s">
        <v>603</v>
      </c>
      <c r="C71" s="89"/>
      <c r="D71" s="89" t="s">
        <v>16</v>
      </c>
      <c r="E71" s="26">
        <v>0</v>
      </c>
      <c r="F71" s="91">
        <f t="shared" si="4"/>
        <v>0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20.65" customHeight="1" x14ac:dyDescent="0.2">
      <c r="A72" s="89">
        <f t="shared" si="5"/>
        <v>19</v>
      </c>
      <c r="B72" s="90" t="s">
        <v>536</v>
      </c>
      <c r="C72" s="89"/>
      <c r="D72" s="89" t="s">
        <v>16</v>
      </c>
      <c r="E72" s="26">
        <v>0</v>
      </c>
      <c r="F72" s="91">
        <f t="shared" si="4"/>
        <v>0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27.75" customHeight="1" x14ac:dyDescent="0.2">
      <c r="A73" s="89">
        <f t="shared" si="5"/>
        <v>20</v>
      </c>
      <c r="B73" s="90" t="s">
        <v>537</v>
      </c>
      <c r="C73" s="89"/>
      <c r="D73" s="89" t="s">
        <v>16</v>
      </c>
      <c r="E73" s="26">
        <v>0</v>
      </c>
      <c r="F73" s="91">
        <f t="shared" si="4"/>
        <v>0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5.5" customHeight="1" x14ac:dyDescent="0.2">
      <c r="A74" s="89">
        <f t="shared" si="5"/>
        <v>21</v>
      </c>
      <c r="B74" s="90" t="s">
        <v>538</v>
      </c>
      <c r="C74" s="89">
        <v>6</v>
      </c>
      <c r="D74" s="89" t="s">
        <v>16</v>
      </c>
      <c r="E74" s="26">
        <v>0</v>
      </c>
      <c r="F74" s="91">
        <f t="shared" si="4"/>
        <v>0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48.6" customHeight="1" x14ac:dyDescent="0.2">
      <c r="A75" s="89">
        <f t="shared" si="5"/>
        <v>22</v>
      </c>
      <c r="B75" s="103" t="s">
        <v>604</v>
      </c>
      <c r="C75" s="89">
        <v>2</v>
      </c>
      <c r="D75" s="89" t="s">
        <v>16</v>
      </c>
      <c r="E75" s="26">
        <v>0</v>
      </c>
      <c r="F75" s="91">
        <f t="shared" si="4"/>
        <v>0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x14ac:dyDescent="0.2">
      <c r="A76" s="89"/>
      <c r="B76" s="90"/>
      <c r="C76" s="173"/>
      <c r="D76" s="173"/>
      <c r="E76" s="181" t="s">
        <v>78</v>
      </c>
      <c r="F76" s="100">
        <f>SUM(F54:F75)</f>
        <v>0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65.25" customHeight="1" x14ac:dyDescent="0.2">
      <c r="A77" s="108"/>
      <c r="B77" s="103" t="s">
        <v>79</v>
      </c>
      <c r="C77" s="101"/>
      <c r="D77" s="101"/>
      <c r="E77" s="34"/>
      <c r="F77" s="109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38.25" x14ac:dyDescent="0.2">
      <c r="A78" s="98" t="s">
        <v>3</v>
      </c>
      <c r="B78" s="98" t="s">
        <v>4</v>
      </c>
      <c r="C78" s="98" t="s">
        <v>5</v>
      </c>
      <c r="D78" s="98" t="s">
        <v>6</v>
      </c>
      <c r="E78" s="190" t="s">
        <v>7</v>
      </c>
      <c r="F78" s="98" t="s">
        <v>8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x14ac:dyDescent="0.2">
      <c r="A79" s="173" t="s">
        <v>9</v>
      </c>
      <c r="B79" s="173" t="s">
        <v>514</v>
      </c>
      <c r="C79" s="173" t="s">
        <v>11</v>
      </c>
      <c r="D79" s="173" t="s">
        <v>12</v>
      </c>
      <c r="E79" s="191" t="s">
        <v>13</v>
      </c>
      <c r="F79" s="173" t="s">
        <v>14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x14ac:dyDescent="0.2">
      <c r="A80" s="89">
        <v>1</v>
      </c>
      <c r="B80" s="90" t="s">
        <v>80</v>
      </c>
      <c r="C80" s="89"/>
      <c r="D80" s="89" t="s">
        <v>81</v>
      </c>
      <c r="E80" s="26">
        <v>0</v>
      </c>
      <c r="F80" s="91">
        <f t="shared" ref="F80:F128" si="6">C80*E80</f>
        <v>0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x14ac:dyDescent="0.2">
      <c r="A81" s="89">
        <v>2</v>
      </c>
      <c r="B81" s="90" t="s">
        <v>82</v>
      </c>
      <c r="C81" s="89">
        <v>200</v>
      </c>
      <c r="D81" s="89" t="s">
        <v>81</v>
      </c>
      <c r="E81" s="26">
        <v>0</v>
      </c>
      <c r="F81" s="91">
        <f t="shared" si="6"/>
        <v>0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x14ac:dyDescent="0.2">
      <c r="A82" s="89">
        <v>3</v>
      </c>
      <c r="B82" s="90" t="s">
        <v>539</v>
      </c>
      <c r="C82" s="89">
        <v>100</v>
      </c>
      <c r="D82" s="89" t="s">
        <v>81</v>
      </c>
      <c r="E82" s="26">
        <v>0</v>
      </c>
      <c r="F82" s="91">
        <f t="shared" si="6"/>
        <v>0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x14ac:dyDescent="0.2">
      <c r="A83" s="89">
        <v>4</v>
      </c>
      <c r="B83" s="90" t="s">
        <v>540</v>
      </c>
      <c r="C83" s="89">
        <v>240</v>
      </c>
      <c r="D83" s="89" t="s">
        <v>81</v>
      </c>
      <c r="E83" s="26">
        <v>0</v>
      </c>
      <c r="F83" s="91">
        <f t="shared" si="6"/>
        <v>0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38.25" x14ac:dyDescent="0.2">
      <c r="A84" s="89">
        <v>5</v>
      </c>
      <c r="B84" s="90" t="s">
        <v>541</v>
      </c>
      <c r="C84" s="89">
        <v>100</v>
      </c>
      <c r="D84" s="89" t="s">
        <v>81</v>
      </c>
      <c r="E84" s="26">
        <v>0</v>
      </c>
      <c r="F84" s="91">
        <f t="shared" si="6"/>
        <v>0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x14ac:dyDescent="0.2">
      <c r="A85" s="89">
        <v>6</v>
      </c>
      <c r="B85" s="90" t="s">
        <v>542</v>
      </c>
      <c r="C85" s="89"/>
      <c r="D85" s="89" t="s">
        <v>81</v>
      </c>
      <c r="E85" s="26">
        <v>0</v>
      </c>
      <c r="F85" s="91">
        <f t="shared" si="6"/>
        <v>0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x14ac:dyDescent="0.2">
      <c r="A86" s="89">
        <v>7</v>
      </c>
      <c r="B86" s="90" t="s">
        <v>87</v>
      </c>
      <c r="C86" s="89"/>
      <c r="D86" s="89" t="s">
        <v>81</v>
      </c>
      <c r="E86" s="26">
        <v>0</v>
      </c>
      <c r="F86" s="91">
        <f t="shared" si="6"/>
        <v>0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x14ac:dyDescent="0.2">
      <c r="A87" s="89">
        <v>8</v>
      </c>
      <c r="B87" s="90" t="s">
        <v>88</v>
      </c>
      <c r="C87" s="89"/>
      <c r="D87" s="89" t="s">
        <v>81</v>
      </c>
      <c r="E87" s="26">
        <v>0</v>
      </c>
      <c r="F87" s="91">
        <f t="shared" si="6"/>
        <v>0</v>
      </c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x14ac:dyDescent="0.2">
      <c r="A88" s="89">
        <v>9</v>
      </c>
      <c r="B88" s="90" t="s">
        <v>89</v>
      </c>
      <c r="C88" s="89">
        <v>20</v>
      </c>
      <c r="D88" s="89" t="s">
        <v>81</v>
      </c>
      <c r="E88" s="26">
        <v>0</v>
      </c>
      <c r="F88" s="91">
        <f t="shared" si="6"/>
        <v>0</v>
      </c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8.399999999999999" customHeight="1" x14ac:dyDescent="0.2">
      <c r="A89" s="89">
        <v>10</v>
      </c>
      <c r="B89" s="90" t="s">
        <v>90</v>
      </c>
      <c r="C89" s="89">
        <v>1</v>
      </c>
      <c r="D89" s="89" t="s">
        <v>19</v>
      </c>
      <c r="E89" s="26">
        <v>0</v>
      </c>
      <c r="F89" s="91">
        <f t="shared" si="6"/>
        <v>0</v>
      </c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38.25" x14ac:dyDescent="0.2">
      <c r="A90" s="89">
        <v>11</v>
      </c>
      <c r="B90" s="90" t="s">
        <v>91</v>
      </c>
      <c r="C90" s="89">
        <v>100</v>
      </c>
      <c r="D90" s="89" t="s">
        <v>56</v>
      </c>
      <c r="E90" s="26">
        <v>0</v>
      </c>
      <c r="F90" s="91">
        <f t="shared" si="6"/>
        <v>0</v>
      </c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38.25" x14ac:dyDescent="0.2">
      <c r="A91" s="89">
        <v>12</v>
      </c>
      <c r="B91" s="90" t="s">
        <v>92</v>
      </c>
      <c r="C91" s="89"/>
      <c r="D91" s="89" t="s">
        <v>81</v>
      </c>
      <c r="E91" s="26">
        <v>0</v>
      </c>
      <c r="F91" s="91">
        <f t="shared" si="6"/>
        <v>0</v>
      </c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39.6" customHeight="1" x14ac:dyDescent="0.2">
      <c r="A92" s="89">
        <v>13</v>
      </c>
      <c r="B92" s="90" t="s">
        <v>93</v>
      </c>
      <c r="C92" s="89">
        <v>1</v>
      </c>
      <c r="D92" s="89" t="s">
        <v>56</v>
      </c>
      <c r="E92" s="26">
        <v>0</v>
      </c>
      <c r="F92" s="91">
        <f t="shared" si="6"/>
        <v>0</v>
      </c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38.25" customHeight="1" x14ac:dyDescent="0.2">
      <c r="A93" s="89">
        <v>14</v>
      </c>
      <c r="B93" s="90" t="s">
        <v>94</v>
      </c>
      <c r="C93" s="89">
        <v>20</v>
      </c>
      <c r="D93" s="89" t="s">
        <v>81</v>
      </c>
      <c r="E93" s="26">
        <v>0</v>
      </c>
      <c r="F93" s="91">
        <f t="shared" si="6"/>
        <v>0</v>
      </c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38.25" x14ac:dyDescent="0.2">
      <c r="A94" s="89">
        <v>15</v>
      </c>
      <c r="B94" s="90" t="s">
        <v>95</v>
      </c>
      <c r="C94" s="89">
        <v>5</v>
      </c>
      <c r="D94" s="89" t="s">
        <v>81</v>
      </c>
      <c r="E94" s="26">
        <v>0</v>
      </c>
      <c r="F94" s="91">
        <f t="shared" si="6"/>
        <v>0</v>
      </c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x14ac:dyDescent="0.2">
      <c r="A95" s="89">
        <v>16</v>
      </c>
      <c r="B95" s="90" t="s">
        <v>96</v>
      </c>
      <c r="C95" s="89"/>
      <c r="D95" s="110" t="s">
        <v>81</v>
      </c>
      <c r="E95" s="26">
        <v>0</v>
      </c>
      <c r="F95" s="91">
        <f t="shared" si="6"/>
        <v>0</v>
      </c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38.25" x14ac:dyDescent="0.2">
      <c r="A96" s="89">
        <v>17</v>
      </c>
      <c r="B96" s="90" t="s">
        <v>97</v>
      </c>
      <c r="C96" s="89"/>
      <c r="D96" s="89" t="s">
        <v>81</v>
      </c>
      <c r="E96" s="26">
        <v>0</v>
      </c>
      <c r="F96" s="91">
        <f t="shared" si="6"/>
        <v>0</v>
      </c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37.700000000000003" customHeight="1" x14ac:dyDescent="0.2">
      <c r="A97" s="89">
        <v>18</v>
      </c>
      <c r="B97" s="90" t="s">
        <v>98</v>
      </c>
      <c r="C97" s="89"/>
      <c r="D97" s="89" t="s">
        <v>81</v>
      </c>
      <c r="E97" s="26">
        <v>0</v>
      </c>
      <c r="F97" s="91">
        <f t="shared" si="6"/>
        <v>0</v>
      </c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x14ac:dyDescent="0.2">
      <c r="A98" s="89">
        <v>19</v>
      </c>
      <c r="B98" s="90" t="s">
        <v>99</v>
      </c>
      <c r="C98" s="89"/>
      <c r="D98" s="89" t="s">
        <v>56</v>
      </c>
      <c r="E98" s="26">
        <v>0</v>
      </c>
      <c r="F98" s="91">
        <f t="shared" si="6"/>
        <v>0</v>
      </c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x14ac:dyDescent="0.2">
      <c r="A99" s="89">
        <v>20</v>
      </c>
      <c r="B99" s="90" t="s">
        <v>100</v>
      </c>
      <c r="C99" s="89">
        <v>5</v>
      </c>
      <c r="D99" s="89" t="s">
        <v>81</v>
      </c>
      <c r="E99" s="26">
        <v>0</v>
      </c>
      <c r="F99" s="91">
        <f t="shared" si="6"/>
        <v>0</v>
      </c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x14ac:dyDescent="0.2">
      <c r="A100" s="89">
        <v>21</v>
      </c>
      <c r="B100" s="90" t="s">
        <v>101</v>
      </c>
      <c r="C100" s="89">
        <v>50</v>
      </c>
      <c r="D100" s="110" t="s">
        <v>81</v>
      </c>
      <c r="E100" s="26">
        <v>0</v>
      </c>
      <c r="F100" s="91">
        <f t="shared" si="6"/>
        <v>0</v>
      </c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x14ac:dyDescent="0.2">
      <c r="A101" s="89">
        <v>22</v>
      </c>
      <c r="B101" s="231" t="s">
        <v>607</v>
      </c>
      <c r="C101" s="232">
        <v>0</v>
      </c>
      <c r="D101" s="232" t="s">
        <v>81</v>
      </c>
      <c r="E101" s="26">
        <v>0</v>
      </c>
      <c r="F101" s="233">
        <f t="shared" si="6"/>
        <v>0</v>
      </c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x14ac:dyDescent="0.2">
      <c r="A102" s="89">
        <v>23</v>
      </c>
      <c r="B102" s="90" t="s">
        <v>543</v>
      </c>
      <c r="C102" s="89">
        <v>10</v>
      </c>
      <c r="D102" s="89" t="s">
        <v>56</v>
      </c>
      <c r="E102" s="26">
        <v>0</v>
      </c>
      <c r="F102" s="91">
        <f t="shared" si="6"/>
        <v>0</v>
      </c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29.65" customHeight="1" x14ac:dyDescent="0.2">
      <c r="A103" s="89">
        <v>24</v>
      </c>
      <c r="B103" s="90" t="s">
        <v>103</v>
      </c>
      <c r="C103" s="89"/>
      <c r="D103" s="89" t="s">
        <v>56</v>
      </c>
      <c r="E103" s="26">
        <v>0</v>
      </c>
      <c r="F103" s="91">
        <f t="shared" si="6"/>
        <v>0</v>
      </c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20.25" customHeight="1" x14ac:dyDescent="0.2">
      <c r="A104" s="89">
        <v>25</v>
      </c>
      <c r="B104" s="90" t="s">
        <v>104</v>
      </c>
      <c r="C104" s="89">
        <v>10</v>
      </c>
      <c r="D104" s="89" t="s">
        <v>81</v>
      </c>
      <c r="E104" s="26">
        <v>0</v>
      </c>
      <c r="F104" s="91">
        <f t="shared" si="6"/>
        <v>0</v>
      </c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x14ac:dyDescent="0.2">
      <c r="A105" s="89">
        <v>26</v>
      </c>
      <c r="B105" s="90" t="s">
        <v>105</v>
      </c>
      <c r="C105" s="89">
        <v>60</v>
      </c>
      <c r="D105" s="89" t="s">
        <v>81</v>
      </c>
      <c r="E105" s="26">
        <v>0</v>
      </c>
      <c r="F105" s="91">
        <f t="shared" si="6"/>
        <v>0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x14ac:dyDescent="0.2">
      <c r="A106" s="89">
        <v>27</v>
      </c>
      <c r="B106" s="90" t="s">
        <v>106</v>
      </c>
      <c r="C106" s="89">
        <v>5</v>
      </c>
      <c r="D106" s="89" t="s">
        <v>16</v>
      </c>
      <c r="E106" s="26">
        <v>0</v>
      </c>
      <c r="F106" s="91">
        <f t="shared" si="6"/>
        <v>0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x14ac:dyDescent="0.2">
      <c r="A107" s="89">
        <v>28</v>
      </c>
      <c r="B107" s="90" t="s">
        <v>107</v>
      </c>
      <c r="C107" s="89">
        <v>180</v>
      </c>
      <c r="D107" s="89" t="s">
        <v>81</v>
      </c>
      <c r="E107" s="26">
        <v>0</v>
      </c>
      <c r="F107" s="91">
        <f t="shared" si="6"/>
        <v>0</v>
      </c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x14ac:dyDescent="0.2">
      <c r="A108" s="89">
        <v>29</v>
      </c>
      <c r="B108" s="90" t="s">
        <v>108</v>
      </c>
      <c r="C108" s="89">
        <v>10</v>
      </c>
      <c r="D108" s="89" t="s">
        <v>56</v>
      </c>
      <c r="E108" s="26">
        <v>0</v>
      </c>
      <c r="F108" s="91">
        <f t="shared" si="6"/>
        <v>0</v>
      </c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x14ac:dyDescent="0.2">
      <c r="A109" s="89">
        <v>30</v>
      </c>
      <c r="B109" s="90" t="s">
        <v>109</v>
      </c>
      <c r="C109" s="89">
        <v>4</v>
      </c>
      <c r="D109" s="89" t="s">
        <v>56</v>
      </c>
      <c r="E109" s="26">
        <v>0</v>
      </c>
      <c r="F109" s="91">
        <f t="shared" si="6"/>
        <v>0</v>
      </c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28.5" customHeight="1" x14ac:dyDescent="0.2">
      <c r="A110" s="89">
        <v>31</v>
      </c>
      <c r="B110" s="90" t="s">
        <v>110</v>
      </c>
      <c r="C110" s="89"/>
      <c r="D110" s="89" t="s">
        <v>81</v>
      </c>
      <c r="E110" s="26">
        <v>0</v>
      </c>
      <c r="F110" s="91">
        <f t="shared" si="6"/>
        <v>0</v>
      </c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38.25" x14ac:dyDescent="0.2">
      <c r="A111" s="89">
        <v>32</v>
      </c>
      <c r="B111" s="90" t="s">
        <v>544</v>
      </c>
      <c r="C111" s="89">
        <v>1</v>
      </c>
      <c r="D111" s="89" t="s">
        <v>81</v>
      </c>
      <c r="E111" s="26">
        <v>0</v>
      </c>
      <c r="F111" s="91">
        <f t="shared" si="6"/>
        <v>0</v>
      </c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49.9" customHeight="1" x14ac:dyDescent="0.2">
      <c r="A112" s="89">
        <v>33</v>
      </c>
      <c r="B112" s="90" t="s">
        <v>545</v>
      </c>
      <c r="C112" s="89"/>
      <c r="D112" s="89" t="s">
        <v>81</v>
      </c>
      <c r="E112" s="26">
        <v>0</v>
      </c>
      <c r="F112" s="91">
        <f t="shared" si="6"/>
        <v>0</v>
      </c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5.5" x14ac:dyDescent="0.2">
      <c r="A113" s="89">
        <v>34</v>
      </c>
      <c r="B113" s="90" t="s">
        <v>113</v>
      </c>
      <c r="C113" s="89">
        <v>5</v>
      </c>
      <c r="D113" s="89" t="s">
        <v>81</v>
      </c>
      <c r="E113" s="26">
        <v>0</v>
      </c>
      <c r="F113" s="91">
        <f t="shared" si="6"/>
        <v>0</v>
      </c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x14ac:dyDescent="0.2">
      <c r="A114" s="89">
        <v>35</v>
      </c>
      <c r="B114" s="90" t="s">
        <v>114</v>
      </c>
      <c r="C114" s="89">
        <v>60</v>
      </c>
      <c r="D114" s="89" t="s">
        <v>81</v>
      </c>
      <c r="E114" s="26">
        <v>0</v>
      </c>
      <c r="F114" s="91">
        <f t="shared" si="6"/>
        <v>0</v>
      </c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x14ac:dyDescent="0.2">
      <c r="A115" s="89">
        <v>36</v>
      </c>
      <c r="B115" s="111" t="s">
        <v>115</v>
      </c>
      <c r="C115" s="89">
        <v>10</v>
      </c>
      <c r="D115" s="89" t="s">
        <v>56</v>
      </c>
      <c r="E115" s="26">
        <v>0</v>
      </c>
      <c r="F115" s="91">
        <f t="shared" si="6"/>
        <v>0</v>
      </c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8.95" customHeight="1" x14ac:dyDescent="0.2">
      <c r="A116" s="89">
        <v>37</v>
      </c>
      <c r="B116" s="90" t="s">
        <v>116</v>
      </c>
      <c r="C116" s="89">
        <v>5</v>
      </c>
      <c r="D116" s="89" t="s">
        <v>56</v>
      </c>
      <c r="E116" s="26">
        <v>0</v>
      </c>
      <c r="F116" s="91">
        <f t="shared" si="6"/>
        <v>0</v>
      </c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x14ac:dyDescent="0.2">
      <c r="A117" s="89">
        <v>38</v>
      </c>
      <c r="B117" s="79" t="s">
        <v>117</v>
      </c>
      <c r="C117" s="89">
        <v>5</v>
      </c>
      <c r="D117" s="89" t="s">
        <v>56</v>
      </c>
      <c r="E117" s="26">
        <v>0</v>
      </c>
      <c r="F117" s="91">
        <f t="shared" si="6"/>
        <v>0</v>
      </c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9.350000000000001" customHeight="1" x14ac:dyDescent="0.2">
      <c r="A118" s="89">
        <v>39</v>
      </c>
      <c r="B118" s="90" t="s">
        <v>118</v>
      </c>
      <c r="C118" s="89"/>
      <c r="D118" s="89" t="s">
        <v>56</v>
      </c>
      <c r="E118" s="26">
        <v>0</v>
      </c>
      <c r="F118" s="91">
        <f t="shared" si="6"/>
        <v>0</v>
      </c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x14ac:dyDescent="0.2">
      <c r="A119" s="89">
        <v>40</v>
      </c>
      <c r="B119" s="90" t="s">
        <v>119</v>
      </c>
      <c r="C119" s="89">
        <v>10</v>
      </c>
      <c r="D119" s="89" t="s">
        <v>56</v>
      </c>
      <c r="E119" s="26">
        <v>0</v>
      </c>
      <c r="F119" s="91">
        <f t="shared" si="6"/>
        <v>0</v>
      </c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x14ac:dyDescent="0.2">
      <c r="A120" s="89">
        <v>41</v>
      </c>
      <c r="B120" s="79" t="s">
        <v>120</v>
      </c>
      <c r="C120" s="89">
        <v>1</v>
      </c>
      <c r="D120" s="58" t="s">
        <v>19</v>
      </c>
      <c r="E120" s="26">
        <v>0</v>
      </c>
      <c r="F120" s="91">
        <f t="shared" si="6"/>
        <v>0</v>
      </c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x14ac:dyDescent="0.2">
      <c r="A121" s="89">
        <v>42</v>
      </c>
      <c r="B121" s="90" t="s">
        <v>546</v>
      </c>
      <c r="C121" s="89">
        <v>40</v>
      </c>
      <c r="D121" s="89" t="s">
        <v>56</v>
      </c>
      <c r="E121" s="26">
        <v>0</v>
      </c>
      <c r="F121" s="91">
        <f t="shared" si="6"/>
        <v>0</v>
      </c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x14ac:dyDescent="0.2">
      <c r="A122" s="89">
        <v>43</v>
      </c>
      <c r="B122" s="231" t="s">
        <v>496</v>
      </c>
      <c r="C122" s="232">
        <v>0</v>
      </c>
      <c r="D122" s="232" t="s">
        <v>19</v>
      </c>
      <c r="E122" s="26">
        <v>0</v>
      </c>
      <c r="F122" s="233">
        <f t="shared" si="6"/>
        <v>0</v>
      </c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25.5" x14ac:dyDescent="0.2">
      <c r="A123" s="89">
        <v>44</v>
      </c>
      <c r="B123" s="90" t="s">
        <v>122</v>
      </c>
      <c r="C123" s="89">
        <v>50</v>
      </c>
      <c r="D123" s="89" t="s">
        <v>56</v>
      </c>
      <c r="E123" s="26">
        <v>0</v>
      </c>
      <c r="F123" s="91">
        <f t="shared" si="6"/>
        <v>0</v>
      </c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9.350000000000001" customHeight="1" x14ac:dyDescent="0.2">
      <c r="A124" s="89">
        <v>45</v>
      </c>
      <c r="B124" s="90" t="s">
        <v>123</v>
      </c>
      <c r="C124" s="89">
        <v>60</v>
      </c>
      <c r="D124" s="89" t="s">
        <v>81</v>
      </c>
      <c r="E124" s="26">
        <v>0</v>
      </c>
      <c r="F124" s="91">
        <f t="shared" si="6"/>
        <v>0</v>
      </c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9.7" customHeight="1" x14ac:dyDescent="0.2">
      <c r="A125" s="89">
        <v>46</v>
      </c>
      <c r="B125" s="90" t="s">
        <v>124</v>
      </c>
      <c r="C125" s="89">
        <v>30</v>
      </c>
      <c r="D125" s="89" t="s">
        <v>56</v>
      </c>
      <c r="E125" s="26">
        <v>0</v>
      </c>
      <c r="F125" s="91">
        <f t="shared" si="6"/>
        <v>0</v>
      </c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.75" customHeight="1" x14ac:dyDescent="0.2">
      <c r="A126" s="89">
        <v>47</v>
      </c>
      <c r="B126" s="111" t="s">
        <v>125</v>
      </c>
      <c r="C126" s="89">
        <v>2</v>
      </c>
      <c r="D126" s="89" t="s">
        <v>56</v>
      </c>
      <c r="E126" s="26">
        <v>0</v>
      </c>
      <c r="F126" s="91">
        <f t="shared" si="6"/>
        <v>0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61.9" customHeight="1" x14ac:dyDescent="0.2">
      <c r="A127" s="89">
        <v>48</v>
      </c>
      <c r="B127" s="90" t="s">
        <v>126</v>
      </c>
      <c r="C127" s="89">
        <v>100</v>
      </c>
      <c r="D127" s="89" t="s">
        <v>56</v>
      </c>
      <c r="E127" s="26">
        <v>0</v>
      </c>
      <c r="F127" s="91">
        <f t="shared" si="6"/>
        <v>0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83.1" customHeight="1" x14ac:dyDescent="0.2">
      <c r="A128" s="89">
        <v>49</v>
      </c>
      <c r="B128" s="340" t="s">
        <v>547</v>
      </c>
      <c r="C128" s="89">
        <v>12</v>
      </c>
      <c r="D128" s="341" t="s">
        <v>56</v>
      </c>
      <c r="E128" s="26">
        <v>0</v>
      </c>
      <c r="F128" s="91">
        <f t="shared" si="6"/>
        <v>0</v>
      </c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9.5" customHeight="1" x14ac:dyDescent="0.2">
      <c r="A129" s="84"/>
      <c r="B129" s="90"/>
      <c r="C129" s="112"/>
      <c r="D129" s="89"/>
      <c r="E129" s="181" t="s">
        <v>78</v>
      </c>
      <c r="F129" s="100">
        <f>SUM(F80:F128)</f>
        <v>0</v>
      </c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69" customHeight="1" x14ac:dyDescent="0.2">
      <c r="A130" s="108"/>
      <c r="B130" s="113" t="s">
        <v>548</v>
      </c>
      <c r="C130" s="101"/>
      <c r="D130" s="101"/>
      <c r="E130" s="34"/>
      <c r="F130" s="91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38.25" x14ac:dyDescent="0.2">
      <c r="A131" s="98" t="s">
        <v>3</v>
      </c>
      <c r="B131" s="98" t="s">
        <v>4</v>
      </c>
      <c r="C131" s="98" t="s">
        <v>5</v>
      </c>
      <c r="D131" s="98" t="s">
        <v>6</v>
      </c>
      <c r="E131" s="184" t="s">
        <v>7</v>
      </c>
      <c r="F131" s="98" t="s">
        <v>8</v>
      </c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x14ac:dyDescent="0.2">
      <c r="A132" s="173" t="s">
        <v>9</v>
      </c>
      <c r="B132" s="173" t="s">
        <v>514</v>
      </c>
      <c r="C132" s="173" t="s">
        <v>11</v>
      </c>
      <c r="D132" s="173" t="s">
        <v>12</v>
      </c>
      <c r="E132" s="176" t="s">
        <v>13</v>
      </c>
      <c r="F132" s="173" t="s">
        <v>14</v>
      </c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x14ac:dyDescent="0.2">
      <c r="A133" s="89">
        <v>1</v>
      </c>
      <c r="B133" s="90" t="s">
        <v>129</v>
      </c>
      <c r="C133" s="89">
        <v>30</v>
      </c>
      <c r="D133" s="89" t="s">
        <v>81</v>
      </c>
      <c r="E133" s="26">
        <v>0</v>
      </c>
      <c r="F133" s="91">
        <f t="shared" ref="F133:F199" si="7">C133*E133</f>
        <v>0</v>
      </c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x14ac:dyDescent="0.2">
      <c r="A134" s="89">
        <v>2</v>
      </c>
      <c r="B134" s="111" t="s">
        <v>130</v>
      </c>
      <c r="C134" s="89">
        <v>1</v>
      </c>
      <c r="D134" s="89" t="s">
        <v>16</v>
      </c>
      <c r="E134" s="26">
        <v>0</v>
      </c>
      <c r="F134" s="91">
        <f t="shared" si="7"/>
        <v>0</v>
      </c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x14ac:dyDescent="0.2">
      <c r="A135" s="89">
        <v>3</v>
      </c>
      <c r="B135" s="90" t="s">
        <v>131</v>
      </c>
      <c r="C135" s="89">
        <v>2</v>
      </c>
      <c r="D135" s="89" t="s">
        <v>81</v>
      </c>
      <c r="E135" s="26">
        <v>0</v>
      </c>
      <c r="F135" s="91">
        <f t="shared" si="7"/>
        <v>0</v>
      </c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x14ac:dyDescent="0.2">
      <c r="A136" s="89">
        <v>4</v>
      </c>
      <c r="B136" s="90" t="s">
        <v>132</v>
      </c>
      <c r="C136" s="89">
        <v>1</v>
      </c>
      <c r="D136" s="89" t="s">
        <v>81</v>
      </c>
      <c r="E136" s="26">
        <v>0</v>
      </c>
      <c r="F136" s="91">
        <f t="shared" si="7"/>
        <v>0</v>
      </c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x14ac:dyDescent="0.2">
      <c r="A137" s="89">
        <v>5</v>
      </c>
      <c r="B137" s="90" t="s">
        <v>549</v>
      </c>
      <c r="C137" s="89">
        <v>3</v>
      </c>
      <c r="D137" s="89" t="s">
        <v>81</v>
      </c>
      <c r="E137" s="26">
        <v>0</v>
      </c>
      <c r="F137" s="91">
        <f t="shared" si="7"/>
        <v>0</v>
      </c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x14ac:dyDescent="0.2">
      <c r="A138" s="89">
        <v>6</v>
      </c>
      <c r="B138" s="90" t="s">
        <v>550</v>
      </c>
      <c r="C138" s="89">
        <v>2</v>
      </c>
      <c r="D138" s="89" t="s">
        <v>81</v>
      </c>
      <c r="E138" s="26">
        <v>0</v>
      </c>
      <c r="F138" s="91">
        <f t="shared" si="7"/>
        <v>0</v>
      </c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x14ac:dyDescent="0.2">
      <c r="A139" s="89">
        <v>7</v>
      </c>
      <c r="B139" s="90" t="s">
        <v>135</v>
      </c>
      <c r="C139" s="89"/>
      <c r="D139" s="89" t="s">
        <v>81</v>
      </c>
      <c r="E139" s="26">
        <v>0</v>
      </c>
      <c r="F139" s="91">
        <f t="shared" si="7"/>
        <v>0</v>
      </c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x14ac:dyDescent="0.2">
      <c r="A140" s="89">
        <v>8</v>
      </c>
      <c r="B140" s="90" t="s">
        <v>136</v>
      </c>
      <c r="C140" s="89"/>
      <c r="D140" s="89" t="s">
        <v>56</v>
      </c>
      <c r="E140" s="26">
        <v>0</v>
      </c>
      <c r="F140" s="91">
        <f t="shared" si="7"/>
        <v>0</v>
      </c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x14ac:dyDescent="0.2">
      <c r="A141" s="89">
        <v>9</v>
      </c>
      <c r="B141" s="90" t="s">
        <v>137</v>
      </c>
      <c r="C141" s="89"/>
      <c r="D141" s="89" t="s">
        <v>81</v>
      </c>
      <c r="E141" s="26">
        <v>0</v>
      </c>
      <c r="F141" s="91">
        <f t="shared" si="7"/>
        <v>0</v>
      </c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x14ac:dyDescent="0.2">
      <c r="A142" s="89">
        <v>10</v>
      </c>
      <c r="B142" s="90" t="s">
        <v>138</v>
      </c>
      <c r="C142" s="89"/>
      <c r="D142" s="89" t="s">
        <v>81</v>
      </c>
      <c r="E142" s="26">
        <v>0</v>
      </c>
      <c r="F142" s="91">
        <f t="shared" si="7"/>
        <v>0</v>
      </c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x14ac:dyDescent="0.2">
      <c r="A143" s="89">
        <v>11</v>
      </c>
      <c r="B143" s="90" t="s">
        <v>139</v>
      </c>
      <c r="C143" s="89"/>
      <c r="D143" s="89" t="s">
        <v>81</v>
      </c>
      <c r="E143" s="26">
        <v>0</v>
      </c>
      <c r="F143" s="91">
        <f t="shared" si="7"/>
        <v>0</v>
      </c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x14ac:dyDescent="0.2">
      <c r="A144" s="89">
        <v>12</v>
      </c>
      <c r="B144" s="90" t="s">
        <v>140</v>
      </c>
      <c r="C144" s="89"/>
      <c r="D144" s="89" t="s">
        <v>56</v>
      </c>
      <c r="E144" s="26">
        <v>0</v>
      </c>
      <c r="F144" s="91">
        <f t="shared" si="7"/>
        <v>0</v>
      </c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x14ac:dyDescent="0.2">
      <c r="A145" s="89">
        <v>13</v>
      </c>
      <c r="B145" s="90" t="s">
        <v>141</v>
      </c>
      <c r="C145" s="89">
        <v>1</v>
      </c>
      <c r="D145" s="89" t="s">
        <v>56</v>
      </c>
      <c r="E145" s="26">
        <v>0</v>
      </c>
      <c r="F145" s="91">
        <f t="shared" si="7"/>
        <v>0</v>
      </c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x14ac:dyDescent="0.2">
      <c r="A146" s="89">
        <v>14</v>
      </c>
      <c r="B146" s="90" t="s">
        <v>142</v>
      </c>
      <c r="C146" s="89">
        <v>30</v>
      </c>
      <c r="D146" s="89" t="s">
        <v>56</v>
      </c>
      <c r="E146" s="26">
        <v>0</v>
      </c>
      <c r="F146" s="91">
        <f t="shared" si="7"/>
        <v>0</v>
      </c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x14ac:dyDescent="0.2">
      <c r="A147" s="89">
        <v>15</v>
      </c>
      <c r="B147" s="90" t="s">
        <v>143</v>
      </c>
      <c r="C147" s="89"/>
      <c r="D147" s="89" t="s">
        <v>56</v>
      </c>
      <c r="E147" s="26">
        <v>0</v>
      </c>
      <c r="F147" s="91">
        <f t="shared" si="7"/>
        <v>0</v>
      </c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x14ac:dyDescent="0.2">
      <c r="A148" s="89">
        <v>16</v>
      </c>
      <c r="B148" s="90" t="s">
        <v>144</v>
      </c>
      <c r="C148" s="89"/>
      <c r="D148" s="89" t="s">
        <v>56</v>
      </c>
      <c r="E148" s="26">
        <v>0</v>
      </c>
      <c r="F148" s="91">
        <f t="shared" si="7"/>
        <v>0</v>
      </c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x14ac:dyDescent="0.2">
      <c r="A149" s="89">
        <v>17</v>
      </c>
      <c r="B149" s="90" t="s">
        <v>145</v>
      </c>
      <c r="C149" s="89">
        <v>3</v>
      </c>
      <c r="D149" s="89" t="s">
        <v>56</v>
      </c>
      <c r="E149" s="26">
        <v>0</v>
      </c>
      <c r="F149" s="91">
        <f t="shared" si="7"/>
        <v>0</v>
      </c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x14ac:dyDescent="0.2">
      <c r="A150" s="89">
        <v>18</v>
      </c>
      <c r="B150" s="90" t="s">
        <v>551</v>
      </c>
      <c r="C150" s="89"/>
      <c r="D150" s="89" t="s">
        <v>56</v>
      </c>
      <c r="E150" s="26">
        <v>0</v>
      </c>
      <c r="F150" s="91">
        <f t="shared" si="7"/>
        <v>0</v>
      </c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x14ac:dyDescent="0.2">
      <c r="A151" s="89">
        <v>19</v>
      </c>
      <c r="B151" s="90" t="s">
        <v>147</v>
      </c>
      <c r="C151" s="89">
        <v>3</v>
      </c>
      <c r="D151" s="89" t="s">
        <v>56</v>
      </c>
      <c r="E151" s="26">
        <v>0</v>
      </c>
      <c r="F151" s="91">
        <f t="shared" si="7"/>
        <v>0</v>
      </c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x14ac:dyDescent="0.2">
      <c r="A152" s="89">
        <v>20</v>
      </c>
      <c r="B152" s="90" t="s">
        <v>148</v>
      </c>
      <c r="C152" s="89"/>
      <c r="D152" s="89" t="s">
        <v>56</v>
      </c>
      <c r="E152" s="26">
        <v>0</v>
      </c>
      <c r="F152" s="91">
        <f t="shared" si="7"/>
        <v>0</v>
      </c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x14ac:dyDescent="0.2">
      <c r="A153" s="89">
        <v>21</v>
      </c>
      <c r="B153" s="90" t="s">
        <v>149</v>
      </c>
      <c r="C153" s="89"/>
      <c r="D153" s="89" t="s">
        <v>56</v>
      </c>
      <c r="E153" s="26">
        <v>0</v>
      </c>
      <c r="F153" s="91">
        <f t="shared" si="7"/>
        <v>0</v>
      </c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x14ac:dyDescent="0.2">
      <c r="A154" s="89">
        <v>22</v>
      </c>
      <c r="B154" s="90" t="s">
        <v>150</v>
      </c>
      <c r="C154" s="89"/>
      <c r="D154" s="89" t="s">
        <v>56</v>
      </c>
      <c r="E154" s="26">
        <v>0</v>
      </c>
      <c r="F154" s="91">
        <f t="shared" si="7"/>
        <v>0</v>
      </c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x14ac:dyDescent="0.2">
      <c r="A155" s="89">
        <v>23</v>
      </c>
      <c r="B155" s="90" t="s">
        <v>151</v>
      </c>
      <c r="C155" s="89">
        <v>1</v>
      </c>
      <c r="D155" s="89" t="s">
        <v>56</v>
      </c>
      <c r="E155" s="26">
        <v>0</v>
      </c>
      <c r="F155" s="91">
        <f t="shared" si="7"/>
        <v>0</v>
      </c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x14ac:dyDescent="0.2">
      <c r="A156" s="89">
        <v>24</v>
      </c>
      <c r="B156" s="90" t="s">
        <v>552</v>
      </c>
      <c r="C156" s="89"/>
      <c r="D156" s="89" t="s">
        <v>56</v>
      </c>
      <c r="E156" s="26">
        <v>0</v>
      </c>
      <c r="F156" s="91">
        <f t="shared" si="7"/>
        <v>0</v>
      </c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x14ac:dyDescent="0.2">
      <c r="A157" s="89">
        <v>25</v>
      </c>
      <c r="B157" s="90" t="s">
        <v>553</v>
      </c>
      <c r="C157" s="89">
        <v>2</v>
      </c>
      <c r="D157" s="89" t="s">
        <v>56</v>
      </c>
      <c r="E157" s="26">
        <v>0</v>
      </c>
      <c r="F157" s="91">
        <f t="shared" si="7"/>
        <v>0</v>
      </c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x14ac:dyDescent="0.2">
      <c r="A158" s="89">
        <v>26</v>
      </c>
      <c r="B158" s="90" t="s">
        <v>154</v>
      </c>
      <c r="C158" s="89"/>
      <c r="D158" s="89" t="s">
        <v>56</v>
      </c>
      <c r="E158" s="26">
        <v>0</v>
      </c>
      <c r="F158" s="91">
        <f t="shared" si="7"/>
        <v>0</v>
      </c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x14ac:dyDescent="0.2">
      <c r="A159" s="89">
        <v>27</v>
      </c>
      <c r="B159" s="90" t="s">
        <v>155</v>
      </c>
      <c r="C159" s="89">
        <v>1</v>
      </c>
      <c r="D159" s="89" t="s">
        <v>56</v>
      </c>
      <c r="E159" s="26">
        <v>0</v>
      </c>
      <c r="F159" s="91">
        <f t="shared" si="7"/>
        <v>0</v>
      </c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x14ac:dyDescent="0.2">
      <c r="A160" s="89">
        <v>28</v>
      </c>
      <c r="B160" s="90" t="s">
        <v>156</v>
      </c>
      <c r="C160" s="89">
        <v>30</v>
      </c>
      <c r="D160" s="89" t="s">
        <v>81</v>
      </c>
      <c r="E160" s="26">
        <v>0</v>
      </c>
      <c r="F160" s="91">
        <f t="shared" si="7"/>
        <v>0</v>
      </c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x14ac:dyDescent="0.2">
      <c r="A161" s="89">
        <v>29</v>
      </c>
      <c r="B161" s="90" t="s">
        <v>157</v>
      </c>
      <c r="C161" s="89"/>
      <c r="D161" s="89" t="s">
        <v>81</v>
      </c>
      <c r="E161" s="26">
        <v>0</v>
      </c>
      <c r="F161" s="91">
        <f t="shared" si="7"/>
        <v>0</v>
      </c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x14ac:dyDescent="0.2">
      <c r="A162" s="89">
        <v>30</v>
      </c>
      <c r="B162" s="90" t="s">
        <v>158</v>
      </c>
      <c r="C162" s="89"/>
      <c r="D162" s="89" t="s">
        <v>81</v>
      </c>
      <c r="E162" s="26">
        <v>0</v>
      </c>
      <c r="F162" s="91">
        <f t="shared" si="7"/>
        <v>0</v>
      </c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x14ac:dyDescent="0.2">
      <c r="A163" s="89">
        <v>31</v>
      </c>
      <c r="B163" s="90" t="s">
        <v>159</v>
      </c>
      <c r="C163" s="89"/>
      <c r="D163" s="89" t="s">
        <v>81</v>
      </c>
      <c r="E163" s="26">
        <v>0</v>
      </c>
      <c r="F163" s="91">
        <f t="shared" si="7"/>
        <v>0</v>
      </c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x14ac:dyDescent="0.2">
      <c r="A164" s="89">
        <v>32</v>
      </c>
      <c r="B164" s="90" t="s">
        <v>160</v>
      </c>
      <c r="C164" s="89"/>
      <c r="D164" s="89" t="s">
        <v>56</v>
      </c>
      <c r="E164" s="26">
        <v>0</v>
      </c>
      <c r="F164" s="91">
        <f t="shared" si="7"/>
        <v>0</v>
      </c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x14ac:dyDescent="0.2">
      <c r="A165" s="89">
        <v>33</v>
      </c>
      <c r="B165" s="90" t="s">
        <v>161</v>
      </c>
      <c r="C165" s="89"/>
      <c r="D165" s="89" t="s">
        <v>81</v>
      </c>
      <c r="E165" s="26">
        <v>0</v>
      </c>
      <c r="F165" s="91">
        <f t="shared" si="7"/>
        <v>0</v>
      </c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x14ac:dyDescent="0.2">
      <c r="A166" s="89">
        <v>34</v>
      </c>
      <c r="B166" s="90" t="s">
        <v>162</v>
      </c>
      <c r="C166" s="89"/>
      <c r="D166" s="89" t="s">
        <v>81</v>
      </c>
      <c r="E166" s="26">
        <v>0</v>
      </c>
      <c r="F166" s="91">
        <f t="shared" si="7"/>
        <v>0</v>
      </c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x14ac:dyDescent="0.2">
      <c r="A167" s="89">
        <v>35</v>
      </c>
      <c r="B167" s="90" t="s">
        <v>163</v>
      </c>
      <c r="C167" s="89"/>
      <c r="D167" s="89" t="s">
        <v>81</v>
      </c>
      <c r="E167" s="26">
        <v>0</v>
      </c>
      <c r="F167" s="91">
        <f t="shared" si="7"/>
        <v>0</v>
      </c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x14ac:dyDescent="0.2">
      <c r="A168" s="89">
        <v>36</v>
      </c>
      <c r="B168" s="90" t="s">
        <v>554</v>
      </c>
      <c r="C168" s="89">
        <v>2</v>
      </c>
      <c r="D168" s="89" t="s">
        <v>81</v>
      </c>
      <c r="E168" s="26">
        <v>0</v>
      </c>
      <c r="F168" s="91">
        <f t="shared" si="7"/>
        <v>0</v>
      </c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x14ac:dyDescent="0.2">
      <c r="A169" s="89">
        <v>37</v>
      </c>
      <c r="B169" s="90" t="s">
        <v>165</v>
      </c>
      <c r="C169" s="89"/>
      <c r="D169" s="89" t="s">
        <v>56</v>
      </c>
      <c r="E169" s="26">
        <v>0</v>
      </c>
      <c r="F169" s="91">
        <f t="shared" si="7"/>
        <v>0</v>
      </c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x14ac:dyDescent="0.2">
      <c r="A170" s="89">
        <v>38</v>
      </c>
      <c r="B170" s="90" t="s">
        <v>166</v>
      </c>
      <c r="C170" s="89"/>
      <c r="D170" s="89" t="s">
        <v>56</v>
      </c>
      <c r="E170" s="26">
        <v>0</v>
      </c>
      <c r="F170" s="91">
        <f t="shared" si="7"/>
        <v>0</v>
      </c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x14ac:dyDescent="0.2">
      <c r="A171" s="89">
        <v>39</v>
      </c>
      <c r="B171" s="90" t="s">
        <v>167</v>
      </c>
      <c r="C171" s="89">
        <v>20</v>
      </c>
      <c r="D171" s="89" t="s">
        <v>81</v>
      </c>
      <c r="E171" s="26">
        <v>0</v>
      </c>
      <c r="F171" s="91">
        <f t="shared" si="7"/>
        <v>0</v>
      </c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x14ac:dyDescent="0.2">
      <c r="A172" s="89">
        <v>40</v>
      </c>
      <c r="B172" s="90" t="s">
        <v>168</v>
      </c>
      <c r="C172" s="89">
        <v>20</v>
      </c>
      <c r="D172" s="89" t="s">
        <v>56</v>
      </c>
      <c r="E172" s="26">
        <v>0</v>
      </c>
      <c r="F172" s="91">
        <f t="shared" si="7"/>
        <v>0</v>
      </c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x14ac:dyDescent="0.2">
      <c r="A173" s="89">
        <v>41</v>
      </c>
      <c r="B173" s="90" t="s">
        <v>169</v>
      </c>
      <c r="C173" s="89"/>
      <c r="D173" s="89" t="s">
        <v>56</v>
      </c>
      <c r="E173" s="26">
        <v>0</v>
      </c>
      <c r="F173" s="91">
        <f t="shared" si="7"/>
        <v>0</v>
      </c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x14ac:dyDescent="0.2">
      <c r="A174" s="89">
        <v>42</v>
      </c>
      <c r="B174" s="90" t="s">
        <v>170</v>
      </c>
      <c r="C174" s="89"/>
      <c r="D174" s="89" t="s">
        <v>56</v>
      </c>
      <c r="E174" s="26">
        <v>0</v>
      </c>
      <c r="F174" s="91">
        <f t="shared" si="7"/>
        <v>0</v>
      </c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x14ac:dyDescent="0.2">
      <c r="A175" s="89">
        <v>43</v>
      </c>
      <c r="B175" s="90" t="s">
        <v>171</v>
      </c>
      <c r="C175" s="89"/>
      <c r="D175" s="89" t="s">
        <v>56</v>
      </c>
      <c r="E175" s="26">
        <v>0</v>
      </c>
      <c r="F175" s="91">
        <f t="shared" si="7"/>
        <v>0</v>
      </c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x14ac:dyDescent="0.2">
      <c r="A176" s="89">
        <v>44</v>
      </c>
      <c r="B176" s="90" t="s">
        <v>555</v>
      </c>
      <c r="C176" s="89"/>
      <c r="D176" s="89" t="s">
        <v>56</v>
      </c>
      <c r="E176" s="26">
        <v>0</v>
      </c>
      <c r="F176" s="91">
        <f t="shared" si="7"/>
        <v>0</v>
      </c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x14ac:dyDescent="0.2">
      <c r="A177" s="89">
        <v>45</v>
      </c>
      <c r="B177" s="90" t="s">
        <v>556</v>
      </c>
      <c r="C177" s="89"/>
      <c r="D177" s="89" t="s">
        <v>56</v>
      </c>
      <c r="E177" s="26">
        <v>0</v>
      </c>
      <c r="F177" s="91">
        <f t="shared" si="7"/>
        <v>0</v>
      </c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x14ac:dyDescent="0.2">
      <c r="A178" s="89">
        <v>46</v>
      </c>
      <c r="B178" s="90" t="s">
        <v>174</v>
      </c>
      <c r="C178" s="89"/>
      <c r="D178" s="89" t="s">
        <v>81</v>
      </c>
      <c r="E178" s="26">
        <v>0</v>
      </c>
      <c r="F178" s="91">
        <f t="shared" si="7"/>
        <v>0</v>
      </c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x14ac:dyDescent="0.2">
      <c r="A179" s="89">
        <v>47</v>
      </c>
      <c r="B179" s="90" t="s">
        <v>175</v>
      </c>
      <c r="C179" s="89"/>
      <c r="D179" s="89" t="s">
        <v>56</v>
      </c>
      <c r="E179" s="26">
        <v>0</v>
      </c>
      <c r="F179" s="91">
        <f t="shared" si="7"/>
        <v>0</v>
      </c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x14ac:dyDescent="0.2">
      <c r="A180" s="89">
        <v>48</v>
      </c>
      <c r="B180" s="90" t="s">
        <v>176</v>
      </c>
      <c r="C180" s="89">
        <v>1</v>
      </c>
      <c r="D180" s="89" t="s">
        <v>56</v>
      </c>
      <c r="E180" s="26">
        <v>0</v>
      </c>
      <c r="F180" s="91">
        <f t="shared" si="7"/>
        <v>0</v>
      </c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x14ac:dyDescent="0.2">
      <c r="A181" s="89">
        <v>49</v>
      </c>
      <c r="B181" s="252" t="s">
        <v>609</v>
      </c>
      <c r="C181" s="232">
        <v>0</v>
      </c>
      <c r="D181" s="232" t="s">
        <v>56</v>
      </c>
      <c r="E181" s="26">
        <v>0</v>
      </c>
      <c r="F181" s="233">
        <f t="shared" si="7"/>
        <v>0</v>
      </c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x14ac:dyDescent="0.2">
      <c r="A182" s="89">
        <v>50</v>
      </c>
      <c r="B182" s="252" t="s">
        <v>610</v>
      </c>
      <c r="C182" s="232">
        <v>0</v>
      </c>
      <c r="D182" s="232" t="s">
        <v>56</v>
      </c>
      <c r="E182" s="26">
        <v>0</v>
      </c>
      <c r="F182" s="233">
        <f t="shared" si="7"/>
        <v>0</v>
      </c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x14ac:dyDescent="0.2">
      <c r="A183" s="89">
        <v>51</v>
      </c>
      <c r="B183" s="252" t="s">
        <v>611</v>
      </c>
      <c r="C183" s="232">
        <v>0</v>
      </c>
      <c r="D183" s="232" t="s">
        <v>56</v>
      </c>
      <c r="E183" s="26">
        <v>0</v>
      </c>
      <c r="F183" s="233">
        <f t="shared" si="7"/>
        <v>0</v>
      </c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x14ac:dyDescent="0.2">
      <c r="A184" s="89">
        <v>52</v>
      </c>
      <c r="B184" s="90" t="s">
        <v>177</v>
      </c>
      <c r="C184" s="89">
        <v>1</v>
      </c>
      <c r="D184" s="89" t="s">
        <v>81</v>
      </c>
      <c r="E184" s="26">
        <v>0</v>
      </c>
      <c r="F184" s="91">
        <f t="shared" si="7"/>
        <v>0</v>
      </c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x14ac:dyDescent="0.2">
      <c r="A185" s="89">
        <v>53</v>
      </c>
      <c r="B185" s="90" t="s">
        <v>178</v>
      </c>
      <c r="C185" s="89">
        <v>10</v>
      </c>
      <c r="D185" s="89" t="s">
        <v>81</v>
      </c>
      <c r="E185" s="26">
        <v>0</v>
      </c>
      <c r="F185" s="91">
        <f t="shared" si="7"/>
        <v>0</v>
      </c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x14ac:dyDescent="0.2">
      <c r="A186" s="89">
        <v>54</v>
      </c>
      <c r="B186" s="90" t="s">
        <v>179</v>
      </c>
      <c r="C186" s="89">
        <v>5</v>
      </c>
      <c r="D186" s="89" t="s">
        <v>81</v>
      </c>
      <c r="E186" s="26">
        <v>0</v>
      </c>
      <c r="F186" s="91">
        <f t="shared" si="7"/>
        <v>0</v>
      </c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x14ac:dyDescent="0.2">
      <c r="A187" s="89">
        <v>55</v>
      </c>
      <c r="B187" s="90" t="s">
        <v>180</v>
      </c>
      <c r="C187" s="89">
        <v>1</v>
      </c>
      <c r="D187" s="89" t="s">
        <v>81</v>
      </c>
      <c r="E187" s="26">
        <v>0</v>
      </c>
      <c r="F187" s="91">
        <f t="shared" si="7"/>
        <v>0</v>
      </c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x14ac:dyDescent="0.2">
      <c r="A188" s="89">
        <v>56</v>
      </c>
      <c r="B188" s="90" t="s">
        <v>181</v>
      </c>
      <c r="C188" s="89">
        <v>1</v>
      </c>
      <c r="D188" s="89" t="s">
        <v>81</v>
      </c>
      <c r="E188" s="26">
        <v>0</v>
      </c>
      <c r="F188" s="91">
        <f t="shared" si="7"/>
        <v>0</v>
      </c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x14ac:dyDescent="0.2">
      <c r="A189" s="89">
        <v>57</v>
      </c>
      <c r="B189" s="90" t="s">
        <v>182</v>
      </c>
      <c r="C189" s="89">
        <v>10</v>
      </c>
      <c r="D189" s="89" t="s">
        <v>81</v>
      </c>
      <c r="E189" s="26">
        <v>0</v>
      </c>
      <c r="F189" s="91">
        <f t="shared" si="7"/>
        <v>0</v>
      </c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x14ac:dyDescent="0.2">
      <c r="A190" s="89">
        <v>58</v>
      </c>
      <c r="B190" s="90" t="s">
        <v>183</v>
      </c>
      <c r="C190" s="89"/>
      <c r="D190" s="89" t="s">
        <v>81</v>
      </c>
      <c r="E190" s="26">
        <v>0</v>
      </c>
      <c r="F190" s="91">
        <f t="shared" si="7"/>
        <v>0</v>
      </c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x14ac:dyDescent="0.2">
      <c r="A191" s="89">
        <v>59</v>
      </c>
      <c r="B191" s="90" t="s">
        <v>184</v>
      </c>
      <c r="C191" s="89">
        <v>20</v>
      </c>
      <c r="D191" s="89" t="s">
        <v>81</v>
      </c>
      <c r="E191" s="26">
        <v>0</v>
      </c>
      <c r="F191" s="91">
        <f t="shared" si="7"/>
        <v>0</v>
      </c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x14ac:dyDescent="0.2">
      <c r="A192" s="89">
        <v>60</v>
      </c>
      <c r="B192" s="90" t="s">
        <v>185</v>
      </c>
      <c r="C192" s="89">
        <v>20</v>
      </c>
      <c r="D192" s="89" t="s">
        <v>56</v>
      </c>
      <c r="E192" s="26">
        <v>0</v>
      </c>
      <c r="F192" s="91">
        <f t="shared" si="7"/>
        <v>0</v>
      </c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6" customFormat="1" x14ac:dyDescent="0.2">
      <c r="A193" s="89">
        <v>61</v>
      </c>
      <c r="B193" s="90" t="s">
        <v>186</v>
      </c>
      <c r="C193" s="89">
        <v>60</v>
      </c>
      <c r="D193" s="89" t="s">
        <v>81</v>
      </c>
      <c r="E193" s="26">
        <v>0</v>
      </c>
      <c r="F193" s="91">
        <f t="shared" si="7"/>
        <v>0</v>
      </c>
    </row>
    <row r="194" spans="1:6" customFormat="1" x14ac:dyDescent="0.2">
      <c r="A194" s="89">
        <v>62</v>
      </c>
      <c r="B194" s="90" t="s">
        <v>187</v>
      </c>
      <c r="C194" s="89"/>
      <c r="D194" s="89" t="s">
        <v>81</v>
      </c>
      <c r="E194" s="26">
        <v>0</v>
      </c>
      <c r="F194" s="91">
        <f t="shared" si="7"/>
        <v>0</v>
      </c>
    </row>
    <row r="195" spans="1:6" customFormat="1" x14ac:dyDescent="0.2">
      <c r="A195" s="89">
        <v>63</v>
      </c>
      <c r="B195" s="90" t="s">
        <v>557</v>
      </c>
      <c r="C195" s="89">
        <v>120</v>
      </c>
      <c r="D195" s="89" t="s">
        <v>81</v>
      </c>
      <c r="E195" s="26">
        <v>0</v>
      </c>
      <c r="F195" s="91">
        <f t="shared" si="7"/>
        <v>0</v>
      </c>
    </row>
    <row r="196" spans="1:6" customFormat="1" ht="47.1" customHeight="1" x14ac:dyDescent="0.2">
      <c r="A196" s="89">
        <v>64</v>
      </c>
      <c r="B196" s="114" t="s">
        <v>558</v>
      </c>
      <c r="C196" s="115">
        <v>5</v>
      </c>
      <c r="D196" s="115" t="s">
        <v>81</v>
      </c>
      <c r="E196" s="26">
        <v>0</v>
      </c>
      <c r="F196" s="91">
        <f t="shared" si="7"/>
        <v>0</v>
      </c>
    </row>
    <row r="197" spans="1:6" customFormat="1" x14ac:dyDescent="0.2">
      <c r="A197" s="89">
        <v>65</v>
      </c>
      <c r="B197" s="90" t="s">
        <v>190</v>
      </c>
      <c r="C197" s="89">
        <v>1</v>
      </c>
      <c r="D197" s="89" t="s">
        <v>16</v>
      </c>
      <c r="E197" s="26">
        <v>0</v>
      </c>
      <c r="F197" s="91">
        <f t="shared" si="7"/>
        <v>0</v>
      </c>
    </row>
    <row r="198" spans="1:6" customFormat="1" x14ac:dyDescent="0.2">
      <c r="A198" s="89">
        <v>66</v>
      </c>
      <c r="B198" s="90" t="s">
        <v>191</v>
      </c>
      <c r="C198" s="89">
        <v>1</v>
      </c>
      <c r="D198" s="89" t="s">
        <v>81</v>
      </c>
      <c r="E198" s="26">
        <v>0</v>
      </c>
      <c r="F198" s="91">
        <f t="shared" si="7"/>
        <v>0</v>
      </c>
    </row>
    <row r="199" spans="1:6" customFormat="1" x14ac:dyDescent="0.2">
      <c r="A199" s="89">
        <v>67</v>
      </c>
      <c r="B199" s="90" t="s">
        <v>192</v>
      </c>
      <c r="C199" s="89">
        <v>5</v>
      </c>
      <c r="D199" s="89" t="s">
        <v>81</v>
      </c>
      <c r="E199" s="26">
        <v>0</v>
      </c>
      <c r="F199" s="91">
        <f t="shared" si="7"/>
        <v>0</v>
      </c>
    </row>
    <row r="200" spans="1:6" customFormat="1" x14ac:dyDescent="0.2">
      <c r="A200" s="89">
        <v>68</v>
      </c>
      <c r="B200" s="90" t="s">
        <v>193</v>
      </c>
      <c r="C200" s="89">
        <v>10</v>
      </c>
      <c r="D200" s="89" t="s">
        <v>81</v>
      </c>
      <c r="E200" s="26">
        <v>0</v>
      </c>
      <c r="F200" s="91">
        <f t="shared" ref="F200:F266" si="8">C200*E200</f>
        <v>0</v>
      </c>
    </row>
    <row r="201" spans="1:6" customFormat="1" ht="25.5" x14ac:dyDescent="0.2">
      <c r="A201" s="89">
        <v>69</v>
      </c>
      <c r="B201" s="90" t="s">
        <v>194</v>
      </c>
      <c r="C201" s="89">
        <v>24</v>
      </c>
      <c r="D201" s="89" t="s">
        <v>81</v>
      </c>
      <c r="E201" s="26">
        <v>0</v>
      </c>
      <c r="F201" s="91">
        <f t="shared" si="8"/>
        <v>0</v>
      </c>
    </row>
    <row r="202" spans="1:6" customFormat="1" ht="48.6" customHeight="1" x14ac:dyDescent="0.2">
      <c r="A202" s="89">
        <v>70</v>
      </c>
      <c r="B202" s="90" t="s">
        <v>195</v>
      </c>
      <c r="C202" s="89"/>
      <c r="D202" s="89" t="s">
        <v>56</v>
      </c>
      <c r="E202" s="26">
        <v>0</v>
      </c>
      <c r="F202" s="91">
        <f t="shared" si="8"/>
        <v>0</v>
      </c>
    </row>
    <row r="203" spans="1:6" customFormat="1" x14ac:dyDescent="0.2">
      <c r="A203" s="89">
        <v>71</v>
      </c>
      <c r="B203" s="90" t="s">
        <v>196</v>
      </c>
      <c r="C203" s="89"/>
      <c r="D203" s="89" t="s">
        <v>56</v>
      </c>
      <c r="E203" s="26">
        <v>0</v>
      </c>
      <c r="F203" s="91">
        <f t="shared" si="8"/>
        <v>0</v>
      </c>
    </row>
    <row r="204" spans="1:6" customFormat="1" ht="25.5" x14ac:dyDescent="0.2">
      <c r="A204" s="89">
        <v>72</v>
      </c>
      <c r="B204" s="90" t="s">
        <v>197</v>
      </c>
      <c r="C204" s="89">
        <v>30</v>
      </c>
      <c r="D204" s="89" t="s">
        <v>81</v>
      </c>
      <c r="E204" s="26">
        <v>0</v>
      </c>
      <c r="F204" s="91">
        <f t="shared" si="8"/>
        <v>0</v>
      </c>
    </row>
    <row r="205" spans="1:6" customFormat="1" ht="46.7" customHeight="1" x14ac:dyDescent="0.2">
      <c r="A205" s="89">
        <v>73</v>
      </c>
      <c r="B205" s="90" t="s">
        <v>198</v>
      </c>
      <c r="C205" s="89">
        <v>50</v>
      </c>
      <c r="D205" s="89" t="s">
        <v>56</v>
      </c>
      <c r="E205" s="26">
        <v>0</v>
      </c>
      <c r="F205" s="91">
        <f t="shared" si="8"/>
        <v>0</v>
      </c>
    </row>
    <row r="206" spans="1:6" customFormat="1" ht="43.15" customHeight="1" x14ac:dyDescent="0.2">
      <c r="A206" s="89">
        <v>74</v>
      </c>
      <c r="B206" s="90" t="s">
        <v>199</v>
      </c>
      <c r="C206" s="89">
        <v>2</v>
      </c>
      <c r="D206" s="89" t="s">
        <v>56</v>
      </c>
      <c r="E206" s="26">
        <v>0</v>
      </c>
      <c r="F206" s="91">
        <f t="shared" si="8"/>
        <v>0</v>
      </c>
    </row>
    <row r="207" spans="1:6" customFormat="1" ht="41.45" customHeight="1" x14ac:dyDescent="0.2">
      <c r="A207" s="89">
        <v>75</v>
      </c>
      <c r="B207" s="90" t="s">
        <v>200</v>
      </c>
      <c r="C207" s="89"/>
      <c r="D207" s="89" t="s">
        <v>81</v>
      </c>
      <c r="E207" s="26">
        <v>0</v>
      </c>
      <c r="F207" s="91">
        <f t="shared" si="8"/>
        <v>0</v>
      </c>
    </row>
    <row r="208" spans="1:6" customFormat="1" x14ac:dyDescent="0.2">
      <c r="A208" s="89">
        <v>76</v>
      </c>
      <c r="B208" s="90" t="s">
        <v>201</v>
      </c>
      <c r="C208" s="89">
        <v>1</v>
      </c>
      <c r="D208" s="89" t="s">
        <v>19</v>
      </c>
      <c r="E208" s="26">
        <v>0</v>
      </c>
      <c r="F208" s="91">
        <f t="shared" si="8"/>
        <v>0</v>
      </c>
    </row>
    <row r="209" spans="1:6" customFormat="1" ht="56.65" customHeight="1" x14ac:dyDescent="0.2">
      <c r="A209" s="89">
        <v>77</v>
      </c>
      <c r="B209" s="90" t="s">
        <v>559</v>
      </c>
      <c r="C209" s="89">
        <v>20</v>
      </c>
      <c r="D209" s="89" t="s">
        <v>81</v>
      </c>
      <c r="E209" s="26">
        <v>0</v>
      </c>
      <c r="F209" s="91">
        <f t="shared" si="8"/>
        <v>0</v>
      </c>
    </row>
    <row r="210" spans="1:6" customFormat="1" ht="39.950000000000003" customHeight="1" x14ac:dyDescent="0.2">
      <c r="A210" s="89">
        <v>78</v>
      </c>
      <c r="B210" s="90" t="s">
        <v>560</v>
      </c>
      <c r="C210" s="89"/>
      <c r="D210" s="89" t="s">
        <v>81</v>
      </c>
      <c r="E210" s="26">
        <v>0</v>
      </c>
      <c r="F210" s="91">
        <f t="shared" si="8"/>
        <v>0</v>
      </c>
    </row>
    <row r="211" spans="1:6" customFormat="1" x14ac:dyDescent="0.2">
      <c r="A211" s="89">
        <v>79</v>
      </c>
      <c r="B211" s="90" t="s">
        <v>204</v>
      </c>
      <c r="C211" s="89">
        <v>1</v>
      </c>
      <c r="D211" s="89" t="s">
        <v>56</v>
      </c>
      <c r="E211" s="26">
        <v>0</v>
      </c>
      <c r="F211" s="91">
        <f t="shared" si="8"/>
        <v>0</v>
      </c>
    </row>
    <row r="212" spans="1:6" customFormat="1" ht="19.350000000000001" customHeight="1" x14ac:dyDescent="0.2">
      <c r="A212" s="89">
        <v>80</v>
      </c>
      <c r="B212" s="90" t="s">
        <v>205</v>
      </c>
      <c r="C212" s="89">
        <v>120</v>
      </c>
      <c r="D212" s="89" t="s">
        <v>206</v>
      </c>
      <c r="E212" s="26">
        <v>0</v>
      </c>
      <c r="F212" s="91">
        <f t="shared" si="8"/>
        <v>0</v>
      </c>
    </row>
    <row r="213" spans="1:6" customFormat="1" ht="25.5" x14ac:dyDescent="0.2">
      <c r="A213" s="89">
        <v>81</v>
      </c>
      <c r="B213" s="90" t="s">
        <v>207</v>
      </c>
      <c r="C213" s="89">
        <v>40</v>
      </c>
      <c r="D213" s="89" t="s">
        <v>16</v>
      </c>
      <c r="E213" s="26">
        <v>0</v>
      </c>
      <c r="F213" s="91">
        <f t="shared" si="8"/>
        <v>0</v>
      </c>
    </row>
    <row r="214" spans="1:6" customFormat="1" ht="30.6" customHeight="1" x14ac:dyDescent="0.2">
      <c r="A214" s="89">
        <v>82</v>
      </c>
      <c r="B214" s="90" t="s">
        <v>561</v>
      </c>
      <c r="C214" s="89"/>
      <c r="D214" s="89" t="s">
        <v>19</v>
      </c>
      <c r="E214" s="26">
        <v>0</v>
      </c>
      <c r="F214" s="91">
        <f t="shared" si="8"/>
        <v>0</v>
      </c>
    </row>
    <row r="215" spans="1:6" customFormat="1" x14ac:dyDescent="0.2">
      <c r="A215" s="89">
        <v>83</v>
      </c>
      <c r="B215" s="90" t="s">
        <v>209</v>
      </c>
      <c r="C215" s="89"/>
      <c r="D215" s="89" t="s">
        <v>81</v>
      </c>
      <c r="E215" s="26">
        <v>0</v>
      </c>
      <c r="F215" s="91">
        <f t="shared" si="8"/>
        <v>0</v>
      </c>
    </row>
    <row r="216" spans="1:6" customFormat="1" x14ac:dyDescent="0.2">
      <c r="A216" s="89">
        <v>84</v>
      </c>
      <c r="B216" s="111" t="s">
        <v>210</v>
      </c>
      <c r="C216" s="89"/>
      <c r="D216" s="89" t="s">
        <v>56</v>
      </c>
      <c r="E216" s="26">
        <v>0</v>
      </c>
      <c r="F216" s="91">
        <f t="shared" si="8"/>
        <v>0</v>
      </c>
    </row>
    <row r="217" spans="1:6" customFormat="1" x14ac:dyDescent="0.2">
      <c r="A217" s="89">
        <v>85</v>
      </c>
      <c r="B217" s="90" t="s">
        <v>211</v>
      </c>
      <c r="C217" s="89"/>
      <c r="D217" s="89" t="s">
        <v>81</v>
      </c>
      <c r="E217" s="26">
        <v>0</v>
      </c>
      <c r="F217" s="91">
        <f t="shared" si="8"/>
        <v>0</v>
      </c>
    </row>
    <row r="218" spans="1:6" customFormat="1" x14ac:dyDescent="0.2">
      <c r="A218" s="89">
        <v>86</v>
      </c>
      <c r="B218" s="90" t="s">
        <v>212</v>
      </c>
      <c r="C218" s="89">
        <v>5</v>
      </c>
      <c r="D218" s="89" t="s">
        <v>81</v>
      </c>
      <c r="E218" s="26">
        <v>0</v>
      </c>
      <c r="F218" s="91">
        <f t="shared" si="8"/>
        <v>0</v>
      </c>
    </row>
    <row r="219" spans="1:6" customFormat="1" x14ac:dyDescent="0.2">
      <c r="A219" s="89">
        <v>87</v>
      </c>
      <c r="B219" s="90" t="s">
        <v>213</v>
      </c>
      <c r="C219" s="89"/>
      <c r="D219" s="89" t="s">
        <v>81</v>
      </c>
      <c r="E219" s="26">
        <v>0</v>
      </c>
      <c r="F219" s="91">
        <f t="shared" si="8"/>
        <v>0</v>
      </c>
    </row>
    <row r="220" spans="1:6" customFormat="1" x14ac:dyDescent="0.2">
      <c r="A220" s="89">
        <v>88</v>
      </c>
      <c r="B220" s="90" t="s">
        <v>214</v>
      </c>
      <c r="C220" s="89">
        <v>10</v>
      </c>
      <c r="D220" s="89" t="s">
        <v>56</v>
      </c>
      <c r="E220" s="26">
        <v>0</v>
      </c>
      <c r="F220" s="91">
        <f t="shared" si="8"/>
        <v>0</v>
      </c>
    </row>
    <row r="221" spans="1:6" customFormat="1" x14ac:dyDescent="0.2">
      <c r="A221" s="89">
        <v>89</v>
      </c>
      <c r="B221" s="111" t="s">
        <v>215</v>
      </c>
      <c r="C221" s="89"/>
      <c r="D221" s="89" t="s">
        <v>56</v>
      </c>
      <c r="E221" s="26">
        <v>0</v>
      </c>
      <c r="F221" s="91">
        <f t="shared" si="8"/>
        <v>0</v>
      </c>
    </row>
    <row r="222" spans="1:6" customFormat="1" x14ac:dyDescent="0.2">
      <c r="A222" s="89">
        <v>90</v>
      </c>
      <c r="B222" s="111" t="s">
        <v>216</v>
      </c>
      <c r="C222" s="89"/>
      <c r="D222" s="89" t="s">
        <v>19</v>
      </c>
      <c r="E222" s="26">
        <v>0</v>
      </c>
      <c r="F222" s="91">
        <f t="shared" si="8"/>
        <v>0</v>
      </c>
    </row>
    <row r="223" spans="1:6" customFormat="1" x14ac:dyDescent="0.2">
      <c r="A223" s="89">
        <v>91</v>
      </c>
      <c r="B223" s="111" t="s">
        <v>217</v>
      </c>
      <c r="C223" s="89"/>
      <c r="D223" s="89" t="s">
        <v>19</v>
      </c>
      <c r="E223" s="26">
        <v>0</v>
      </c>
      <c r="F223" s="91">
        <f t="shared" si="8"/>
        <v>0</v>
      </c>
    </row>
    <row r="224" spans="1:6" customFormat="1" x14ac:dyDescent="0.2">
      <c r="A224" s="89">
        <v>92</v>
      </c>
      <c r="B224" s="90" t="s">
        <v>218</v>
      </c>
      <c r="C224" s="89"/>
      <c r="D224" s="89" t="s">
        <v>16</v>
      </c>
      <c r="E224" s="26">
        <v>0</v>
      </c>
      <c r="F224" s="91">
        <f t="shared" si="8"/>
        <v>0</v>
      </c>
    </row>
    <row r="225" spans="1:6" customFormat="1" x14ac:dyDescent="0.2">
      <c r="A225" s="89">
        <v>93</v>
      </c>
      <c r="B225" s="90" t="s">
        <v>219</v>
      </c>
      <c r="C225" s="89">
        <v>1</v>
      </c>
      <c r="D225" s="89" t="s">
        <v>81</v>
      </c>
      <c r="E225" s="26">
        <v>0</v>
      </c>
      <c r="F225" s="91">
        <f t="shared" si="8"/>
        <v>0</v>
      </c>
    </row>
    <row r="226" spans="1:6" customFormat="1" x14ac:dyDescent="0.2">
      <c r="A226" s="89">
        <v>94</v>
      </c>
      <c r="B226" s="90" t="s">
        <v>220</v>
      </c>
      <c r="C226" s="89">
        <v>2</v>
      </c>
      <c r="D226" s="341" t="s">
        <v>81</v>
      </c>
      <c r="E226" s="26">
        <v>0</v>
      </c>
      <c r="F226" s="91">
        <f t="shared" si="8"/>
        <v>0</v>
      </c>
    </row>
    <row r="227" spans="1:6" customFormat="1" x14ac:dyDescent="0.2">
      <c r="A227" s="89">
        <v>95</v>
      </c>
      <c r="B227" s="90" t="s">
        <v>221</v>
      </c>
      <c r="C227" s="89"/>
      <c r="D227" s="89" t="s">
        <v>222</v>
      </c>
      <c r="E227" s="26">
        <v>0</v>
      </c>
      <c r="F227" s="91">
        <f t="shared" si="8"/>
        <v>0</v>
      </c>
    </row>
    <row r="228" spans="1:6" customFormat="1" x14ac:dyDescent="0.2">
      <c r="A228" s="89">
        <v>96</v>
      </c>
      <c r="B228" s="90" t="s">
        <v>223</v>
      </c>
      <c r="C228" s="89">
        <v>5</v>
      </c>
      <c r="D228" s="89" t="s">
        <v>56</v>
      </c>
      <c r="E228" s="26">
        <v>0</v>
      </c>
      <c r="F228" s="91">
        <f t="shared" si="8"/>
        <v>0</v>
      </c>
    </row>
    <row r="229" spans="1:6" customFormat="1" x14ac:dyDescent="0.2">
      <c r="A229" s="89">
        <v>97</v>
      </c>
      <c r="B229" s="90" t="s">
        <v>224</v>
      </c>
      <c r="C229" s="89"/>
      <c r="D229" s="89" t="s">
        <v>16</v>
      </c>
      <c r="E229" s="26">
        <v>0</v>
      </c>
      <c r="F229" s="91">
        <f t="shared" si="8"/>
        <v>0</v>
      </c>
    </row>
    <row r="230" spans="1:6" customFormat="1" x14ac:dyDescent="0.2">
      <c r="A230" s="89">
        <v>98</v>
      </c>
      <c r="B230" s="90" t="s">
        <v>225</v>
      </c>
      <c r="C230" s="89"/>
      <c r="D230" s="89" t="s">
        <v>16</v>
      </c>
      <c r="E230" s="26">
        <v>0</v>
      </c>
      <c r="F230" s="91">
        <f t="shared" si="8"/>
        <v>0</v>
      </c>
    </row>
    <row r="231" spans="1:6" customFormat="1" x14ac:dyDescent="0.2">
      <c r="A231" s="89">
        <v>99</v>
      </c>
      <c r="B231" s="90" t="s">
        <v>562</v>
      </c>
      <c r="C231" s="89"/>
      <c r="D231" s="89" t="s">
        <v>16</v>
      </c>
      <c r="E231" s="26">
        <v>0</v>
      </c>
      <c r="F231" s="91">
        <f t="shared" si="8"/>
        <v>0</v>
      </c>
    </row>
    <row r="232" spans="1:6" customFormat="1" x14ac:dyDescent="0.2">
      <c r="A232" s="89">
        <v>100</v>
      </c>
      <c r="B232" s="90" t="s">
        <v>227</v>
      </c>
      <c r="C232" s="89"/>
      <c r="D232" s="89" t="s">
        <v>81</v>
      </c>
      <c r="E232" s="26">
        <v>0</v>
      </c>
      <c r="F232" s="91">
        <f t="shared" si="8"/>
        <v>0</v>
      </c>
    </row>
    <row r="233" spans="1:6" customFormat="1" x14ac:dyDescent="0.2">
      <c r="A233" s="89">
        <v>101</v>
      </c>
      <c r="B233" s="90" t="s">
        <v>228</v>
      </c>
      <c r="C233" s="89"/>
      <c r="D233" s="89" t="s">
        <v>16</v>
      </c>
      <c r="E233" s="26">
        <v>0</v>
      </c>
      <c r="F233" s="91">
        <f t="shared" si="8"/>
        <v>0</v>
      </c>
    </row>
    <row r="234" spans="1:6" customFormat="1" x14ac:dyDescent="0.2">
      <c r="A234" s="89">
        <v>102</v>
      </c>
      <c r="B234" s="90" t="s">
        <v>563</v>
      </c>
      <c r="C234" s="89"/>
      <c r="D234" s="89" t="s">
        <v>81</v>
      </c>
      <c r="E234" s="26">
        <v>0</v>
      </c>
      <c r="F234" s="91">
        <f t="shared" si="8"/>
        <v>0</v>
      </c>
    </row>
    <row r="235" spans="1:6" customFormat="1" x14ac:dyDescent="0.2">
      <c r="A235" s="89">
        <v>103</v>
      </c>
      <c r="B235" s="90" t="s">
        <v>230</v>
      </c>
      <c r="C235" s="89">
        <v>10</v>
      </c>
      <c r="D235" s="89" t="s">
        <v>16</v>
      </c>
      <c r="E235" s="26">
        <v>0</v>
      </c>
      <c r="F235" s="91">
        <f t="shared" si="8"/>
        <v>0</v>
      </c>
    </row>
    <row r="236" spans="1:6" customFormat="1" x14ac:dyDescent="0.2">
      <c r="A236" s="89">
        <v>104</v>
      </c>
      <c r="B236" s="90" t="s">
        <v>564</v>
      </c>
      <c r="C236" s="89"/>
      <c r="D236" s="89" t="s">
        <v>81</v>
      </c>
      <c r="E236" s="26">
        <v>0</v>
      </c>
      <c r="F236" s="91">
        <f t="shared" si="8"/>
        <v>0</v>
      </c>
    </row>
    <row r="237" spans="1:6" customFormat="1" x14ac:dyDescent="0.2">
      <c r="A237" s="89">
        <v>105</v>
      </c>
      <c r="B237" s="90" t="s">
        <v>232</v>
      </c>
      <c r="C237" s="89">
        <v>30</v>
      </c>
      <c r="D237" s="89" t="s">
        <v>16</v>
      </c>
      <c r="E237" s="26">
        <v>0</v>
      </c>
      <c r="F237" s="91">
        <f t="shared" si="8"/>
        <v>0</v>
      </c>
    </row>
    <row r="238" spans="1:6" customFormat="1" x14ac:dyDescent="0.2">
      <c r="A238" s="89">
        <v>106</v>
      </c>
      <c r="B238" s="90" t="s">
        <v>233</v>
      </c>
      <c r="C238" s="89">
        <v>5</v>
      </c>
      <c r="D238" s="89" t="s">
        <v>81</v>
      </c>
      <c r="E238" s="26">
        <v>0</v>
      </c>
      <c r="F238" s="91">
        <f t="shared" si="8"/>
        <v>0</v>
      </c>
    </row>
    <row r="239" spans="1:6" customFormat="1" ht="37.700000000000003" customHeight="1" x14ac:dyDescent="0.2">
      <c r="A239" s="89">
        <v>107</v>
      </c>
      <c r="B239" s="90" t="s">
        <v>234</v>
      </c>
      <c r="C239" s="89"/>
      <c r="D239" s="89" t="s">
        <v>81</v>
      </c>
      <c r="E239" s="26">
        <v>0</v>
      </c>
      <c r="F239" s="91">
        <f t="shared" si="8"/>
        <v>0</v>
      </c>
    </row>
    <row r="240" spans="1:6" customFormat="1" x14ac:dyDescent="0.2">
      <c r="A240" s="89">
        <v>108</v>
      </c>
      <c r="B240" s="90" t="s">
        <v>235</v>
      </c>
      <c r="C240" s="89">
        <v>20</v>
      </c>
      <c r="D240" s="89" t="s">
        <v>81</v>
      </c>
      <c r="E240" s="26">
        <v>0</v>
      </c>
      <c r="F240" s="91">
        <f t="shared" si="8"/>
        <v>0</v>
      </c>
    </row>
    <row r="241" spans="1:6" customFormat="1" x14ac:dyDescent="0.2">
      <c r="A241" s="89">
        <v>109</v>
      </c>
      <c r="B241" s="231" t="s">
        <v>498</v>
      </c>
      <c r="C241" s="232">
        <v>0</v>
      </c>
      <c r="D241" s="232" t="s">
        <v>81</v>
      </c>
      <c r="E241" s="26">
        <v>0</v>
      </c>
      <c r="F241" s="233">
        <f t="shared" si="8"/>
        <v>0</v>
      </c>
    </row>
    <row r="242" spans="1:6" customFormat="1" x14ac:dyDescent="0.2">
      <c r="A242" s="89">
        <v>110</v>
      </c>
      <c r="B242" s="90" t="s">
        <v>236</v>
      </c>
      <c r="C242" s="89">
        <v>10</v>
      </c>
      <c r="D242" s="89" t="s">
        <v>81</v>
      </c>
      <c r="E242" s="26">
        <v>0</v>
      </c>
      <c r="F242" s="91">
        <f t="shared" si="8"/>
        <v>0</v>
      </c>
    </row>
    <row r="243" spans="1:6" customFormat="1" x14ac:dyDescent="0.2">
      <c r="A243" s="89">
        <v>111</v>
      </c>
      <c r="B243" s="90" t="s">
        <v>237</v>
      </c>
      <c r="C243" s="89"/>
      <c r="D243" s="89" t="s">
        <v>81</v>
      </c>
      <c r="E243" s="26">
        <v>0</v>
      </c>
      <c r="F243" s="91">
        <f t="shared" si="8"/>
        <v>0</v>
      </c>
    </row>
    <row r="244" spans="1:6" customFormat="1" x14ac:dyDescent="0.2">
      <c r="A244" s="89">
        <v>112</v>
      </c>
      <c r="B244" s="90" t="s">
        <v>238</v>
      </c>
      <c r="C244" s="89"/>
      <c r="D244" s="89" t="s">
        <v>81</v>
      </c>
      <c r="E244" s="26">
        <v>0</v>
      </c>
      <c r="F244" s="91">
        <f t="shared" si="8"/>
        <v>0</v>
      </c>
    </row>
    <row r="245" spans="1:6" customFormat="1" x14ac:dyDescent="0.2">
      <c r="A245" s="89">
        <v>113</v>
      </c>
      <c r="B245" s="90" t="s">
        <v>239</v>
      </c>
      <c r="C245" s="89"/>
      <c r="D245" s="89" t="s">
        <v>81</v>
      </c>
      <c r="E245" s="26">
        <v>0</v>
      </c>
      <c r="F245" s="91">
        <f t="shared" si="8"/>
        <v>0</v>
      </c>
    </row>
    <row r="246" spans="1:6" customFormat="1" ht="25.5" customHeight="1" x14ac:dyDescent="0.2">
      <c r="A246" s="89">
        <v>114</v>
      </c>
      <c r="B246" s="90" t="s">
        <v>240</v>
      </c>
      <c r="C246" s="89">
        <v>60</v>
      </c>
      <c r="D246" s="89" t="s">
        <v>81</v>
      </c>
      <c r="E246" s="26">
        <v>0</v>
      </c>
      <c r="F246" s="91">
        <f t="shared" si="8"/>
        <v>0</v>
      </c>
    </row>
    <row r="247" spans="1:6" customFormat="1" x14ac:dyDescent="0.2">
      <c r="A247" s="89">
        <v>115</v>
      </c>
      <c r="B247" s="90" t="s">
        <v>241</v>
      </c>
      <c r="C247" s="89"/>
      <c r="D247" s="89" t="s">
        <v>81</v>
      </c>
      <c r="E247" s="26">
        <v>0</v>
      </c>
      <c r="F247" s="91">
        <f t="shared" si="8"/>
        <v>0</v>
      </c>
    </row>
    <row r="248" spans="1:6" customFormat="1" x14ac:dyDescent="0.2">
      <c r="A248" s="89">
        <v>116</v>
      </c>
      <c r="B248" s="90" t="s">
        <v>242</v>
      </c>
      <c r="C248" s="89"/>
      <c r="D248" s="89" t="s">
        <v>81</v>
      </c>
      <c r="E248" s="26">
        <v>0</v>
      </c>
      <c r="F248" s="91">
        <f t="shared" si="8"/>
        <v>0</v>
      </c>
    </row>
    <row r="249" spans="1:6" customFormat="1" x14ac:dyDescent="0.2">
      <c r="A249" s="89">
        <v>117</v>
      </c>
      <c r="B249" s="90" t="s">
        <v>243</v>
      </c>
      <c r="C249" s="89"/>
      <c r="D249" s="89" t="s">
        <v>81</v>
      </c>
      <c r="E249" s="26">
        <v>0</v>
      </c>
      <c r="F249" s="91">
        <f t="shared" si="8"/>
        <v>0</v>
      </c>
    </row>
    <row r="250" spans="1:6" customFormat="1" x14ac:dyDescent="0.2">
      <c r="A250" s="89">
        <v>118</v>
      </c>
      <c r="B250" s="90" t="s">
        <v>244</v>
      </c>
      <c r="C250" s="89">
        <v>30</v>
      </c>
      <c r="D250" s="89" t="s">
        <v>81</v>
      </c>
      <c r="E250" s="26">
        <v>0</v>
      </c>
      <c r="F250" s="91">
        <f t="shared" si="8"/>
        <v>0</v>
      </c>
    </row>
    <row r="251" spans="1:6" customFormat="1" x14ac:dyDescent="0.2">
      <c r="A251" s="89">
        <v>119</v>
      </c>
      <c r="B251" s="90" t="s">
        <v>245</v>
      </c>
      <c r="C251" s="89">
        <v>10</v>
      </c>
      <c r="D251" s="89" t="s">
        <v>81</v>
      </c>
      <c r="E251" s="26">
        <v>0</v>
      </c>
      <c r="F251" s="91">
        <f t="shared" si="8"/>
        <v>0</v>
      </c>
    </row>
    <row r="252" spans="1:6" customFormat="1" ht="25.5" x14ac:dyDescent="0.2">
      <c r="A252" s="89">
        <v>120</v>
      </c>
      <c r="B252" s="90" t="s">
        <v>246</v>
      </c>
      <c r="C252" s="89">
        <v>70</v>
      </c>
      <c r="D252" s="89" t="s">
        <v>16</v>
      </c>
      <c r="E252" s="26">
        <v>0</v>
      </c>
      <c r="F252" s="91">
        <f t="shared" si="8"/>
        <v>0</v>
      </c>
    </row>
    <row r="253" spans="1:6" customFormat="1" x14ac:dyDescent="0.2">
      <c r="A253" s="89">
        <v>121</v>
      </c>
      <c r="B253" s="252" t="s">
        <v>502</v>
      </c>
      <c r="C253" s="232">
        <v>0</v>
      </c>
      <c r="D253" s="232" t="s">
        <v>81</v>
      </c>
      <c r="E253" s="26">
        <v>0</v>
      </c>
      <c r="F253" s="233">
        <f t="shared" si="8"/>
        <v>0</v>
      </c>
    </row>
    <row r="254" spans="1:6" customFormat="1" x14ac:dyDescent="0.2">
      <c r="A254" s="89">
        <v>122</v>
      </c>
      <c r="B254" s="90" t="s">
        <v>247</v>
      </c>
      <c r="C254" s="89">
        <v>20</v>
      </c>
      <c r="D254" s="89" t="s">
        <v>81</v>
      </c>
      <c r="E254" s="26">
        <v>0</v>
      </c>
      <c r="F254" s="91">
        <f t="shared" si="8"/>
        <v>0</v>
      </c>
    </row>
    <row r="255" spans="1:6" customFormat="1" x14ac:dyDescent="0.2">
      <c r="A255" s="89">
        <v>123</v>
      </c>
      <c r="B255" s="258" t="s">
        <v>606</v>
      </c>
      <c r="C255" s="42">
        <v>0</v>
      </c>
      <c r="D255" s="42" t="s">
        <v>81</v>
      </c>
      <c r="E255" s="26">
        <v>0</v>
      </c>
      <c r="F255" s="259">
        <f t="shared" si="8"/>
        <v>0</v>
      </c>
    </row>
    <row r="256" spans="1:6" customFormat="1" x14ac:dyDescent="0.2">
      <c r="A256" s="89">
        <v>124</v>
      </c>
      <c r="B256" s="90" t="s">
        <v>248</v>
      </c>
      <c r="C256" s="89">
        <v>2</v>
      </c>
      <c r="D256" s="89" t="s">
        <v>206</v>
      </c>
      <c r="E256" s="26">
        <v>0</v>
      </c>
      <c r="F256" s="91">
        <f t="shared" si="8"/>
        <v>0</v>
      </c>
    </row>
    <row r="257" spans="1:6" customFormat="1" x14ac:dyDescent="0.2">
      <c r="A257" s="89">
        <v>125</v>
      </c>
      <c r="B257" s="90" t="s">
        <v>249</v>
      </c>
      <c r="C257" s="89">
        <v>10</v>
      </c>
      <c r="D257" s="89" t="s">
        <v>81</v>
      </c>
      <c r="E257" s="26">
        <v>0</v>
      </c>
      <c r="F257" s="91">
        <f t="shared" si="8"/>
        <v>0</v>
      </c>
    </row>
    <row r="258" spans="1:6" customFormat="1" x14ac:dyDescent="0.2">
      <c r="A258" s="89">
        <v>126</v>
      </c>
      <c r="B258" s="90" t="s">
        <v>250</v>
      </c>
      <c r="C258" s="89"/>
      <c r="D258" s="89" t="s">
        <v>16</v>
      </c>
      <c r="E258" s="26">
        <v>0</v>
      </c>
      <c r="F258" s="91">
        <f t="shared" si="8"/>
        <v>0</v>
      </c>
    </row>
    <row r="259" spans="1:6" customFormat="1" x14ac:dyDescent="0.2">
      <c r="A259" s="89">
        <v>127</v>
      </c>
      <c r="B259" s="90" t="s">
        <v>251</v>
      </c>
      <c r="C259" s="89"/>
      <c r="D259" s="89" t="s">
        <v>16</v>
      </c>
      <c r="E259" s="26">
        <v>0</v>
      </c>
      <c r="F259" s="91">
        <f t="shared" si="8"/>
        <v>0</v>
      </c>
    </row>
    <row r="260" spans="1:6" customFormat="1" ht="25.5" x14ac:dyDescent="0.2">
      <c r="A260" s="89">
        <v>128</v>
      </c>
      <c r="B260" s="90" t="s">
        <v>252</v>
      </c>
      <c r="C260" s="89">
        <v>2</v>
      </c>
      <c r="D260" s="89" t="s">
        <v>56</v>
      </c>
      <c r="E260" s="26">
        <v>0</v>
      </c>
      <c r="F260" s="91">
        <f t="shared" si="8"/>
        <v>0</v>
      </c>
    </row>
    <row r="261" spans="1:6" customFormat="1" x14ac:dyDescent="0.2">
      <c r="A261" s="89">
        <v>129</v>
      </c>
      <c r="B261" s="90" t="s">
        <v>565</v>
      </c>
      <c r="C261" s="89"/>
      <c r="D261" s="341" t="s">
        <v>16</v>
      </c>
      <c r="E261" s="26">
        <v>0</v>
      </c>
      <c r="F261" s="91">
        <f t="shared" si="8"/>
        <v>0</v>
      </c>
    </row>
    <row r="262" spans="1:6" customFormat="1" x14ac:dyDescent="0.2">
      <c r="A262" s="89">
        <v>130</v>
      </c>
      <c r="B262" s="90" t="s">
        <v>254</v>
      </c>
      <c r="C262" s="89"/>
      <c r="D262" s="341" t="s">
        <v>81</v>
      </c>
      <c r="E262" s="26">
        <v>0</v>
      </c>
      <c r="F262" s="91">
        <f t="shared" si="8"/>
        <v>0</v>
      </c>
    </row>
    <row r="263" spans="1:6" customFormat="1" ht="25.5" x14ac:dyDescent="0.2">
      <c r="A263" s="89">
        <v>131</v>
      </c>
      <c r="B263" s="90" t="s">
        <v>255</v>
      </c>
      <c r="C263" s="89">
        <v>1</v>
      </c>
      <c r="D263" s="89" t="s">
        <v>56</v>
      </c>
      <c r="E263" s="26">
        <v>0</v>
      </c>
      <c r="F263" s="91">
        <f t="shared" si="8"/>
        <v>0</v>
      </c>
    </row>
    <row r="264" spans="1:6" customFormat="1" x14ac:dyDescent="0.2">
      <c r="A264" s="89">
        <v>132</v>
      </c>
      <c r="B264" s="111" t="s">
        <v>256</v>
      </c>
      <c r="C264" s="89">
        <v>1</v>
      </c>
      <c r="D264" s="89" t="s">
        <v>56</v>
      </c>
      <c r="E264" s="26">
        <v>0</v>
      </c>
      <c r="F264" s="91">
        <f t="shared" si="8"/>
        <v>0</v>
      </c>
    </row>
    <row r="265" spans="1:6" customFormat="1" ht="13.5" customHeight="1" x14ac:dyDescent="0.2">
      <c r="A265" s="89">
        <v>133</v>
      </c>
      <c r="B265" s="90" t="s">
        <v>257</v>
      </c>
      <c r="C265" s="89"/>
      <c r="D265" s="89" t="s">
        <v>56</v>
      </c>
      <c r="E265" s="26">
        <v>0</v>
      </c>
      <c r="F265" s="91">
        <f t="shared" si="8"/>
        <v>0</v>
      </c>
    </row>
    <row r="266" spans="1:6" customFormat="1" x14ac:dyDescent="0.2">
      <c r="A266" s="89">
        <v>134</v>
      </c>
      <c r="B266" s="79" t="s">
        <v>258</v>
      </c>
      <c r="C266" s="89">
        <v>10</v>
      </c>
      <c r="D266" s="58" t="s">
        <v>56</v>
      </c>
      <c r="E266" s="26">
        <v>0</v>
      </c>
      <c r="F266" s="91">
        <f t="shared" si="8"/>
        <v>0</v>
      </c>
    </row>
    <row r="267" spans="1:6" customFormat="1" x14ac:dyDescent="0.2">
      <c r="A267" s="89">
        <v>135</v>
      </c>
      <c r="B267" s="90" t="s">
        <v>259</v>
      </c>
      <c r="C267" s="89"/>
      <c r="D267" s="89" t="s">
        <v>81</v>
      </c>
      <c r="E267" s="26">
        <v>0</v>
      </c>
      <c r="F267" s="91">
        <f t="shared" ref="F267:F304" si="9">C267*E267</f>
        <v>0</v>
      </c>
    </row>
    <row r="268" spans="1:6" customFormat="1" x14ac:dyDescent="0.2">
      <c r="A268" s="89">
        <v>136</v>
      </c>
      <c r="B268" s="90" t="s">
        <v>260</v>
      </c>
      <c r="C268" s="89"/>
      <c r="D268" s="89" t="s">
        <v>56</v>
      </c>
      <c r="E268" s="26">
        <v>0</v>
      </c>
      <c r="F268" s="91">
        <f t="shared" si="9"/>
        <v>0</v>
      </c>
    </row>
    <row r="269" spans="1:6" customFormat="1" x14ac:dyDescent="0.2">
      <c r="A269" s="89">
        <v>137</v>
      </c>
      <c r="B269" s="90" t="s">
        <v>261</v>
      </c>
      <c r="C269" s="89">
        <v>1200</v>
      </c>
      <c r="D269" s="89" t="s">
        <v>81</v>
      </c>
      <c r="E269" s="26">
        <v>0</v>
      </c>
      <c r="F269" s="91">
        <f t="shared" si="9"/>
        <v>0</v>
      </c>
    </row>
    <row r="270" spans="1:6" customFormat="1" x14ac:dyDescent="0.2">
      <c r="A270" s="89">
        <v>138</v>
      </c>
      <c r="B270" s="111" t="s">
        <v>262</v>
      </c>
      <c r="C270" s="89">
        <v>100</v>
      </c>
      <c r="D270" s="89" t="s">
        <v>81</v>
      </c>
      <c r="E270" s="26">
        <v>0</v>
      </c>
      <c r="F270" s="91">
        <f t="shared" si="9"/>
        <v>0</v>
      </c>
    </row>
    <row r="271" spans="1:6" customFormat="1" x14ac:dyDescent="0.2">
      <c r="A271" s="89">
        <v>139</v>
      </c>
      <c r="B271" s="252" t="s">
        <v>608</v>
      </c>
      <c r="C271" s="232">
        <v>0</v>
      </c>
      <c r="D271" s="232" t="s">
        <v>81</v>
      </c>
      <c r="E271" s="26">
        <v>0</v>
      </c>
      <c r="F271" s="233">
        <f t="shared" si="9"/>
        <v>0</v>
      </c>
    </row>
    <row r="272" spans="1:6" customFormat="1" ht="40.9" customHeight="1" x14ac:dyDescent="0.2">
      <c r="A272" s="89">
        <v>140</v>
      </c>
      <c r="B272" s="90" t="s">
        <v>263</v>
      </c>
      <c r="C272" s="89">
        <v>100</v>
      </c>
      <c r="D272" s="89" t="s">
        <v>56</v>
      </c>
      <c r="E272" s="26">
        <v>0</v>
      </c>
      <c r="F272" s="91">
        <f t="shared" si="9"/>
        <v>0</v>
      </c>
    </row>
    <row r="273" spans="1:6" customFormat="1" ht="22.5" customHeight="1" x14ac:dyDescent="0.2">
      <c r="A273" s="89">
        <v>141</v>
      </c>
      <c r="B273" s="90" t="s">
        <v>264</v>
      </c>
      <c r="C273" s="89"/>
      <c r="D273" s="89" t="s">
        <v>81</v>
      </c>
      <c r="E273" s="26">
        <v>0</v>
      </c>
      <c r="F273" s="91">
        <f t="shared" si="9"/>
        <v>0</v>
      </c>
    </row>
    <row r="274" spans="1:6" customFormat="1" ht="25.5" x14ac:dyDescent="0.2">
      <c r="A274" s="89">
        <v>142</v>
      </c>
      <c r="B274" s="90" t="s">
        <v>265</v>
      </c>
      <c r="C274" s="89"/>
      <c r="D274" s="89" t="s">
        <v>56</v>
      </c>
      <c r="E274" s="26">
        <v>0</v>
      </c>
      <c r="F274" s="91">
        <f t="shared" si="9"/>
        <v>0</v>
      </c>
    </row>
    <row r="275" spans="1:6" customFormat="1" ht="25.5" x14ac:dyDescent="0.2">
      <c r="A275" s="89">
        <v>143</v>
      </c>
      <c r="B275" s="90" t="s">
        <v>266</v>
      </c>
      <c r="C275" s="89">
        <v>70</v>
      </c>
      <c r="D275" s="89" t="s">
        <v>206</v>
      </c>
      <c r="E275" s="26">
        <v>0</v>
      </c>
      <c r="F275" s="91">
        <f t="shared" si="9"/>
        <v>0</v>
      </c>
    </row>
    <row r="276" spans="1:6" customFormat="1" ht="16.149999999999999" customHeight="1" x14ac:dyDescent="0.2">
      <c r="A276" s="89">
        <v>144</v>
      </c>
      <c r="B276" s="342" t="s">
        <v>267</v>
      </c>
      <c r="C276" s="89"/>
      <c r="D276" s="89" t="s">
        <v>56</v>
      </c>
      <c r="E276" s="26">
        <v>0</v>
      </c>
      <c r="F276" s="91">
        <f t="shared" si="9"/>
        <v>0</v>
      </c>
    </row>
    <row r="277" spans="1:6" customFormat="1" x14ac:dyDescent="0.2">
      <c r="A277" s="89">
        <v>145</v>
      </c>
      <c r="B277" s="90" t="s">
        <v>268</v>
      </c>
      <c r="C277" s="89">
        <v>1</v>
      </c>
      <c r="D277" s="89" t="s">
        <v>81</v>
      </c>
      <c r="E277" s="26">
        <v>0</v>
      </c>
      <c r="F277" s="91">
        <f t="shared" si="9"/>
        <v>0</v>
      </c>
    </row>
    <row r="278" spans="1:6" customFormat="1" ht="18.399999999999999" customHeight="1" x14ac:dyDescent="0.2">
      <c r="A278" s="89">
        <v>146</v>
      </c>
      <c r="B278" s="90" t="s">
        <v>269</v>
      </c>
      <c r="C278" s="89">
        <v>1</v>
      </c>
      <c r="D278" s="89" t="s">
        <v>16</v>
      </c>
      <c r="E278" s="26">
        <v>0</v>
      </c>
      <c r="F278" s="91">
        <f t="shared" si="9"/>
        <v>0</v>
      </c>
    </row>
    <row r="279" spans="1:6" customFormat="1" ht="44.1" customHeight="1" x14ac:dyDescent="0.2">
      <c r="A279" s="89">
        <v>147</v>
      </c>
      <c r="B279" s="90" t="s">
        <v>270</v>
      </c>
      <c r="C279" s="89">
        <v>120</v>
      </c>
      <c r="D279" s="89" t="s">
        <v>56</v>
      </c>
      <c r="E279" s="26">
        <v>0</v>
      </c>
      <c r="F279" s="91">
        <f t="shared" si="9"/>
        <v>0</v>
      </c>
    </row>
    <row r="280" spans="1:6" customFormat="1" ht="37.35" customHeight="1" x14ac:dyDescent="0.2">
      <c r="A280" s="89">
        <v>148</v>
      </c>
      <c r="B280" s="90" t="s">
        <v>271</v>
      </c>
      <c r="C280" s="89">
        <v>1</v>
      </c>
      <c r="D280" s="89" t="s">
        <v>56</v>
      </c>
      <c r="E280" s="26">
        <v>0</v>
      </c>
      <c r="F280" s="91">
        <f t="shared" si="9"/>
        <v>0</v>
      </c>
    </row>
    <row r="281" spans="1:6" customFormat="1" ht="38.25" x14ac:dyDescent="0.2">
      <c r="A281" s="89">
        <v>149</v>
      </c>
      <c r="B281" s="90" t="s">
        <v>272</v>
      </c>
      <c r="C281" s="89"/>
      <c r="D281" s="89" t="s">
        <v>81</v>
      </c>
      <c r="E281" s="26">
        <v>0</v>
      </c>
      <c r="F281" s="91">
        <f t="shared" si="9"/>
        <v>0</v>
      </c>
    </row>
    <row r="282" spans="1:6" customFormat="1" ht="38.25" x14ac:dyDescent="0.2">
      <c r="A282" s="89">
        <v>150</v>
      </c>
      <c r="B282" s="90" t="s">
        <v>273</v>
      </c>
      <c r="C282" s="89"/>
      <c r="D282" s="89" t="s">
        <v>81</v>
      </c>
      <c r="E282" s="26">
        <v>0</v>
      </c>
      <c r="F282" s="91">
        <f t="shared" si="9"/>
        <v>0</v>
      </c>
    </row>
    <row r="283" spans="1:6" customFormat="1" ht="25.5" x14ac:dyDescent="0.2">
      <c r="A283" s="89">
        <v>151</v>
      </c>
      <c r="B283" s="90" t="s">
        <v>274</v>
      </c>
      <c r="C283" s="89">
        <v>10</v>
      </c>
      <c r="D283" s="116" t="s">
        <v>56</v>
      </c>
      <c r="E283" s="26">
        <v>0</v>
      </c>
      <c r="F283" s="91">
        <f t="shared" si="9"/>
        <v>0</v>
      </c>
    </row>
    <row r="284" spans="1:6" customFormat="1" ht="25.5" x14ac:dyDescent="0.2">
      <c r="A284" s="89">
        <v>152</v>
      </c>
      <c r="B284" s="252" t="s">
        <v>499</v>
      </c>
      <c r="C284" s="232">
        <v>0</v>
      </c>
      <c r="D284" s="232" t="s">
        <v>81</v>
      </c>
      <c r="E284" s="26">
        <v>0</v>
      </c>
      <c r="F284" s="233">
        <f t="shared" si="9"/>
        <v>0</v>
      </c>
    </row>
    <row r="285" spans="1:6" customFormat="1" ht="38.25" x14ac:dyDescent="0.2">
      <c r="A285" s="89">
        <v>154</v>
      </c>
      <c r="B285" s="114" t="s">
        <v>275</v>
      </c>
      <c r="C285" s="89"/>
      <c r="D285" s="341" t="s">
        <v>222</v>
      </c>
      <c r="E285" s="26">
        <v>0</v>
      </c>
      <c r="F285" s="91">
        <f t="shared" si="9"/>
        <v>0</v>
      </c>
    </row>
    <row r="286" spans="1:6" customFormat="1" ht="23.85" customHeight="1" x14ac:dyDescent="0.2">
      <c r="A286" s="89">
        <v>155</v>
      </c>
      <c r="B286" s="90" t="s">
        <v>276</v>
      </c>
      <c r="C286" s="89"/>
      <c r="D286" s="89" t="s">
        <v>16</v>
      </c>
      <c r="E286" s="26">
        <v>0</v>
      </c>
      <c r="F286" s="91">
        <f t="shared" si="9"/>
        <v>0</v>
      </c>
    </row>
    <row r="287" spans="1:6" customFormat="1" ht="38.25" x14ac:dyDescent="0.2">
      <c r="A287" s="89">
        <v>156</v>
      </c>
      <c r="B287" s="343" t="s">
        <v>277</v>
      </c>
      <c r="C287" s="89"/>
      <c r="D287" s="341" t="s">
        <v>222</v>
      </c>
      <c r="E287" s="26">
        <v>0</v>
      </c>
      <c r="F287" s="91">
        <f t="shared" si="9"/>
        <v>0</v>
      </c>
    </row>
    <row r="288" spans="1:6" customFormat="1" ht="25.5" x14ac:dyDescent="0.2">
      <c r="A288" s="89">
        <v>157</v>
      </c>
      <c r="B288" s="90" t="s">
        <v>278</v>
      </c>
      <c r="C288" s="89">
        <v>20</v>
      </c>
      <c r="D288" s="89" t="s">
        <v>56</v>
      </c>
      <c r="E288" s="26">
        <v>0</v>
      </c>
      <c r="F288" s="91">
        <f t="shared" si="9"/>
        <v>0</v>
      </c>
    </row>
    <row r="289" spans="1:6" customFormat="1" x14ac:dyDescent="0.2">
      <c r="A289" s="89">
        <v>158</v>
      </c>
      <c r="B289" s="90" t="s">
        <v>279</v>
      </c>
      <c r="C289" s="89"/>
      <c r="D289" s="89" t="s">
        <v>56</v>
      </c>
      <c r="E289" s="26">
        <v>0</v>
      </c>
      <c r="F289" s="91">
        <f t="shared" si="9"/>
        <v>0</v>
      </c>
    </row>
    <row r="290" spans="1:6" customFormat="1" ht="27.4" customHeight="1" x14ac:dyDescent="0.2">
      <c r="A290" s="89">
        <v>159</v>
      </c>
      <c r="B290" s="90" t="s">
        <v>280</v>
      </c>
      <c r="C290" s="89">
        <v>10</v>
      </c>
      <c r="D290" s="341" t="s">
        <v>81</v>
      </c>
      <c r="E290" s="26">
        <v>0</v>
      </c>
      <c r="F290" s="91">
        <f t="shared" si="9"/>
        <v>0</v>
      </c>
    </row>
    <row r="291" spans="1:6" customFormat="1" x14ac:dyDescent="0.2">
      <c r="A291" s="89">
        <v>160</v>
      </c>
      <c r="B291" s="90" t="s">
        <v>281</v>
      </c>
      <c r="C291" s="89">
        <v>30</v>
      </c>
      <c r="D291" s="89" t="s">
        <v>56</v>
      </c>
      <c r="E291" s="26">
        <v>0</v>
      </c>
      <c r="F291" s="91">
        <f t="shared" si="9"/>
        <v>0</v>
      </c>
    </row>
    <row r="292" spans="1:6" customFormat="1" x14ac:dyDescent="0.2">
      <c r="A292" s="89">
        <v>161</v>
      </c>
      <c r="B292" s="90" t="s">
        <v>282</v>
      </c>
      <c r="C292" s="89"/>
      <c r="D292" s="89" t="s">
        <v>81</v>
      </c>
      <c r="E292" s="26">
        <v>0</v>
      </c>
      <c r="F292" s="91">
        <f t="shared" si="9"/>
        <v>0</v>
      </c>
    </row>
    <row r="293" spans="1:6" customFormat="1" ht="25.5" x14ac:dyDescent="0.2">
      <c r="A293" s="89">
        <v>162</v>
      </c>
      <c r="B293" s="90" t="s">
        <v>283</v>
      </c>
      <c r="C293" s="89">
        <v>10</v>
      </c>
      <c r="D293" s="89" t="s">
        <v>81</v>
      </c>
      <c r="E293" s="26">
        <v>0</v>
      </c>
      <c r="F293" s="91">
        <f t="shared" si="9"/>
        <v>0</v>
      </c>
    </row>
    <row r="294" spans="1:6" customFormat="1" x14ac:dyDescent="0.2">
      <c r="A294" s="89">
        <v>163</v>
      </c>
      <c r="B294" s="90" t="s">
        <v>284</v>
      </c>
      <c r="C294" s="89"/>
      <c r="D294" s="89" t="s">
        <v>56</v>
      </c>
      <c r="E294" s="26">
        <v>0</v>
      </c>
      <c r="F294" s="91">
        <f t="shared" si="9"/>
        <v>0</v>
      </c>
    </row>
    <row r="295" spans="1:6" customFormat="1" ht="38.25" x14ac:dyDescent="0.2">
      <c r="A295" s="89">
        <v>164</v>
      </c>
      <c r="B295" s="114" t="s">
        <v>566</v>
      </c>
      <c r="C295" s="89">
        <v>10</v>
      </c>
      <c r="D295" s="341" t="s">
        <v>56</v>
      </c>
      <c r="E295" s="26">
        <v>0</v>
      </c>
      <c r="F295" s="91">
        <f t="shared" si="9"/>
        <v>0</v>
      </c>
    </row>
    <row r="296" spans="1:6" customFormat="1" x14ac:dyDescent="0.2">
      <c r="A296" s="89">
        <v>165</v>
      </c>
      <c r="B296" s="90" t="s">
        <v>286</v>
      </c>
      <c r="C296" s="89">
        <v>10</v>
      </c>
      <c r="D296" s="89" t="s">
        <v>56</v>
      </c>
      <c r="E296" s="26">
        <v>0</v>
      </c>
      <c r="F296" s="91">
        <f t="shared" si="9"/>
        <v>0</v>
      </c>
    </row>
    <row r="297" spans="1:6" customFormat="1" x14ac:dyDescent="0.2">
      <c r="A297" s="89">
        <v>166</v>
      </c>
      <c r="B297" s="90" t="s">
        <v>287</v>
      </c>
      <c r="C297" s="89">
        <v>10</v>
      </c>
      <c r="D297" s="89" t="s">
        <v>56</v>
      </c>
      <c r="E297" s="26">
        <v>0</v>
      </c>
      <c r="F297" s="91">
        <f t="shared" si="9"/>
        <v>0</v>
      </c>
    </row>
    <row r="298" spans="1:6" customFormat="1" x14ac:dyDescent="0.2">
      <c r="A298" s="89">
        <v>167</v>
      </c>
      <c r="B298" s="90" t="s">
        <v>288</v>
      </c>
      <c r="C298" s="89">
        <v>50</v>
      </c>
      <c r="D298" s="89" t="s">
        <v>81</v>
      </c>
      <c r="E298" s="26">
        <v>0</v>
      </c>
      <c r="F298" s="91">
        <f t="shared" si="9"/>
        <v>0</v>
      </c>
    </row>
    <row r="299" spans="1:6" customFormat="1" ht="49.35" customHeight="1" x14ac:dyDescent="0.2">
      <c r="A299" s="89">
        <v>168</v>
      </c>
      <c r="B299" s="343" t="s">
        <v>289</v>
      </c>
      <c r="C299" s="115">
        <v>30</v>
      </c>
      <c r="D299" s="344" t="s">
        <v>81</v>
      </c>
      <c r="E299" s="26">
        <v>0</v>
      </c>
      <c r="F299" s="91">
        <f t="shared" si="9"/>
        <v>0</v>
      </c>
    </row>
    <row r="300" spans="1:6" customFormat="1" ht="25.5" customHeight="1" x14ac:dyDescent="0.2">
      <c r="A300" s="89">
        <v>169</v>
      </c>
      <c r="B300" s="264" t="s">
        <v>500</v>
      </c>
      <c r="C300" s="177">
        <v>0</v>
      </c>
      <c r="D300" s="193" t="s">
        <v>81</v>
      </c>
      <c r="E300" s="26">
        <v>0</v>
      </c>
      <c r="F300" s="179">
        <f t="shared" si="9"/>
        <v>0</v>
      </c>
    </row>
    <row r="301" spans="1:6" customFormat="1" ht="21.75" customHeight="1" x14ac:dyDescent="0.2">
      <c r="A301" s="89">
        <v>170</v>
      </c>
      <c r="B301" s="90" t="s">
        <v>290</v>
      </c>
      <c r="C301" s="89">
        <v>10</v>
      </c>
      <c r="D301" s="89" t="s">
        <v>81</v>
      </c>
      <c r="E301" s="26">
        <v>0</v>
      </c>
      <c r="F301" s="91">
        <f t="shared" si="9"/>
        <v>0</v>
      </c>
    </row>
    <row r="302" spans="1:6" customFormat="1" ht="30.75" customHeight="1" x14ac:dyDescent="0.2">
      <c r="A302" s="89">
        <v>171</v>
      </c>
      <c r="B302" s="114" t="s">
        <v>291</v>
      </c>
      <c r="C302" s="115">
        <v>10</v>
      </c>
      <c r="D302" s="345" t="s">
        <v>81</v>
      </c>
      <c r="E302" s="26">
        <v>0</v>
      </c>
      <c r="F302" s="91">
        <f t="shared" si="9"/>
        <v>0</v>
      </c>
    </row>
    <row r="303" spans="1:6" customFormat="1" ht="16.149999999999999" customHeight="1" x14ac:dyDescent="0.2">
      <c r="A303" s="89">
        <v>172</v>
      </c>
      <c r="B303" s="90" t="s">
        <v>292</v>
      </c>
      <c r="C303" s="89">
        <v>10</v>
      </c>
      <c r="D303" s="89" t="s">
        <v>81</v>
      </c>
      <c r="E303" s="26">
        <v>0</v>
      </c>
      <c r="F303" s="91">
        <f t="shared" si="9"/>
        <v>0</v>
      </c>
    </row>
    <row r="304" spans="1:6" customFormat="1" ht="14.25" customHeight="1" x14ac:dyDescent="0.2">
      <c r="A304" s="89">
        <v>173</v>
      </c>
      <c r="B304" s="79" t="s">
        <v>293</v>
      </c>
      <c r="C304" s="89">
        <v>10</v>
      </c>
      <c r="D304" s="58" t="s">
        <v>56</v>
      </c>
      <c r="E304" s="26">
        <v>0</v>
      </c>
      <c r="F304" s="91">
        <f t="shared" si="9"/>
        <v>0</v>
      </c>
    </row>
    <row r="305" spans="1:1024" ht="29.25" customHeight="1" x14ac:dyDescent="0.2">
      <c r="A305" s="89">
        <v>174</v>
      </c>
      <c r="B305" s="346" t="s">
        <v>489</v>
      </c>
      <c r="C305" s="193">
        <v>0</v>
      </c>
      <c r="D305" s="193" t="s">
        <v>81</v>
      </c>
      <c r="E305" s="26">
        <v>0</v>
      </c>
      <c r="F305" s="212">
        <f>C305*E305</f>
        <v>0</v>
      </c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 x14ac:dyDescent="0.2">
      <c r="A306" s="84"/>
      <c r="B306" s="90"/>
      <c r="C306" s="112"/>
      <c r="D306" s="89"/>
      <c r="E306" s="181" t="s">
        <v>78</v>
      </c>
      <c r="F306" s="100">
        <f>SUM(F133:F305)</f>
        <v>0</v>
      </c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 ht="56.25" customHeight="1" x14ac:dyDescent="0.2">
      <c r="A307" s="173"/>
      <c r="B307" s="103" t="s">
        <v>567</v>
      </c>
      <c r="C307" s="112"/>
      <c r="D307" s="112"/>
      <c r="E307" s="59"/>
      <c r="F307" s="105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 ht="38.25" x14ac:dyDescent="0.2">
      <c r="A308" s="88" t="s">
        <v>3</v>
      </c>
      <c r="B308" s="98" t="s">
        <v>4</v>
      </c>
      <c r="C308" s="98" t="s">
        <v>5</v>
      </c>
      <c r="D308" s="98" t="s">
        <v>6</v>
      </c>
      <c r="E308" s="190" t="s">
        <v>7</v>
      </c>
      <c r="F308" s="98" t="s">
        <v>8</v>
      </c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 x14ac:dyDescent="0.2">
      <c r="A309" s="173" t="s">
        <v>9</v>
      </c>
      <c r="B309" s="173" t="s">
        <v>514</v>
      </c>
      <c r="C309" s="173" t="s">
        <v>11</v>
      </c>
      <c r="D309" s="173" t="s">
        <v>12</v>
      </c>
      <c r="E309" s="191" t="s">
        <v>13</v>
      </c>
      <c r="F309" s="173" t="s">
        <v>14</v>
      </c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 x14ac:dyDescent="0.2">
      <c r="A310" s="89">
        <v>1</v>
      </c>
      <c r="B310" s="90" t="s">
        <v>295</v>
      </c>
      <c r="C310" s="89">
        <v>1</v>
      </c>
      <c r="D310" s="89" t="s">
        <v>16</v>
      </c>
      <c r="E310" s="26">
        <v>0</v>
      </c>
      <c r="F310" s="91">
        <f t="shared" ref="F310:F353" si="10">C310*E310</f>
        <v>0</v>
      </c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 x14ac:dyDescent="0.2">
      <c r="A311" s="89">
        <v>2</v>
      </c>
      <c r="B311" s="90" t="s">
        <v>296</v>
      </c>
      <c r="C311" s="89">
        <v>70</v>
      </c>
      <c r="D311" s="89" t="s">
        <v>16</v>
      </c>
      <c r="E311" s="26">
        <v>0</v>
      </c>
      <c r="F311" s="91">
        <f t="shared" si="10"/>
        <v>0</v>
      </c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 x14ac:dyDescent="0.2">
      <c r="A312" s="89">
        <f>A311+1</f>
        <v>3</v>
      </c>
      <c r="B312" s="90" t="s">
        <v>297</v>
      </c>
      <c r="C312" s="89"/>
      <c r="D312" s="118" t="s">
        <v>16</v>
      </c>
      <c r="E312" s="26">
        <v>0</v>
      </c>
      <c r="F312" s="91">
        <f t="shared" si="10"/>
        <v>0</v>
      </c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 x14ac:dyDescent="0.2">
      <c r="A313" s="89">
        <v>4</v>
      </c>
      <c r="B313" s="90" t="s">
        <v>568</v>
      </c>
      <c r="C313" s="89"/>
      <c r="D313" s="89" t="s">
        <v>16</v>
      </c>
      <c r="E313" s="26">
        <v>0</v>
      </c>
      <c r="F313" s="91">
        <f t="shared" si="10"/>
        <v>0</v>
      </c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 x14ac:dyDescent="0.2">
      <c r="A314" s="89">
        <v>5</v>
      </c>
      <c r="B314" s="90" t="s">
        <v>299</v>
      </c>
      <c r="C314" s="89"/>
      <c r="D314" s="89" t="s">
        <v>16</v>
      </c>
      <c r="E314" s="26">
        <v>0</v>
      </c>
      <c r="F314" s="91">
        <f t="shared" si="10"/>
        <v>0</v>
      </c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 x14ac:dyDescent="0.2">
      <c r="A315" s="89">
        <v>6</v>
      </c>
      <c r="B315" s="90" t="s">
        <v>300</v>
      </c>
      <c r="C315" s="89"/>
      <c r="D315" s="89" t="s">
        <v>16</v>
      </c>
      <c r="E315" s="26">
        <v>0</v>
      </c>
      <c r="F315" s="91">
        <f t="shared" si="10"/>
        <v>0</v>
      </c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 x14ac:dyDescent="0.2">
      <c r="A316" s="89">
        <v>7</v>
      </c>
      <c r="B316" s="90" t="s">
        <v>301</v>
      </c>
      <c r="C316" s="89"/>
      <c r="D316" s="89" t="s">
        <v>16</v>
      </c>
      <c r="E316" s="26">
        <v>0</v>
      </c>
      <c r="F316" s="91">
        <f t="shared" si="10"/>
        <v>0</v>
      </c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 x14ac:dyDescent="0.2">
      <c r="A317" s="89">
        <v>8</v>
      </c>
      <c r="B317" s="90" t="s">
        <v>302</v>
      </c>
      <c r="C317" s="89"/>
      <c r="D317" s="89" t="s">
        <v>16</v>
      </c>
      <c r="E317" s="26">
        <v>0</v>
      </c>
      <c r="F317" s="91">
        <f t="shared" si="10"/>
        <v>0</v>
      </c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 ht="25.5" x14ac:dyDescent="0.2">
      <c r="A318" s="89">
        <v>9</v>
      </c>
      <c r="B318" s="90" t="s">
        <v>569</v>
      </c>
      <c r="C318" s="89"/>
      <c r="D318" s="89" t="s">
        <v>19</v>
      </c>
      <c r="E318" s="26">
        <v>0</v>
      </c>
      <c r="F318" s="91">
        <f t="shared" si="10"/>
        <v>0</v>
      </c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 x14ac:dyDescent="0.2">
      <c r="A319" s="89">
        <v>10</v>
      </c>
      <c r="B319" s="90" t="s">
        <v>570</v>
      </c>
      <c r="C319" s="89"/>
      <c r="D319" s="89" t="s">
        <v>19</v>
      </c>
      <c r="E319" s="26">
        <v>0</v>
      </c>
      <c r="F319" s="91">
        <f t="shared" si="10"/>
        <v>0</v>
      </c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 x14ac:dyDescent="0.2">
      <c r="A320" s="89">
        <v>11</v>
      </c>
      <c r="B320" s="90" t="s">
        <v>305</v>
      </c>
      <c r="C320" s="89"/>
      <c r="D320" s="89" t="s">
        <v>19</v>
      </c>
      <c r="E320" s="26">
        <v>0</v>
      </c>
      <c r="F320" s="91">
        <f t="shared" si="10"/>
        <v>0</v>
      </c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 x14ac:dyDescent="0.2">
      <c r="A321" s="89">
        <v>12</v>
      </c>
      <c r="B321" s="90" t="s">
        <v>571</v>
      </c>
      <c r="C321" s="89"/>
      <c r="D321" s="89" t="s">
        <v>16</v>
      </c>
      <c r="E321" s="26">
        <v>0</v>
      </c>
      <c r="F321" s="91">
        <f t="shared" si="10"/>
        <v>0</v>
      </c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 x14ac:dyDescent="0.2">
      <c r="A322" s="89">
        <v>13</v>
      </c>
      <c r="B322" s="90" t="s">
        <v>307</v>
      </c>
      <c r="C322" s="89"/>
      <c r="D322" s="89" t="s">
        <v>16</v>
      </c>
      <c r="E322" s="26">
        <v>0</v>
      </c>
      <c r="F322" s="91">
        <f t="shared" si="10"/>
        <v>0</v>
      </c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 x14ac:dyDescent="0.2">
      <c r="A323" s="89">
        <v>14</v>
      </c>
      <c r="B323" s="90" t="s">
        <v>308</v>
      </c>
      <c r="C323" s="89">
        <v>80</v>
      </c>
      <c r="D323" s="89" t="s">
        <v>16</v>
      </c>
      <c r="E323" s="26">
        <v>0</v>
      </c>
      <c r="F323" s="91">
        <f t="shared" si="10"/>
        <v>0</v>
      </c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 x14ac:dyDescent="0.2">
      <c r="A324" s="89">
        <v>15</v>
      </c>
      <c r="B324" s="90" t="s">
        <v>309</v>
      </c>
      <c r="C324" s="89"/>
      <c r="D324" s="89" t="s">
        <v>16</v>
      </c>
      <c r="E324" s="26">
        <v>0</v>
      </c>
      <c r="F324" s="91">
        <f t="shared" si="10"/>
        <v>0</v>
      </c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 x14ac:dyDescent="0.2">
      <c r="A325" s="89">
        <v>16</v>
      </c>
      <c r="B325" s="90" t="s">
        <v>310</v>
      </c>
      <c r="C325" s="89"/>
      <c r="D325" s="89" t="s">
        <v>16</v>
      </c>
      <c r="E325" s="26">
        <v>0</v>
      </c>
      <c r="F325" s="91">
        <f t="shared" si="10"/>
        <v>0</v>
      </c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 x14ac:dyDescent="0.2">
      <c r="A326" s="89">
        <v>17</v>
      </c>
      <c r="B326" s="90" t="s">
        <v>572</v>
      </c>
      <c r="C326" s="89">
        <v>20</v>
      </c>
      <c r="D326" s="89" t="s">
        <v>16</v>
      </c>
      <c r="E326" s="26">
        <v>0</v>
      </c>
      <c r="F326" s="91">
        <f t="shared" si="10"/>
        <v>0</v>
      </c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 x14ac:dyDescent="0.2">
      <c r="A327" s="89">
        <v>18</v>
      </c>
      <c r="B327" s="90" t="s">
        <v>312</v>
      </c>
      <c r="C327" s="89"/>
      <c r="D327" s="89" t="s">
        <v>16</v>
      </c>
      <c r="E327" s="26">
        <v>0</v>
      </c>
      <c r="F327" s="91">
        <f t="shared" si="10"/>
        <v>0</v>
      </c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 x14ac:dyDescent="0.2">
      <c r="A328" s="89">
        <v>19</v>
      </c>
      <c r="B328" s="90" t="s">
        <v>573</v>
      </c>
      <c r="C328" s="89"/>
      <c r="D328" s="89" t="s">
        <v>16</v>
      </c>
      <c r="E328" s="26">
        <v>0</v>
      </c>
      <c r="F328" s="91">
        <f t="shared" si="10"/>
        <v>0</v>
      </c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 x14ac:dyDescent="0.2">
      <c r="A329" s="89">
        <v>20</v>
      </c>
      <c r="B329" s="90" t="s">
        <v>314</v>
      </c>
      <c r="C329" s="89"/>
      <c r="D329" s="89" t="s">
        <v>16</v>
      </c>
      <c r="E329" s="26">
        <v>0</v>
      </c>
      <c r="F329" s="91">
        <f t="shared" si="10"/>
        <v>0</v>
      </c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 x14ac:dyDescent="0.2">
      <c r="A330" s="89">
        <v>21</v>
      </c>
      <c r="B330" s="90" t="s">
        <v>315</v>
      </c>
      <c r="C330" s="89"/>
      <c r="D330" s="89" t="s">
        <v>16</v>
      </c>
      <c r="E330" s="26">
        <v>0</v>
      </c>
      <c r="F330" s="91">
        <f t="shared" si="10"/>
        <v>0</v>
      </c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 x14ac:dyDescent="0.2">
      <c r="A331" s="89">
        <v>22</v>
      </c>
      <c r="B331" s="90" t="s">
        <v>316</v>
      </c>
      <c r="C331" s="89"/>
      <c r="D331" s="89" t="s">
        <v>16</v>
      </c>
      <c r="E331" s="26">
        <v>0</v>
      </c>
      <c r="F331" s="91">
        <f t="shared" si="10"/>
        <v>0</v>
      </c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 x14ac:dyDescent="0.2">
      <c r="A332" s="89">
        <v>23</v>
      </c>
      <c r="B332" s="90" t="s">
        <v>317</v>
      </c>
      <c r="C332" s="89"/>
      <c r="D332" s="89" t="s">
        <v>16</v>
      </c>
      <c r="E332" s="26">
        <v>0</v>
      </c>
      <c r="F332" s="91">
        <f t="shared" si="10"/>
        <v>0</v>
      </c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 x14ac:dyDescent="0.2">
      <c r="A333" s="89">
        <v>24</v>
      </c>
      <c r="B333" s="90" t="s">
        <v>318</v>
      </c>
      <c r="C333" s="89"/>
      <c r="D333" s="89" t="s">
        <v>16</v>
      </c>
      <c r="E333" s="26">
        <v>0</v>
      </c>
      <c r="F333" s="91">
        <f t="shared" si="10"/>
        <v>0</v>
      </c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 x14ac:dyDescent="0.2">
      <c r="A334" s="89">
        <v>25</v>
      </c>
      <c r="B334" s="90" t="s">
        <v>574</v>
      </c>
      <c r="C334" s="89"/>
      <c r="D334" s="89" t="s">
        <v>16</v>
      </c>
      <c r="E334" s="26">
        <v>0</v>
      </c>
      <c r="F334" s="91">
        <f t="shared" si="10"/>
        <v>0</v>
      </c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 x14ac:dyDescent="0.2">
      <c r="A335" s="89">
        <v>26</v>
      </c>
      <c r="B335" s="90" t="s">
        <v>320</v>
      </c>
      <c r="C335" s="89"/>
      <c r="D335" s="89" t="s">
        <v>16</v>
      </c>
      <c r="E335" s="26">
        <v>0</v>
      </c>
      <c r="F335" s="91">
        <f t="shared" si="10"/>
        <v>0</v>
      </c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 x14ac:dyDescent="0.2">
      <c r="A336" s="89">
        <v>27</v>
      </c>
      <c r="B336" s="90" t="s">
        <v>575</v>
      </c>
      <c r="C336" s="89"/>
      <c r="D336" s="89" t="s">
        <v>19</v>
      </c>
      <c r="E336" s="26">
        <v>0</v>
      </c>
      <c r="F336" s="91">
        <f t="shared" si="10"/>
        <v>0</v>
      </c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 ht="25.5" x14ac:dyDescent="0.2">
      <c r="A337" s="89">
        <v>28</v>
      </c>
      <c r="B337" s="117" t="s">
        <v>322</v>
      </c>
      <c r="C337" s="89">
        <v>50</v>
      </c>
      <c r="D337" s="89" t="s">
        <v>16</v>
      </c>
      <c r="E337" s="26">
        <v>0</v>
      </c>
      <c r="F337" s="91">
        <f t="shared" si="10"/>
        <v>0</v>
      </c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 ht="14.85" customHeight="1" x14ac:dyDescent="0.2">
      <c r="A338" s="89">
        <v>29</v>
      </c>
      <c r="B338" s="90" t="s">
        <v>323</v>
      </c>
      <c r="C338" s="89">
        <v>40</v>
      </c>
      <c r="D338" s="89" t="s">
        <v>16</v>
      </c>
      <c r="E338" s="26">
        <v>0</v>
      </c>
      <c r="F338" s="91">
        <f t="shared" si="10"/>
        <v>0</v>
      </c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 x14ac:dyDescent="0.2">
      <c r="A339" s="89">
        <v>30</v>
      </c>
      <c r="B339" s="90" t="s">
        <v>324</v>
      </c>
      <c r="C339" s="89">
        <v>40</v>
      </c>
      <c r="D339" s="89" t="s">
        <v>19</v>
      </c>
      <c r="E339" s="26">
        <v>0</v>
      </c>
      <c r="F339" s="91">
        <f t="shared" si="10"/>
        <v>0</v>
      </c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 x14ac:dyDescent="0.2">
      <c r="A340" s="89">
        <v>31</v>
      </c>
      <c r="B340" s="90" t="s">
        <v>325</v>
      </c>
      <c r="C340" s="89">
        <v>20</v>
      </c>
      <c r="D340" s="89" t="s">
        <v>16</v>
      </c>
      <c r="E340" s="26">
        <v>0</v>
      </c>
      <c r="F340" s="91">
        <f t="shared" si="10"/>
        <v>0</v>
      </c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 x14ac:dyDescent="0.2">
      <c r="A341" s="89">
        <v>32</v>
      </c>
      <c r="B341" s="90" t="s">
        <v>326</v>
      </c>
      <c r="C341" s="89"/>
      <c r="D341" s="89" t="s">
        <v>16</v>
      </c>
      <c r="E341" s="26">
        <v>0</v>
      </c>
      <c r="F341" s="91">
        <f t="shared" si="10"/>
        <v>0</v>
      </c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 x14ac:dyDescent="0.2">
      <c r="A342" s="89">
        <v>33</v>
      </c>
      <c r="B342" s="90" t="s">
        <v>379</v>
      </c>
      <c r="C342" s="89">
        <v>60</v>
      </c>
      <c r="D342" s="89" t="s">
        <v>16</v>
      </c>
      <c r="E342" s="26">
        <v>0</v>
      </c>
      <c r="F342" s="91">
        <f t="shared" si="10"/>
        <v>0</v>
      </c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 x14ac:dyDescent="0.2">
      <c r="A343" s="89">
        <v>34</v>
      </c>
      <c r="B343" s="90" t="s">
        <v>328</v>
      </c>
      <c r="C343" s="89"/>
      <c r="D343" s="89" t="s">
        <v>16</v>
      </c>
      <c r="E343" s="26">
        <v>0</v>
      </c>
      <c r="F343" s="91">
        <f t="shared" si="10"/>
        <v>0</v>
      </c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 x14ac:dyDescent="0.2">
      <c r="A344" s="89">
        <v>35</v>
      </c>
      <c r="B344" s="90" t="s">
        <v>329</v>
      </c>
      <c r="C344" s="89"/>
      <c r="D344" s="89" t="s">
        <v>16</v>
      </c>
      <c r="E344" s="26">
        <v>0</v>
      </c>
      <c r="F344" s="91">
        <f t="shared" si="10"/>
        <v>0</v>
      </c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 x14ac:dyDescent="0.2">
      <c r="A345" s="89">
        <v>36</v>
      </c>
      <c r="B345" s="90" t="s">
        <v>330</v>
      </c>
      <c r="C345" s="89"/>
      <c r="D345" s="89" t="s">
        <v>16</v>
      </c>
      <c r="E345" s="26">
        <v>0</v>
      </c>
      <c r="F345" s="91">
        <f t="shared" si="10"/>
        <v>0</v>
      </c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 x14ac:dyDescent="0.2">
      <c r="A346" s="89">
        <v>37</v>
      </c>
      <c r="B346" s="119" t="s">
        <v>331</v>
      </c>
      <c r="C346" s="89">
        <v>2</v>
      </c>
      <c r="D346" s="116" t="s">
        <v>19</v>
      </c>
      <c r="E346" s="26">
        <v>0</v>
      </c>
      <c r="F346" s="91">
        <f t="shared" si="10"/>
        <v>0</v>
      </c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 x14ac:dyDescent="0.2">
      <c r="A347" s="89">
        <v>38</v>
      </c>
      <c r="B347" s="90" t="s">
        <v>576</v>
      </c>
      <c r="C347" s="89"/>
      <c r="D347" s="89" t="s">
        <v>16</v>
      </c>
      <c r="E347" s="26">
        <v>0</v>
      </c>
      <c r="F347" s="91">
        <f t="shared" si="10"/>
        <v>0</v>
      </c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 x14ac:dyDescent="0.2">
      <c r="A348" s="89">
        <v>39</v>
      </c>
      <c r="B348" s="90" t="s">
        <v>333</v>
      </c>
      <c r="C348" s="89">
        <v>20</v>
      </c>
      <c r="D348" s="89" t="s">
        <v>16</v>
      </c>
      <c r="E348" s="26">
        <v>0</v>
      </c>
      <c r="F348" s="91">
        <f t="shared" si="10"/>
        <v>0</v>
      </c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 x14ac:dyDescent="0.2">
      <c r="A349" s="89">
        <v>40</v>
      </c>
      <c r="B349" s="90" t="s">
        <v>334</v>
      </c>
      <c r="C349" s="89">
        <v>70</v>
      </c>
      <c r="D349" s="89" t="s">
        <v>16</v>
      </c>
      <c r="E349" s="26">
        <v>0</v>
      </c>
      <c r="F349" s="91">
        <f t="shared" si="10"/>
        <v>0</v>
      </c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 x14ac:dyDescent="0.2">
      <c r="A350" s="89">
        <v>41</v>
      </c>
      <c r="B350" s="90" t="s">
        <v>335</v>
      </c>
      <c r="C350" s="89"/>
      <c r="D350" s="89" t="s">
        <v>56</v>
      </c>
      <c r="E350" s="26">
        <v>0</v>
      </c>
      <c r="F350" s="91">
        <f t="shared" si="10"/>
        <v>0</v>
      </c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 x14ac:dyDescent="0.2">
      <c r="A351" s="89">
        <v>42</v>
      </c>
      <c r="B351" s="90" t="s">
        <v>336</v>
      </c>
      <c r="C351" s="89"/>
      <c r="D351" s="89" t="s">
        <v>16</v>
      </c>
      <c r="E351" s="26">
        <v>0</v>
      </c>
      <c r="F351" s="91">
        <f t="shared" si="10"/>
        <v>0</v>
      </c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 x14ac:dyDescent="0.2">
      <c r="A352" s="89">
        <v>43</v>
      </c>
      <c r="B352" s="90" t="s">
        <v>337</v>
      </c>
      <c r="C352" s="89"/>
      <c r="D352" s="89" t="s">
        <v>16</v>
      </c>
      <c r="E352" s="26">
        <v>0</v>
      </c>
      <c r="F352" s="91">
        <f t="shared" si="10"/>
        <v>0</v>
      </c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 x14ac:dyDescent="0.2">
      <c r="A353" s="89">
        <v>44</v>
      </c>
      <c r="B353" s="90" t="s">
        <v>338</v>
      </c>
      <c r="C353" s="89">
        <v>1</v>
      </c>
      <c r="D353" s="89" t="s">
        <v>56</v>
      </c>
      <c r="E353" s="26">
        <v>0</v>
      </c>
      <c r="F353" s="91">
        <f t="shared" si="10"/>
        <v>0</v>
      </c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 x14ac:dyDescent="0.2">
      <c r="A354" s="108"/>
      <c r="B354" s="90"/>
      <c r="C354" s="89"/>
      <c r="D354" s="89"/>
      <c r="E354" s="201" t="s">
        <v>35</v>
      </c>
      <c r="F354" s="120">
        <f>SUM(F310:F353)</f>
        <v>0</v>
      </c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 ht="58.5" customHeight="1" x14ac:dyDescent="0.2">
      <c r="A355" s="173"/>
      <c r="B355" s="103" t="s">
        <v>339</v>
      </c>
      <c r="C355" s="104"/>
      <c r="D355" s="104"/>
      <c r="E355" s="38"/>
      <c r="F355" s="10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 ht="38.25" x14ac:dyDescent="0.2">
      <c r="A356" s="98" t="s">
        <v>3</v>
      </c>
      <c r="B356" s="98" t="s">
        <v>4</v>
      </c>
      <c r="C356" s="98" t="s">
        <v>5</v>
      </c>
      <c r="D356" s="98" t="s">
        <v>6</v>
      </c>
      <c r="E356" s="190" t="s">
        <v>7</v>
      </c>
      <c r="F356" s="98" t="s">
        <v>8</v>
      </c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 x14ac:dyDescent="0.2">
      <c r="A357" s="173" t="s">
        <v>9</v>
      </c>
      <c r="B357" s="173" t="s">
        <v>514</v>
      </c>
      <c r="C357" s="173" t="s">
        <v>11</v>
      </c>
      <c r="D357" s="173" t="s">
        <v>12</v>
      </c>
      <c r="E357" s="191" t="s">
        <v>13</v>
      </c>
      <c r="F357" s="173" t="s">
        <v>14</v>
      </c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 x14ac:dyDescent="0.2">
      <c r="A358" s="99">
        <v>1</v>
      </c>
      <c r="B358" s="90" t="s">
        <v>340</v>
      </c>
      <c r="C358" s="89">
        <v>500</v>
      </c>
      <c r="D358" s="89" t="s">
        <v>16</v>
      </c>
      <c r="E358" s="26">
        <v>0</v>
      </c>
      <c r="F358" s="91">
        <f>C358*E358</f>
        <v>0</v>
      </c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 x14ac:dyDescent="0.2">
      <c r="A359" s="84"/>
      <c r="B359" s="90"/>
      <c r="C359" s="89"/>
      <c r="D359" s="89"/>
      <c r="E359" s="201" t="s">
        <v>35</v>
      </c>
      <c r="F359" s="121">
        <f>F358</f>
        <v>0</v>
      </c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 ht="54.75" customHeight="1" x14ac:dyDescent="0.2">
      <c r="A360" s="173"/>
      <c r="B360" s="122" t="s">
        <v>341</v>
      </c>
      <c r="C360" s="104"/>
      <c r="D360" s="104"/>
      <c r="E360" s="38"/>
      <c r="F360" s="105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 ht="38.25" x14ac:dyDescent="0.2">
      <c r="A361" s="88" t="s">
        <v>3</v>
      </c>
      <c r="B361" s="88" t="s">
        <v>4</v>
      </c>
      <c r="C361" s="88" t="s">
        <v>5</v>
      </c>
      <c r="D361" s="88" t="s">
        <v>6</v>
      </c>
      <c r="E361" s="62" t="s">
        <v>7</v>
      </c>
      <c r="F361" s="88" t="s">
        <v>8</v>
      </c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 x14ac:dyDescent="0.2">
      <c r="A362" s="89"/>
      <c r="B362" s="173" t="s">
        <v>514</v>
      </c>
      <c r="C362" s="173" t="s">
        <v>11</v>
      </c>
      <c r="D362" s="173" t="s">
        <v>12</v>
      </c>
      <c r="E362" s="191" t="s">
        <v>13</v>
      </c>
      <c r="F362" s="173" t="s">
        <v>14</v>
      </c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 x14ac:dyDescent="0.2">
      <c r="A363" s="99">
        <v>1</v>
      </c>
      <c r="B363" s="90" t="s">
        <v>577</v>
      </c>
      <c r="C363" s="89">
        <v>1700</v>
      </c>
      <c r="D363" s="89" t="s">
        <v>16</v>
      </c>
      <c r="E363" s="26">
        <v>0</v>
      </c>
      <c r="F363" s="91">
        <f>C363*E363</f>
        <v>0</v>
      </c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 x14ac:dyDescent="0.2">
      <c r="A364" s="108"/>
      <c r="B364" s="90"/>
      <c r="C364" s="89"/>
      <c r="D364" s="89"/>
      <c r="E364" s="201" t="s">
        <v>35</v>
      </c>
      <c r="F364" s="121">
        <f>F363</f>
        <v>0</v>
      </c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 ht="66" customHeight="1" x14ac:dyDescent="0.2">
      <c r="A365" s="173"/>
      <c r="B365" s="103" t="s">
        <v>343</v>
      </c>
      <c r="C365" s="104"/>
      <c r="D365" s="104"/>
      <c r="E365" s="38"/>
      <c r="F365" s="10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 ht="38.25" x14ac:dyDescent="0.2">
      <c r="A366" s="98" t="s">
        <v>3</v>
      </c>
      <c r="B366" s="98" t="s">
        <v>4</v>
      </c>
      <c r="C366" s="98" t="s">
        <v>5</v>
      </c>
      <c r="D366" s="98" t="s">
        <v>6</v>
      </c>
      <c r="E366" s="190" t="s">
        <v>7</v>
      </c>
      <c r="F366" s="98" t="s">
        <v>8</v>
      </c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 x14ac:dyDescent="0.2">
      <c r="A367" s="173" t="s">
        <v>9</v>
      </c>
      <c r="B367" s="173" t="s">
        <v>514</v>
      </c>
      <c r="C367" s="173" t="s">
        <v>11</v>
      </c>
      <c r="D367" s="173" t="s">
        <v>12</v>
      </c>
      <c r="E367" s="191" t="s">
        <v>13</v>
      </c>
      <c r="F367" s="173" t="s">
        <v>14</v>
      </c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 x14ac:dyDescent="0.2">
      <c r="A368" s="89">
        <v>1</v>
      </c>
      <c r="B368" s="90" t="s">
        <v>344</v>
      </c>
      <c r="C368" s="89">
        <v>60</v>
      </c>
      <c r="D368" s="89" t="s">
        <v>16</v>
      </c>
      <c r="E368" s="26">
        <v>0</v>
      </c>
      <c r="F368" s="91">
        <f t="shared" ref="F368:F412" si="11">C368*E368</f>
        <v>0</v>
      </c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6" customFormat="1" x14ac:dyDescent="0.2">
      <c r="A369" s="89">
        <f t="shared" ref="A369:A412" si="12">A368+1</f>
        <v>2</v>
      </c>
      <c r="B369" s="90" t="s">
        <v>345</v>
      </c>
      <c r="C369" s="89">
        <v>10</v>
      </c>
      <c r="D369" s="115" t="s">
        <v>16</v>
      </c>
      <c r="E369" s="26">
        <v>0</v>
      </c>
      <c r="F369" s="91">
        <f t="shared" si="11"/>
        <v>0</v>
      </c>
    </row>
    <row r="370" spans="1:6" customFormat="1" x14ac:dyDescent="0.2">
      <c r="A370" s="89">
        <f t="shared" si="12"/>
        <v>3</v>
      </c>
      <c r="B370" s="90" t="s">
        <v>346</v>
      </c>
      <c r="C370" s="89"/>
      <c r="D370" s="89" t="s">
        <v>16</v>
      </c>
      <c r="E370" s="26">
        <v>0</v>
      </c>
      <c r="F370" s="91">
        <f t="shared" si="11"/>
        <v>0</v>
      </c>
    </row>
    <row r="371" spans="1:6" customFormat="1" x14ac:dyDescent="0.2">
      <c r="A371" s="89">
        <f t="shared" si="12"/>
        <v>4</v>
      </c>
      <c r="B371" s="90" t="s">
        <v>347</v>
      </c>
      <c r="C371" s="89">
        <v>30</v>
      </c>
      <c r="D371" s="89" t="s">
        <v>16</v>
      </c>
      <c r="E371" s="26">
        <v>0</v>
      </c>
      <c r="F371" s="91">
        <f t="shared" si="11"/>
        <v>0</v>
      </c>
    </row>
    <row r="372" spans="1:6" customFormat="1" x14ac:dyDescent="0.2">
      <c r="A372" s="89">
        <f t="shared" si="12"/>
        <v>5</v>
      </c>
      <c r="B372" s="90" t="s">
        <v>348</v>
      </c>
      <c r="C372" s="89">
        <v>240</v>
      </c>
      <c r="D372" s="89" t="s">
        <v>16</v>
      </c>
      <c r="E372" s="26">
        <v>0</v>
      </c>
      <c r="F372" s="91">
        <f t="shared" si="11"/>
        <v>0</v>
      </c>
    </row>
    <row r="373" spans="1:6" customFormat="1" x14ac:dyDescent="0.2">
      <c r="A373" s="89">
        <f t="shared" si="12"/>
        <v>6</v>
      </c>
      <c r="B373" s="90" t="s">
        <v>349</v>
      </c>
      <c r="C373" s="89">
        <v>50</v>
      </c>
      <c r="D373" s="89" t="s">
        <v>16</v>
      </c>
      <c r="E373" s="26">
        <v>0</v>
      </c>
      <c r="F373" s="91">
        <f t="shared" si="11"/>
        <v>0</v>
      </c>
    </row>
    <row r="374" spans="1:6" customFormat="1" x14ac:dyDescent="0.2">
      <c r="A374" s="89">
        <f t="shared" si="12"/>
        <v>7</v>
      </c>
      <c r="B374" s="90" t="s">
        <v>350</v>
      </c>
      <c r="C374" s="89">
        <v>40</v>
      </c>
      <c r="D374" s="89" t="s">
        <v>16</v>
      </c>
      <c r="E374" s="26">
        <v>0</v>
      </c>
      <c r="F374" s="91">
        <f t="shared" si="11"/>
        <v>0</v>
      </c>
    </row>
    <row r="375" spans="1:6" customFormat="1" x14ac:dyDescent="0.2">
      <c r="A375" s="89">
        <f t="shared" si="12"/>
        <v>8</v>
      </c>
      <c r="B375" s="90" t="s">
        <v>351</v>
      </c>
      <c r="C375" s="89">
        <v>10</v>
      </c>
      <c r="D375" s="89" t="s">
        <v>16</v>
      </c>
      <c r="E375" s="26">
        <v>0</v>
      </c>
      <c r="F375" s="91">
        <f t="shared" si="11"/>
        <v>0</v>
      </c>
    </row>
    <row r="376" spans="1:6" customFormat="1" x14ac:dyDescent="0.2">
      <c r="A376" s="89">
        <f t="shared" si="12"/>
        <v>9</v>
      </c>
      <c r="B376" s="197" t="s">
        <v>598</v>
      </c>
      <c r="C376" s="193">
        <v>0</v>
      </c>
      <c r="D376" s="193" t="s">
        <v>16</v>
      </c>
      <c r="E376" s="26">
        <v>0</v>
      </c>
      <c r="F376" s="210">
        <f t="shared" si="11"/>
        <v>0</v>
      </c>
    </row>
    <row r="377" spans="1:6" customFormat="1" x14ac:dyDescent="0.2">
      <c r="A377" s="89">
        <f t="shared" si="12"/>
        <v>10</v>
      </c>
      <c r="B377" s="90" t="s">
        <v>352</v>
      </c>
      <c r="C377" s="89">
        <v>80</v>
      </c>
      <c r="D377" s="89" t="s">
        <v>16</v>
      </c>
      <c r="E377" s="26">
        <v>0</v>
      </c>
      <c r="F377" s="91">
        <f t="shared" si="11"/>
        <v>0</v>
      </c>
    </row>
    <row r="378" spans="1:6" customFormat="1" x14ac:dyDescent="0.2">
      <c r="A378" s="89">
        <f t="shared" si="12"/>
        <v>11</v>
      </c>
      <c r="B378" s="90" t="s">
        <v>353</v>
      </c>
      <c r="C378" s="89">
        <v>1</v>
      </c>
      <c r="D378" s="89" t="s">
        <v>81</v>
      </c>
      <c r="E378" s="26">
        <v>0</v>
      </c>
      <c r="F378" s="91">
        <f t="shared" si="11"/>
        <v>0</v>
      </c>
    </row>
    <row r="379" spans="1:6" customFormat="1" x14ac:dyDescent="0.2">
      <c r="A379" s="89">
        <f t="shared" si="12"/>
        <v>12</v>
      </c>
      <c r="B379" s="90" t="s">
        <v>354</v>
      </c>
      <c r="C379" s="89">
        <v>16</v>
      </c>
      <c r="D379" s="89" t="s">
        <v>16</v>
      </c>
      <c r="E379" s="26">
        <v>0</v>
      </c>
      <c r="F379" s="91">
        <f t="shared" si="11"/>
        <v>0</v>
      </c>
    </row>
    <row r="380" spans="1:6" customFormat="1" x14ac:dyDescent="0.2">
      <c r="A380" s="89">
        <f t="shared" si="12"/>
        <v>13</v>
      </c>
      <c r="B380" s="90" t="s">
        <v>355</v>
      </c>
      <c r="C380" s="89">
        <v>30</v>
      </c>
      <c r="D380" s="89" t="s">
        <v>16</v>
      </c>
      <c r="E380" s="26">
        <v>0</v>
      </c>
      <c r="F380" s="91">
        <f t="shared" si="11"/>
        <v>0</v>
      </c>
    </row>
    <row r="381" spans="1:6" customFormat="1" x14ac:dyDescent="0.2">
      <c r="A381" s="89">
        <f t="shared" si="12"/>
        <v>14</v>
      </c>
      <c r="B381" s="90" t="s">
        <v>356</v>
      </c>
      <c r="C381" s="89">
        <v>50</v>
      </c>
      <c r="D381" s="89" t="s">
        <v>16</v>
      </c>
      <c r="E381" s="26">
        <v>0</v>
      </c>
      <c r="F381" s="91">
        <f t="shared" si="11"/>
        <v>0</v>
      </c>
    </row>
    <row r="382" spans="1:6" customFormat="1" x14ac:dyDescent="0.2">
      <c r="A382" s="89">
        <f t="shared" si="12"/>
        <v>15</v>
      </c>
      <c r="B382" s="90" t="s">
        <v>357</v>
      </c>
      <c r="C382" s="89">
        <v>300</v>
      </c>
      <c r="D382" s="89" t="s">
        <v>81</v>
      </c>
      <c r="E382" s="26">
        <v>0</v>
      </c>
      <c r="F382" s="91">
        <f t="shared" si="11"/>
        <v>0</v>
      </c>
    </row>
    <row r="383" spans="1:6" customFormat="1" x14ac:dyDescent="0.2">
      <c r="A383" s="89">
        <f t="shared" si="12"/>
        <v>16</v>
      </c>
      <c r="B383" s="90" t="s">
        <v>358</v>
      </c>
      <c r="C383" s="89">
        <v>50</v>
      </c>
      <c r="D383" s="89" t="s">
        <v>81</v>
      </c>
      <c r="E383" s="26">
        <v>0</v>
      </c>
      <c r="F383" s="91">
        <f t="shared" si="11"/>
        <v>0</v>
      </c>
    </row>
    <row r="384" spans="1:6" customFormat="1" x14ac:dyDescent="0.2">
      <c r="A384" s="89">
        <f t="shared" si="12"/>
        <v>17</v>
      </c>
      <c r="B384" s="90" t="s">
        <v>359</v>
      </c>
      <c r="C384" s="89">
        <v>200</v>
      </c>
      <c r="D384" s="89" t="s">
        <v>16</v>
      </c>
      <c r="E384" s="26">
        <v>0</v>
      </c>
      <c r="F384" s="91">
        <f t="shared" si="11"/>
        <v>0</v>
      </c>
    </row>
    <row r="385" spans="1:6" customFormat="1" x14ac:dyDescent="0.2">
      <c r="A385" s="89">
        <f t="shared" si="12"/>
        <v>18</v>
      </c>
      <c r="B385" s="90" t="s">
        <v>360</v>
      </c>
      <c r="C385" s="89">
        <v>70</v>
      </c>
      <c r="D385" s="89" t="s">
        <v>16</v>
      </c>
      <c r="E385" s="26">
        <v>0</v>
      </c>
      <c r="F385" s="91">
        <f t="shared" si="11"/>
        <v>0</v>
      </c>
    </row>
    <row r="386" spans="1:6" customFormat="1" x14ac:dyDescent="0.2">
      <c r="A386" s="89">
        <f t="shared" si="12"/>
        <v>19</v>
      </c>
      <c r="B386" s="90" t="s">
        <v>361</v>
      </c>
      <c r="C386" s="89">
        <v>180</v>
      </c>
      <c r="D386" s="89" t="s">
        <v>81</v>
      </c>
      <c r="E386" s="26">
        <v>0</v>
      </c>
      <c r="F386" s="91">
        <f t="shared" si="11"/>
        <v>0</v>
      </c>
    </row>
    <row r="387" spans="1:6" customFormat="1" x14ac:dyDescent="0.2">
      <c r="A387" s="89">
        <f t="shared" si="12"/>
        <v>20</v>
      </c>
      <c r="B387" s="90" t="s">
        <v>325</v>
      </c>
      <c r="C387" s="89">
        <v>10</v>
      </c>
      <c r="D387" s="89" t="s">
        <v>56</v>
      </c>
      <c r="E387" s="26">
        <v>0</v>
      </c>
      <c r="F387" s="91">
        <f t="shared" si="11"/>
        <v>0</v>
      </c>
    </row>
    <row r="388" spans="1:6" customFormat="1" x14ac:dyDescent="0.2">
      <c r="A388" s="89">
        <f t="shared" si="12"/>
        <v>21</v>
      </c>
      <c r="B388" s="90" t="s">
        <v>362</v>
      </c>
      <c r="C388" s="89">
        <v>2</v>
      </c>
      <c r="D388" s="115" t="s">
        <v>81</v>
      </c>
      <c r="E388" s="26">
        <v>0</v>
      </c>
      <c r="F388" s="91">
        <f t="shared" si="11"/>
        <v>0</v>
      </c>
    </row>
    <row r="389" spans="1:6" customFormat="1" x14ac:dyDescent="0.2">
      <c r="A389" s="89">
        <f t="shared" si="12"/>
        <v>22</v>
      </c>
      <c r="B389" s="90" t="s">
        <v>363</v>
      </c>
      <c r="C389" s="89">
        <v>20</v>
      </c>
      <c r="D389" s="115" t="s">
        <v>81</v>
      </c>
      <c r="E389" s="26">
        <v>0</v>
      </c>
      <c r="F389" s="91">
        <f t="shared" si="11"/>
        <v>0</v>
      </c>
    </row>
    <row r="390" spans="1:6" customFormat="1" x14ac:dyDescent="0.2">
      <c r="A390" s="89">
        <f t="shared" si="12"/>
        <v>23</v>
      </c>
      <c r="B390" s="90" t="s">
        <v>364</v>
      </c>
      <c r="C390" s="89">
        <v>40</v>
      </c>
      <c r="D390" s="115" t="s">
        <v>16</v>
      </c>
      <c r="E390" s="26">
        <v>0</v>
      </c>
      <c r="F390" s="91">
        <f t="shared" si="11"/>
        <v>0</v>
      </c>
    </row>
    <row r="391" spans="1:6" customFormat="1" x14ac:dyDescent="0.2">
      <c r="A391" s="89">
        <f t="shared" si="12"/>
        <v>24</v>
      </c>
      <c r="B391" s="90" t="s">
        <v>365</v>
      </c>
      <c r="C391" s="89">
        <v>30</v>
      </c>
      <c r="D391" s="115" t="s">
        <v>16</v>
      </c>
      <c r="E391" s="26">
        <v>0</v>
      </c>
      <c r="F391" s="91">
        <f t="shared" si="11"/>
        <v>0</v>
      </c>
    </row>
    <row r="392" spans="1:6" customFormat="1" x14ac:dyDescent="0.2">
      <c r="A392" s="89">
        <f t="shared" si="12"/>
        <v>25</v>
      </c>
      <c r="B392" s="90" t="s">
        <v>366</v>
      </c>
      <c r="C392" s="89">
        <v>1</v>
      </c>
      <c r="D392" s="115" t="s">
        <v>81</v>
      </c>
      <c r="E392" s="26">
        <v>0</v>
      </c>
      <c r="F392" s="91">
        <f t="shared" si="11"/>
        <v>0</v>
      </c>
    </row>
    <row r="393" spans="1:6" customFormat="1" x14ac:dyDescent="0.2">
      <c r="A393" s="89">
        <f t="shared" si="12"/>
        <v>26</v>
      </c>
      <c r="B393" s="90" t="s">
        <v>367</v>
      </c>
      <c r="C393" s="89"/>
      <c r="D393" s="115" t="s">
        <v>81</v>
      </c>
      <c r="E393" s="26">
        <v>0</v>
      </c>
      <c r="F393" s="91">
        <f t="shared" si="11"/>
        <v>0</v>
      </c>
    </row>
    <row r="394" spans="1:6" customFormat="1" x14ac:dyDescent="0.2">
      <c r="A394" s="89">
        <f t="shared" si="12"/>
        <v>27</v>
      </c>
      <c r="B394" s="90" t="s">
        <v>368</v>
      </c>
      <c r="C394" s="89">
        <v>1</v>
      </c>
      <c r="D394" s="115" t="s">
        <v>81</v>
      </c>
      <c r="E394" s="26">
        <v>0</v>
      </c>
      <c r="F394" s="91">
        <f t="shared" si="11"/>
        <v>0</v>
      </c>
    </row>
    <row r="395" spans="1:6" customFormat="1" x14ac:dyDescent="0.2">
      <c r="A395" s="89">
        <f t="shared" si="12"/>
        <v>28</v>
      </c>
      <c r="B395" s="90" t="s">
        <v>369</v>
      </c>
      <c r="C395" s="89">
        <v>1</v>
      </c>
      <c r="D395" s="115" t="s">
        <v>81</v>
      </c>
      <c r="E395" s="26">
        <v>0</v>
      </c>
      <c r="F395" s="91">
        <f t="shared" si="11"/>
        <v>0</v>
      </c>
    </row>
    <row r="396" spans="1:6" customFormat="1" x14ac:dyDescent="0.2">
      <c r="A396" s="89">
        <f t="shared" si="12"/>
        <v>29</v>
      </c>
      <c r="B396" s="90" t="s">
        <v>370</v>
      </c>
      <c r="C396" s="89">
        <v>10</v>
      </c>
      <c r="D396" s="115" t="s">
        <v>81</v>
      </c>
      <c r="E396" s="26">
        <v>0</v>
      </c>
      <c r="F396" s="91">
        <f t="shared" si="11"/>
        <v>0</v>
      </c>
    </row>
    <row r="397" spans="1:6" customFormat="1" x14ac:dyDescent="0.2">
      <c r="A397" s="89">
        <f t="shared" si="12"/>
        <v>30</v>
      </c>
      <c r="B397" s="90" t="s">
        <v>371</v>
      </c>
      <c r="C397" s="89"/>
      <c r="D397" s="115" t="s">
        <v>16</v>
      </c>
      <c r="E397" s="26">
        <v>0</v>
      </c>
      <c r="F397" s="91">
        <f t="shared" si="11"/>
        <v>0</v>
      </c>
    </row>
    <row r="398" spans="1:6" customFormat="1" x14ac:dyDescent="0.2">
      <c r="A398" s="89">
        <f t="shared" si="12"/>
        <v>31</v>
      </c>
      <c r="B398" s="90" t="s">
        <v>372</v>
      </c>
      <c r="C398" s="89">
        <v>10</v>
      </c>
      <c r="D398" s="115" t="s">
        <v>81</v>
      </c>
      <c r="E398" s="26">
        <v>0</v>
      </c>
      <c r="F398" s="91">
        <f t="shared" si="11"/>
        <v>0</v>
      </c>
    </row>
    <row r="399" spans="1:6" customFormat="1" x14ac:dyDescent="0.2">
      <c r="A399" s="89">
        <f t="shared" si="12"/>
        <v>32</v>
      </c>
      <c r="B399" s="90" t="s">
        <v>373</v>
      </c>
      <c r="C399" s="89">
        <v>10</v>
      </c>
      <c r="D399" s="115" t="s">
        <v>81</v>
      </c>
      <c r="E399" s="26">
        <v>0</v>
      </c>
      <c r="F399" s="91">
        <f t="shared" si="11"/>
        <v>0</v>
      </c>
    </row>
    <row r="400" spans="1:6" customFormat="1" x14ac:dyDescent="0.2">
      <c r="A400" s="89">
        <f t="shared" si="12"/>
        <v>33</v>
      </c>
      <c r="B400" s="90" t="s">
        <v>374</v>
      </c>
      <c r="C400" s="89"/>
      <c r="D400" s="115" t="s">
        <v>81</v>
      </c>
      <c r="E400" s="26">
        <v>0</v>
      </c>
      <c r="F400" s="91">
        <f t="shared" si="11"/>
        <v>0</v>
      </c>
    </row>
    <row r="401" spans="1:1024" x14ac:dyDescent="0.2">
      <c r="A401" s="89">
        <f t="shared" si="12"/>
        <v>34</v>
      </c>
      <c r="B401" s="90" t="s">
        <v>375</v>
      </c>
      <c r="C401" s="89"/>
      <c r="D401" s="115" t="s">
        <v>81</v>
      </c>
      <c r="E401" s="26">
        <v>0</v>
      </c>
      <c r="F401" s="91">
        <f t="shared" si="11"/>
        <v>0</v>
      </c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 x14ac:dyDescent="0.2">
      <c r="A402" s="89">
        <f t="shared" si="12"/>
        <v>35</v>
      </c>
      <c r="B402" s="90" t="s">
        <v>376</v>
      </c>
      <c r="C402" s="89"/>
      <c r="D402" s="115" t="s">
        <v>81</v>
      </c>
      <c r="E402" s="26">
        <v>0</v>
      </c>
      <c r="F402" s="91">
        <f t="shared" si="11"/>
        <v>0</v>
      </c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 x14ac:dyDescent="0.2">
      <c r="A403" s="89">
        <f t="shared" si="12"/>
        <v>36</v>
      </c>
      <c r="B403" s="90" t="s">
        <v>377</v>
      </c>
      <c r="C403" s="89"/>
      <c r="D403" s="115" t="s">
        <v>16</v>
      </c>
      <c r="E403" s="26">
        <v>0</v>
      </c>
      <c r="F403" s="91">
        <f t="shared" si="11"/>
        <v>0</v>
      </c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 x14ac:dyDescent="0.2">
      <c r="A404" s="89">
        <f t="shared" si="12"/>
        <v>37</v>
      </c>
      <c r="B404" s="90" t="s">
        <v>378</v>
      </c>
      <c r="C404" s="89">
        <v>40</v>
      </c>
      <c r="D404" s="115" t="s">
        <v>19</v>
      </c>
      <c r="E404" s="26">
        <v>0</v>
      </c>
      <c r="F404" s="91">
        <f t="shared" si="11"/>
        <v>0</v>
      </c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 x14ac:dyDescent="0.2">
      <c r="A405" s="89">
        <f t="shared" si="12"/>
        <v>38</v>
      </c>
      <c r="B405" s="90" t="s">
        <v>379</v>
      </c>
      <c r="C405" s="89"/>
      <c r="D405" s="115" t="s">
        <v>16</v>
      </c>
      <c r="E405" s="26">
        <v>0</v>
      </c>
      <c r="F405" s="91">
        <f t="shared" si="11"/>
        <v>0</v>
      </c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</row>
    <row r="406" spans="1:1024" x14ac:dyDescent="0.2">
      <c r="A406" s="89">
        <f t="shared" si="12"/>
        <v>39</v>
      </c>
      <c r="B406" s="90" t="s">
        <v>380</v>
      </c>
      <c r="C406" s="89">
        <v>80</v>
      </c>
      <c r="D406" s="89" t="s">
        <v>81</v>
      </c>
      <c r="E406" s="26">
        <v>0</v>
      </c>
      <c r="F406" s="91">
        <f t="shared" si="11"/>
        <v>0</v>
      </c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  <row r="407" spans="1:1024" x14ac:dyDescent="0.2">
      <c r="A407" s="89">
        <f t="shared" si="12"/>
        <v>40</v>
      </c>
      <c r="B407" s="90" t="s">
        <v>381</v>
      </c>
      <c r="C407" s="89">
        <v>1</v>
      </c>
      <c r="D407" s="89" t="s">
        <v>19</v>
      </c>
      <c r="E407" s="26">
        <v>0</v>
      </c>
      <c r="F407" s="91">
        <f t="shared" si="11"/>
        <v>0</v>
      </c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</row>
    <row r="408" spans="1:1024" x14ac:dyDescent="0.2">
      <c r="A408" s="89">
        <f t="shared" si="12"/>
        <v>41</v>
      </c>
      <c r="B408" s="90" t="s">
        <v>382</v>
      </c>
      <c r="C408" s="89"/>
      <c r="D408" s="89" t="s">
        <v>56</v>
      </c>
      <c r="E408" s="26">
        <v>0</v>
      </c>
      <c r="F408" s="91">
        <f t="shared" si="11"/>
        <v>0</v>
      </c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</row>
    <row r="409" spans="1:1024" x14ac:dyDescent="0.2">
      <c r="A409" s="89">
        <f t="shared" si="12"/>
        <v>42</v>
      </c>
      <c r="B409" s="90" t="s">
        <v>383</v>
      </c>
      <c r="C409" s="89"/>
      <c r="D409" s="89" t="s">
        <v>19</v>
      </c>
      <c r="E409" s="26">
        <v>0</v>
      </c>
      <c r="F409" s="91">
        <f t="shared" si="11"/>
        <v>0</v>
      </c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</row>
    <row r="410" spans="1:1024" x14ac:dyDescent="0.2">
      <c r="A410" s="89">
        <f t="shared" si="12"/>
        <v>43</v>
      </c>
      <c r="B410" s="90" t="s">
        <v>384</v>
      </c>
      <c r="C410" s="89"/>
      <c r="D410" s="89" t="s">
        <v>19</v>
      </c>
      <c r="E410" s="26">
        <v>0</v>
      </c>
      <c r="F410" s="91">
        <f t="shared" si="11"/>
        <v>0</v>
      </c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</row>
    <row r="411" spans="1:1024" x14ac:dyDescent="0.2">
      <c r="A411" s="89">
        <f t="shared" si="12"/>
        <v>44</v>
      </c>
      <c r="B411" s="90" t="s">
        <v>385</v>
      </c>
      <c r="C411" s="89"/>
      <c r="D411" s="89" t="s">
        <v>19</v>
      </c>
      <c r="E411" s="26">
        <v>0</v>
      </c>
      <c r="F411" s="91">
        <f t="shared" si="11"/>
        <v>0</v>
      </c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</row>
    <row r="412" spans="1:1024" x14ac:dyDescent="0.2">
      <c r="A412" s="89">
        <f t="shared" si="12"/>
        <v>45</v>
      </c>
      <c r="B412" s="90" t="s">
        <v>578</v>
      </c>
      <c r="C412" s="89">
        <v>1</v>
      </c>
      <c r="D412" s="89" t="s">
        <v>19</v>
      </c>
      <c r="E412" s="26">
        <v>0</v>
      </c>
      <c r="F412" s="91">
        <f t="shared" si="11"/>
        <v>0</v>
      </c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</row>
    <row r="413" spans="1:1024" ht="18.75" customHeight="1" x14ac:dyDescent="0.2">
      <c r="A413" s="173"/>
      <c r="B413" s="90"/>
      <c r="C413" s="89"/>
      <c r="D413" s="89"/>
      <c r="E413" s="201" t="s">
        <v>35</v>
      </c>
      <c r="F413" s="100">
        <f>SUM(F368:F412)</f>
        <v>0</v>
      </c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</row>
    <row r="414" spans="1:1024" ht="67.5" customHeight="1" x14ac:dyDescent="0.2">
      <c r="A414" s="363" t="s">
        <v>579</v>
      </c>
      <c r="B414" s="363"/>
      <c r="C414" s="363"/>
      <c r="D414" s="112"/>
      <c r="E414" s="59"/>
      <c r="F414" s="105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</row>
    <row r="415" spans="1:1024" ht="38.25" x14ac:dyDescent="0.2">
      <c r="A415" s="88" t="s">
        <v>3</v>
      </c>
      <c r="B415" s="88" t="s">
        <v>4</v>
      </c>
      <c r="C415" s="88"/>
      <c r="D415" s="88" t="s">
        <v>6</v>
      </c>
      <c r="E415" s="22" t="s">
        <v>7</v>
      </c>
      <c r="F415" s="88" t="s">
        <v>8</v>
      </c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</row>
    <row r="416" spans="1:1024" x14ac:dyDescent="0.2">
      <c r="A416" s="173" t="s">
        <v>9</v>
      </c>
      <c r="B416" s="173" t="s">
        <v>514</v>
      </c>
      <c r="C416" s="173"/>
      <c r="D416" s="173" t="s">
        <v>12</v>
      </c>
      <c r="E416" s="176" t="s">
        <v>13</v>
      </c>
      <c r="F416" s="173" t="s">
        <v>14</v>
      </c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</row>
    <row r="417" spans="1:1024" x14ac:dyDescent="0.2">
      <c r="A417" s="89">
        <v>1</v>
      </c>
      <c r="B417" s="90" t="s">
        <v>388</v>
      </c>
      <c r="C417" s="89">
        <v>1</v>
      </c>
      <c r="D417" s="89" t="s">
        <v>81</v>
      </c>
      <c r="E417" s="26">
        <v>0</v>
      </c>
      <c r="F417" s="91">
        <f t="shared" ref="F417:F465" si="13">C417*E417</f>
        <v>0</v>
      </c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</row>
    <row r="418" spans="1:1024" x14ac:dyDescent="0.2">
      <c r="A418" s="89">
        <f t="shared" ref="A418:A428" si="14">A417+1</f>
        <v>2</v>
      </c>
      <c r="B418" s="90" t="s">
        <v>389</v>
      </c>
      <c r="C418" s="89"/>
      <c r="D418" s="89" t="s">
        <v>81</v>
      </c>
      <c r="E418" s="26">
        <v>0</v>
      </c>
      <c r="F418" s="91">
        <f t="shared" si="13"/>
        <v>0</v>
      </c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</row>
    <row r="419" spans="1:1024" x14ac:dyDescent="0.2">
      <c r="A419" s="89">
        <f t="shared" si="14"/>
        <v>3</v>
      </c>
      <c r="B419" s="90" t="s">
        <v>390</v>
      </c>
      <c r="C419" s="89">
        <v>50</v>
      </c>
      <c r="D419" s="89" t="s">
        <v>81</v>
      </c>
      <c r="E419" s="26">
        <v>0</v>
      </c>
      <c r="F419" s="91">
        <f t="shared" si="13"/>
        <v>0</v>
      </c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</row>
    <row r="420" spans="1:1024" x14ac:dyDescent="0.2">
      <c r="A420" s="89">
        <f t="shared" si="14"/>
        <v>4</v>
      </c>
      <c r="B420" s="90" t="s">
        <v>391</v>
      </c>
      <c r="C420" s="89">
        <v>100</v>
      </c>
      <c r="D420" s="89" t="s">
        <v>16</v>
      </c>
      <c r="E420" s="26">
        <v>0</v>
      </c>
      <c r="F420" s="91">
        <f t="shared" si="13"/>
        <v>0</v>
      </c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</row>
    <row r="421" spans="1:1024" x14ac:dyDescent="0.2">
      <c r="A421" s="89">
        <f t="shared" si="14"/>
        <v>5</v>
      </c>
      <c r="B421" s="90" t="s">
        <v>392</v>
      </c>
      <c r="C421" s="89">
        <v>50</v>
      </c>
      <c r="D421" s="89" t="s">
        <v>81</v>
      </c>
      <c r="E421" s="26">
        <v>0</v>
      </c>
      <c r="F421" s="91">
        <f t="shared" si="13"/>
        <v>0</v>
      </c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</row>
    <row r="422" spans="1:1024" x14ac:dyDescent="0.2">
      <c r="A422" s="89">
        <f t="shared" si="14"/>
        <v>6</v>
      </c>
      <c r="B422" s="90" t="s">
        <v>393</v>
      </c>
      <c r="C422" s="89">
        <v>10</v>
      </c>
      <c r="D422" s="89" t="s">
        <v>56</v>
      </c>
      <c r="E422" s="26">
        <v>0</v>
      </c>
      <c r="F422" s="91">
        <f t="shared" si="13"/>
        <v>0</v>
      </c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</row>
    <row r="423" spans="1:1024" x14ac:dyDescent="0.2">
      <c r="A423" s="89">
        <f t="shared" si="14"/>
        <v>7</v>
      </c>
      <c r="B423" s="90" t="s">
        <v>394</v>
      </c>
      <c r="C423" s="89">
        <v>1</v>
      </c>
      <c r="D423" s="89" t="s">
        <v>81</v>
      </c>
      <c r="E423" s="26">
        <v>0</v>
      </c>
      <c r="F423" s="91">
        <f t="shared" si="13"/>
        <v>0</v>
      </c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</row>
    <row r="424" spans="1:1024" x14ac:dyDescent="0.2">
      <c r="A424" s="89">
        <f t="shared" si="14"/>
        <v>8</v>
      </c>
      <c r="B424" s="90" t="s">
        <v>395</v>
      </c>
      <c r="C424" s="89">
        <v>1</v>
      </c>
      <c r="D424" s="89" t="s">
        <v>16</v>
      </c>
      <c r="E424" s="26">
        <v>0</v>
      </c>
      <c r="F424" s="91">
        <f t="shared" si="13"/>
        <v>0</v>
      </c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</row>
    <row r="425" spans="1:1024" x14ac:dyDescent="0.2">
      <c r="A425" s="89">
        <f t="shared" si="14"/>
        <v>9</v>
      </c>
      <c r="B425" s="90" t="s">
        <v>396</v>
      </c>
      <c r="C425" s="89">
        <v>200</v>
      </c>
      <c r="D425" s="89" t="s">
        <v>81</v>
      </c>
      <c r="E425" s="26">
        <v>0</v>
      </c>
      <c r="F425" s="91">
        <f t="shared" si="13"/>
        <v>0</v>
      </c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</row>
    <row r="426" spans="1:1024" ht="56.25" customHeight="1" x14ac:dyDescent="0.2">
      <c r="A426" s="89">
        <f t="shared" si="14"/>
        <v>10</v>
      </c>
      <c r="B426" s="90" t="s">
        <v>580</v>
      </c>
      <c r="C426" s="89">
        <v>100</v>
      </c>
      <c r="D426" s="89" t="s">
        <v>16</v>
      </c>
      <c r="E426" s="26">
        <v>0</v>
      </c>
      <c r="F426" s="91">
        <f t="shared" si="13"/>
        <v>0</v>
      </c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</row>
    <row r="427" spans="1:1024" x14ac:dyDescent="0.2">
      <c r="A427" s="89">
        <f t="shared" si="14"/>
        <v>11</v>
      </c>
      <c r="B427" s="90" t="s">
        <v>398</v>
      </c>
      <c r="C427" s="89">
        <v>100</v>
      </c>
      <c r="D427" s="89" t="s">
        <v>16</v>
      </c>
      <c r="E427" s="26">
        <v>0</v>
      </c>
      <c r="F427" s="91">
        <f t="shared" si="13"/>
        <v>0</v>
      </c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</row>
    <row r="428" spans="1:1024" x14ac:dyDescent="0.2">
      <c r="A428" s="89">
        <f t="shared" si="14"/>
        <v>12</v>
      </c>
      <c r="B428" s="90" t="s">
        <v>399</v>
      </c>
      <c r="C428" s="89">
        <v>1</v>
      </c>
      <c r="D428" s="89" t="s">
        <v>16</v>
      </c>
      <c r="E428" s="26">
        <v>0</v>
      </c>
      <c r="F428" s="91">
        <f t="shared" si="13"/>
        <v>0</v>
      </c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</row>
    <row r="429" spans="1:1024" x14ac:dyDescent="0.2">
      <c r="A429" s="89">
        <v>13</v>
      </c>
      <c r="B429" s="90" t="s">
        <v>400</v>
      </c>
      <c r="C429" s="89">
        <v>10</v>
      </c>
      <c r="D429" s="89" t="s">
        <v>81</v>
      </c>
      <c r="E429" s="26">
        <v>0</v>
      </c>
      <c r="F429" s="91">
        <f t="shared" si="13"/>
        <v>0</v>
      </c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</row>
    <row r="430" spans="1:1024" x14ac:dyDescent="0.2">
      <c r="A430" s="89">
        <f t="shared" ref="A430:A463" si="15">A429+1</f>
        <v>14</v>
      </c>
      <c r="B430" s="111" t="s">
        <v>401</v>
      </c>
      <c r="C430" s="89"/>
      <c r="D430" s="89" t="s">
        <v>56</v>
      </c>
      <c r="E430" s="26">
        <v>0</v>
      </c>
      <c r="F430" s="91">
        <f t="shared" si="13"/>
        <v>0</v>
      </c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</row>
    <row r="431" spans="1:1024" x14ac:dyDescent="0.2">
      <c r="A431" s="89">
        <f t="shared" si="15"/>
        <v>15</v>
      </c>
      <c r="B431" s="90" t="s">
        <v>402</v>
      </c>
      <c r="C431" s="89">
        <v>1</v>
      </c>
      <c r="D431" s="89" t="s">
        <v>81</v>
      </c>
      <c r="E431" s="26">
        <v>0</v>
      </c>
      <c r="F431" s="91">
        <f t="shared" si="13"/>
        <v>0</v>
      </c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</row>
    <row r="432" spans="1:1024" x14ac:dyDescent="0.2">
      <c r="A432" s="89">
        <f t="shared" si="15"/>
        <v>16</v>
      </c>
      <c r="B432" s="90" t="s">
        <v>403</v>
      </c>
      <c r="C432" s="89">
        <v>20</v>
      </c>
      <c r="D432" s="89" t="s">
        <v>81</v>
      </c>
      <c r="E432" s="26">
        <v>0</v>
      </c>
      <c r="F432" s="91">
        <f t="shared" si="13"/>
        <v>0</v>
      </c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</row>
    <row r="433" spans="1:1024" x14ac:dyDescent="0.2">
      <c r="A433" s="89">
        <f t="shared" si="15"/>
        <v>17</v>
      </c>
      <c r="B433" s="90" t="s">
        <v>404</v>
      </c>
      <c r="C433" s="89">
        <v>30</v>
      </c>
      <c r="D433" s="89" t="s">
        <v>81</v>
      </c>
      <c r="E433" s="26">
        <v>0</v>
      </c>
      <c r="F433" s="91">
        <f t="shared" si="13"/>
        <v>0</v>
      </c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</row>
    <row r="434" spans="1:1024" x14ac:dyDescent="0.2">
      <c r="A434" s="89">
        <f t="shared" si="15"/>
        <v>18</v>
      </c>
      <c r="B434" s="90" t="s">
        <v>405</v>
      </c>
      <c r="C434" s="89">
        <v>20</v>
      </c>
      <c r="D434" s="89" t="s">
        <v>81</v>
      </c>
      <c r="E434" s="26">
        <v>0</v>
      </c>
      <c r="F434" s="91">
        <f t="shared" si="13"/>
        <v>0</v>
      </c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</row>
    <row r="435" spans="1:1024" ht="25.5" x14ac:dyDescent="0.2">
      <c r="A435" s="89">
        <f t="shared" si="15"/>
        <v>19</v>
      </c>
      <c r="B435" s="90" t="s">
        <v>406</v>
      </c>
      <c r="C435" s="89">
        <v>200</v>
      </c>
      <c r="D435" s="89" t="s">
        <v>81</v>
      </c>
      <c r="E435" s="26">
        <v>0</v>
      </c>
      <c r="F435" s="91">
        <f t="shared" si="13"/>
        <v>0</v>
      </c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</row>
    <row r="436" spans="1:1024" x14ac:dyDescent="0.2">
      <c r="A436" s="89">
        <f t="shared" si="15"/>
        <v>20</v>
      </c>
      <c r="B436" s="90" t="s">
        <v>407</v>
      </c>
      <c r="C436" s="89">
        <v>500</v>
      </c>
      <c r="D436" s="115" t="s">
        <v>56</v>
      </c>
      <c r="E436" s="26">
        <v>0</v>
      </c>
      <c r="F436" s="91">
        <f t="shared" si="13"/>
        <v>0</v>
      </c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</row>
    <row r="437" spans="1:1024" x14ac:dyDescent="0.2">
      <c r="A437" s="89">
        <f t="shared" si="15"/>
        <v>21</v>
      </c>
      <c r="B437" s="90" t="s">
        <v>408</v>
      </c>
      <c r="C437" s="89">
        <v>200</v>
      </c>
      <c r="D437" s="115" t="s">
        <v>16</v>
      </c>
      <c r="E437" s="26">
        <v>0</v>
      </c>
      <c r="F437" s="91">
        <f t="shared" si="13"/>
        <v>0</v>
      </c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</row>
    <row r="438" spans="1:1024" x14ac:dyDescent="0.2">
      <c r="A438" s="89">
        <f t="shared" si="15"/>
        <v>22</v>
      </c>
      <c r="B438" s="90" t="s">
        <v>409</v>
      </c>
      <c r="C438" s="89">
        <v>10</v>
      </c>
      <c r="D438" s="89" t="s">
        <v>16</v>
      </c>
      <c r="E438" s="26">
        <v>0</v>
      </c>
      <c r="F438" s="91">
        <f t="shared" si="13"/>
        <v>0</v>
      </c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</row>
    <row r="439" spans="1:1024" x14ac:dyDescent="0.2">
      <c r="A439" s="89">
        <f t="shared" si="15"/>
        <v>23</v>
      </c>
      <c r="B439" s="90" t="s">
        <v>410</v>
      </c>
      <c r="C439" s="89">
        <v>480</v>
      </c>
      <c r="D439" s="89" t="s">
        <v>16</v>
      </c>
      <c r="E439" s="26">
        <v>0</v>
      </c>
      <c r="F439" s="91">
        <f t="shared" si="13"/>
        <v>0</v>
      </c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</row>
    <row r="440" spans="1:1024" x14ac:dyDescent="0.2">
      <c r="A440" s="89">
        <f t="shared" si="15"/>
        <v>24</v>
      </c>
      <c r="B440" s="90" t="s">
        <v>411</v>
      </c>
      <c r="C440" s="89">
        <v>100</v>
      </c>
      <c r="D440" s="89" t="s">
        <v>16</v>
      </c>
      <c r="E440" s="26">
        <v>0</v>
      </c>
      <c r="F440" s="91">
        <f t="shared" si="13"/>
        <v>0</v>
      </c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</row>
    <row r="441" spans="1:1024" x14ac:dyDescent="0.2">
      <c r="A441" s="89">
        <f t="shared" si="15"/>
        <v>25</v>
      </c>
      <c r="B441" s="90" t="s">
        <v>412</v>
      </c>
      <c r="C441" s="89">
        <v>100</v>
      </c>
      <c r="D441" s="89" t="s">
        <v>16</v>
      </c>
      <c r="E441" s="26">
        <v>0</v>
      </c>
      <c r="F441" s="91">
        <f t="shared" si="13"/>
        <v>0</v>
      </c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</row>
    <row r="442" spans="1:1024" x14ac:dyDescent="0.2">
      <c r="A442" s="89">
        <f t="shared" si="15"/>
        <v>26</v>
      </c>
      <c r="B442" s="90" t="s">
        <v>413</v>
      </c>
      <c r="C442" s="89">
        <v>50</v>
      </c>
      <c r="D442" s="89" t="s">
        <v>16</v>
      </c>
      <c r="E442" s="26">
        <v>0</v>
      </c>
      <c r="F442" s="91">
        <f t="shared" si="13"/>
        <v>0</v>
      </c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</row>
    <row r="443" spans="1:1024" x14ac:dyDescent="0.2">
      <c r="A443" s="89">
        <f t="shared" si="15"/>
        <v>27</v>
      </c>
      <c r="B443" s="90" t="s">
        <v>414</v>
      </c>
      <c r="C443" s="89">
        <v>50</v>
      </c>
      <c r="D443" s="89" t="s">
        <v>56</v>
      </c>
      <c r="E443" s="26">
        <v>0</v>
      </c>
      <c r="F443" s="91">
        <f t="shared" si="13"/>
        <v>0</v>
      </c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</row>
    <row r="444" spans="1:1024" x14ac:dyDescent="0.2">
      <c r="A444" s="89">
        <f t="shared" si="15"/>
        <v>28</v>
      </c>
      <c r="B444" s="90" t="s">
        <v>415</v>
      </c>
      <c r="C444" s="89">
        <v>10</v>
      </c>
      <c r="D444" s="89" t="s">
        <v>56</v>
      </c>
      <c r="E444" s="26">
        <v>0</v>
      </c>
      <c r="F444" s="91">
        <f t="shared" si="13"/>
        <v>0</v>
      </c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</row>
    <row r="445" spans="1:1024" x14ac:dyDescent="0.2">
      <c r="A445" s="89">
        <f t="shared" si="15"/>
        <v>29</v>
      </c>
      <c r="B445" s="90" t="s">
        <v>416</v>
      </c>
      <c r="C445" s="89">
        <v>10</v>
      </c>
      <c r="D445" s="89" t="s">
        <v>81</v>
      </c>
      <c r="E445" s="26">
        <v>0</v>
      </c>
      <c r="F445" s="91">
        <f t="shared" si="13"/>
        <v>0</v>
      </c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</row>
    <row r="446" spans="1:1024" x14ac:dyDescent="0.2">
      <c r="A446" s="89">
        <f t="shared" si="15"/>
        <v>30</v>
      </c>
      <c r="B446" s="90" t="s">
        <v>417</v>
      </c>
      <c r="C446" s="89">
        <v>10</v>
      </c>
      <c r="D446" s="89" t="s">
        <v>81</v>
      </c>
      <c r="E446" s="26">
        <v>0</v>
      </c>
      <c r="F446" s="91">
        <f t="shared" si="13"/>
        <v>0</v>
      </c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 x14ac:dyDescent="0.2">
      <c r="A447" s="89">
        <f t="shared" si="15"/>
        <v>31</v>
      </c>
      <c r="B447" s="90" t="s">
        <v>418</v>
      </c>
      <c r="C447" s="89">
        <v>10</v>
      </c>
      <c r="D447" s="89" t="s">
        <v>81</v>
      </c>
      <c r="E447" s="26">
        <v>0</v>
      </c>
      <c r="F447" s="91">
        <f t="shared" si="13"/>
        <v>0</v>
      </c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 x14ac:dyDescent="0.2">
      <c r="A448" s="89">
        <f t="shared" si="15"/>
        <v>32</v>
      </c>
      <c r="B448" s="90" t="s">
        <v>419</v>
      </c>
      <c r="C448" s="89">
        <v>1</v>
      </c>
      <c r="D448" s="89" t="s">
        <v>81</v>
      </c>
      <c r="E448" s="26">
        <v>0</v>
      </c>
      <c r="F448" s="91">
        <f t="shared" si="13"/>
        <v>0</v>
      </c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 x14ac:dyDescent="0.2">
      <c r="A449" s="89">
        <f t="shared" si="15"/>
        <v>33</v>
      </c>
      <c r="B449" s="90" t="s">
        <v>420</v>
      </c>
      <c r="C449" s="89">
        <v>100</v>
      </c>
      <c r="D449" s="89" t="s">
        <v>16</v>
      </c>
      <c r="E449" s="26">
        <v>0</v>
      </c>
      <c r="F449" s="91">
        <f t="shared" si="13"/>
        <v>0</v>
      </c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</row>
    <row r="450" spans="1:1024" ht="25.5" x14ac:dyDescent="0.2">
      <c r="A450" s="89">
        <f t="shared" si="15"/>
        <v>34</v>
      </c>
      <c r="B450" s="90" t="s">
        <v>421</v>
      </c>
      <c r="C450" s="89">
        <v>20</v>
      </c>
      <c r="D450" s="89" t="s">
        <v>81</v>
      </c>
      <c r="E450" s="26">
        <v>0</v>
      </c>
      <c r="F450" s="91">
        <f t="shared" si="13"/>
        <v>0</v>
      </c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 ht="24.75" customHeight="1" x14ac:dyDescent="0.2">
      <c r="A451" s="89">
        <f t="shared" si="15"/>
        <v>35</v>
      </c>
      <c r="B451" s="90" t="s">
        <v>422</v>
      </c>
      <c r="C451" s="89"/>
      <c r="D451" s="89" t="s">
        <v>56</v>
      </c>
      <c r="E451" s="26">
        <v>0</v>
      </c>
      <c r="F451" s="91">
        <f t="shared" si="13"/>
        <v>0</v>
      </c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 x14ac:dyDescent="0.2">
      <c r="A452" s="89">
        <f t="shared" si="15"/>
        <v>36</v>
      </c>
      <c r="B452" s="90" t="s">
        <v>423</v>
      </c>
      <c r="C452" s="89"/>
      <c r="D452" s="89" t="s">
        <v>81</v>
      </c>
      <c r="E452" s="26">
        <v>0</v>
      </c>
      <c r="F452" s="91">
        <f t="shared" si="13"/>
        <v>0</v>
      </c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 x14ac:dyDescent="0.2">
      <c r="A453" s="89">
        <f t="shared" si="15"/>
        <v>37</v>
      </c>
      <c r="B453" s="90" t="s">
        <v>424</v>
      </c>
      <c r="C453" s="89"/>
      <c r="D453" s="89" t="s">
        <v>81</v>
      </c>
      <c r="E453" s="26">
        <v>0</v>
      </c>
      <c r="F453" s="91">
        <f t="shared" si="13"/>
        <v>0</v>
      </c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</row>
    <row r="454" spans="1:1024" x14ac:dyDescent="0.2">
      <c r="A454" s="89">
        <f t="shared" si="15"/>
        <v>38</v>
      </c>
      <c r="B454" s="90" t="s">
        <v>425</v>
      </c>
      <c r="C454" s="89">
        <v>1</v>
      </c>
      <c r="D454" s="123" t="s">
        <v>56</v>
      </c>
      <c r="E454" s="26">
        <v>0</v>
      </c>
      <c r="F454" s="91">
        <f t="shared" si="13"/>
        <v>0</v>
      </c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</row>
    <row r="455" spans="1:1024" x14ac:dyDescent="0.2">
      <c r="A455" s="89">
        <f t="shared" si="15"/>
        <v>39</v>
      </c>
      <c r="B455" s="90" t="s">
        <v>426</v>
      </c>
      <c r="C455" s="89"/>
      <c r="D455" s="89" t="s">
        <v>56</v>
      </c>
      <c r="E455" s="26">
        <v>0</v>
      </c>
      <c r="F455" s="91">
        <f t="shared" si="13"/>
        <v>0</v>
      </c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</row>
    <row r="456" spans="1:1024" x14ac:dyDescent="0.2">
      <c r="A456" s="89">
        <f t="shared" si="15"/>
        <v>40</v>
      </c>
      <c r="B456" s="90" t="s">
        <v>427</v>
      </c>
      <c r="C456" s="89">
        <v>1</v>
      </c>
      <c r="D456" s="89" t="s">
        <v>56</v>
      </c>
      <c r="E456" s="26">
        <v>0</v>
      </c>
      <c r="F456" s="91">
        <f t="shared" si="13"/>
        <v>0</v>
      </c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</row>
    <row r="457" spans="1:1024" x14ac:dyDescent="0.2">
      <c r="A457" s="89">
        <f t="shared" si="15"/>
        <v>41</v>
      </c>
      <c r="B457" s="90" t="s">
        <v>428</v>
      </c>
      <c r="C457" s="89"/>
      <c r="D457" s="89" t="s">
        <v>19</v>
      </c>
      <c r="E457" s="26">
        <v>0</v>
      </c>
      <c r="F457" s="91">
        <f t="shared" si="13"/>
        <v>0</v>
      </c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</row>
    <row r="458" spans="1:1024" x14ac:dyDescent="0.2">
      <c r="A458" s="89">
        <f t="shared" si="15"/>
        <v>42</v>
      </c>
      <c r="B458" s="90" t="s">
        <v>429</v>
      </c>
      <c r="C458" s="89">
        <v>1</v>
      </c>
      <c r="D458" s="89" t="s">
        <v>56</v>
      </c>
      <c r="E458" s="26">
        <v>0</v>
      </c>
      <c r="F458" s="91">
        <f t="shared" si="13"/>
        <v>0</v>
      </c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</row>
    <row r="459" spans="1:1024" x14ac:dyDescent="0.2">
      <c r="A459" s="89">
        <f t="shared" si="15"/>
        <v>43</v>
      </c>
      <c r="B459" s="90" t="s">
        <v>430</v>
      </c>
      <c r="C459" s="89"/>
      <c r="D459" s="89" t="s">
        <v>56</v>
      </c>
      <c r="E459" s="26">
        <v>0</v>
      </c>
      <c r="F459" s="91">
        <f t="shared" si="13"/>
        <v>0</v>
      </c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</row>
    <row r="460" spans="1:1024" x14ac:dyDescent="0.2">
      <c r="A460" s="89">
        <f t="shared" si="15"/>
        <v>44</v>
      </c>
      <c r="B460" s="90" t="s">
        <v>431</v>
      </c>
      <c r="C460" s="89">
        <v>1</v>
      </c>
      <c r="D460" s="89" t="s">
        <v>56</v>
      </c>
      <c r="E460" s="26">
        <v>0</v>
      </c>
      <c r="F460" s="91">
        <f t="shared" si="13"/>
        <v>0</v>
      </c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</row>
    <row r="461" spans="1:1024" x14ac:dyDescent="0.2">
      <c r="A461" s="89">
        <f t="shared" si="15"/>
        <v>45</v>
      </c>
      <c r="B461" s="90" t="s">
        <v>432</v>
      </c>
      <c r="C461" s="89">
        <v>1</v>
      </c>
      <c r="D461" s="89" t="s">
        <v>56</v>
      </c>
      <c r="E461" s="26">
        <v>0</v>
      </c>
      <c r="F461" s="91">
        <f t="shared" si="13"/>
        <v>0</v>
      </c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</row>
    <row r="462" spans="1:1024" x14ac:dyDescent="0.2">
      <c r="A462" s="89">
        <f t="shared" si="15"/>
        <v>46</v>
      </c>
      <c r="B462" s="90" t="s">
        <v>433</v>
      </c>
      <c r="C462" s="89"/>
      <c r="D462" s="89" t="s">
        <v>19</v>
      </c>
      <c r="E462" s="26">
        <v>0</v>
      </c>
      <c r="F462" s="91">
        <f t="shared" si="13"/>
        <v>0</v>
      </c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</row>
    <row r="463" spans="1:1024" x14ac:dyDescent="0.2">
      <c r="A463" s="89">
        <f t="shared" si="15"/>
        <v>47</v>
      </c>
      <c r="B463" s="90" t="s">
        <v>434</v>
      </c>
      <c r="C463" s="89"/>
      <c r="D463" s="89" t="s">
        <v>56</v>
      </c>
      <c r="E463" s="26">
        <v>0</v>
      </c>
      <c r="F463" s="91">
        <f t="shared" si="13"/>
        <v>0</v>
      </c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</row>
    <row r="464" spans="1:1024" x14ac:dyDescent="0.2">
      <c r="A464" s="89">
        <v>48</v>
      </c>
      <c r="B464" s="178" t="s">
        <v>599</v>
      </c>
      <c r="C464" s="177">
        <v>0</v>
      </c>
      <c r="D464" s="177" t="s">
        <v>56</v>
      </c>
      <c r="E464" s="26">
        <v>0</v>
      </c>
      <c r="F464" s="179">
        <f>C464*E464</f>
        <v>0</v>
      </c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</row>
    <row r="465" spans="1:1024" x14ac:dyDescent="0.2">
      <c r="A465" s="89">
        <v>49</v>
      </c>
      <c r="B465" s="90" t="s">
        <v>435</v>
      </c>
      <c r="C465" s="89">
        <v>1</v>
      </c>
      <c r="D465" s="89" t="s">
        <v>56</v>
      </c>
      <c r="E465" s="26">
        <v>0</v>
      </c>
      <c r="F465" s="91">
        <f t="shared" si="13"/>
        <v>0</v>
      </c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</row>
    <row r="466" spans="1:1024" x14ac:dyDescent="0.2">
      <c r="A466" s="173"/>
      <c r="B466" s="90"/>
      <c r="C466" s="89"/>
      <c r="D466" s="89"/>
      <c r="E466" s="181" t="s">
        <v>35</v>
      </c>
      <c r="F466" s="100">
        <f>SUM(F417:F465)</f>
        <v>0</v>
      </c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</row>
    <row r="467" spans="1:1024" ht="62.25" customHeight="1" x14ac:dyDescent="0.2">
      <c r="A467" s="173"/>
      <c r="B467" s="103" t="s">
        <v>436</v>
      </c>
      <c r="F467" s="102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</row>
    <row r="468" spans="1:1024" ht="38.25" x14ac:dyDescent="0.2">
      <c r="A468" s="98" t="s">
        <v>3</v>
      </c>
      <c r="B468" s="98" t="s">
        <v>4</v>
      </c>
      <c r="C468" s="98" t="s">
        <v>5</v>
      </c>
      <c r="D468" s="98" t="s">
        <v>6</v>
      </c>
      <c r="E468" s="184" t="s">
        <v>7</v>
      </c>
      <c r="F468" s="98" t="s">
        <v>8</v>
      </c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</row>
    <row r="469" spans="1:1024" x14ac:dyDescent="0.2">
      <c r="A469" s="173" t="s">
        <v>9</v>
      </c>
      <c r="B469" s="173" t="s">
        <v>514</v>
      </c>
      <c r="C469" s="173" t="s">
        <v>11</v>
      </c>
      <c r="D469" s="173" t="s">
        <v>12</v>
      </c>
      <c r="E469" s="176" t="s">
        <v>13</v>
      </c>
      <c r="F469" s="173" t="s">
        <v>14</v>
      </c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</row>
    <row r="470" spans="1:1024" ht="38.65" customHeight="1" x14ac:dyDescent="0.2">
      <c r="A470" s="84">
        <v>1</v>
      </c>
      <c r="B470" s="90" t="s">
        <v>581</v>
      </c>
      <c r="C470" s="89">
        <v>1000</v>
      </c>
      <c r="D470" s="89" t="s">
        <v>56</v>
      </c>
      <c r="E470" s="26">
        <v>0</v>
      </c>
      <c r="F470" s="91">
        <f>C470*E470</f>
        <v>0</v>
      </c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</row>
    <row r="471" spans="1:1024" x14ac:dyDescent="0.2">
      <c r="A471" s="84"/>
      <c r="B471" s="90"/>
      <c r="C471" s="89"/>
      <c r="D471" s="89"/>
      <c r="E471" s="181" t="s">
        <v>35</v>
      </c>
      <c r="F471" s="100">
        <f>F470</f>
        <v>0</v>
      </c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</row>
    <row r="472" spans="1:1024" ht="53.25" customHeight="1" x14ac:dyDescent="0.2">
      <c r="A472" s="173"/>
      <c r="B472" s="103" t="s">
        <v>438</v>
      </c>
      <c r="C472" s="89"/>
      <c r="D472" s="89"/>
      <c r="E472" s="205"/>
      <c r="F472" s="125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</row>
    <row r="473" spans="1:1024" ht="38.25" x14ac:dyDescent="0.2">
      <c r="A473" s="88" t="s">
        <v>3</v>
      </c>
      <c r="B473" s="88" t="s">
        <v>4</v>
      </c>
      <c r="C473" s="88" t="s">
        <v>5</v>
      </c>
      <c r="D473" s="88" t="s">
        <v>6</v>
      </c>
      <c r="E473" s="62" t="s">
        <v>7</v>
      </c>
      <c r="F473" s="88" t="s">
        <v>8</v>
      </c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</row>
    <row r="474" spans="1:1024" x14ac:dyDescent="0.2">
      <c r="A474" s="173" t="s">
        <v>9</v>
      </c>
      <c r="B474" s="173" t="s">
        <v>514</v>
      </c>
      <c r="C474" s="173" t="s">
        <v>11</v>
      </c>
      <c r="D474" s="173" t="s">
        <v>12</v>
      </c>
      <c r="E474" s="191" t="s">
        <v>13</v>
      </c>
      <c r="F474" s="173" t="s">
        <v>14</v>
      </c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</row>
    <row r="475" spans="1:1024" x14ac:dyDescent="0.2">
      <c r="A475" s="89">
        <v>1</v>
      </c>
      <c r="B475" s="90" t="s">
        <v>439</v>
      </c>
      <c r="C475" s="89">
        <v>20</v>
      </c>
      <c r="D475" s="89" t="s">
        <v>56</v>
      </c>
      <c r="E475" s="26">
        <v>0</v>
      </c>
      <c r="F475" s="91">
        <f t="shared" ref="F475:F502" si="16">C475*E475</f>
        <v>0</v>
      </c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</row>
    <row r="476" spans="1:1024" x14ac:dyDescent="0.2">
      <c r="A476" s="89">
        <f t="shared" ref="A476:A501" si="17">A475+1</f>
        <v>2</v>
      </c>
      <c r="B476" s="90" t="s">
        <v>440</v>
      </c>
      <c r="C476" s="89">
        <v>30</v>
      </c>
      <c r="D476" s="115" t="s">
        <v>56</v>
      </c>
      <c r="E476" s="26">
        <v>0</v>
      </c>
      <c r="F476" s="91">
        <f t="shared" si="16"/>
        <v>0</v>
      </c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</row>
    <row r="477" spans="1:1024" x14ac:dyDescent="0.2">
      <c r="A477" s="89">
        <v>3</v>
      </c>
      <c r="B477" s="252" t="s">
        <v>441</v>
      </c>
      <c r="C477" s="232">
        <v>30</v>
      </c>
      <c r="D477" s="232" t="s">
        <v>81</v>
      </c>
      <c r="E477" s="26">
        <v>0</v>
      </c>
      <c r="F477" s="233">
        <f t="shared" si="16"/>
        <v>0</v>
      </c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</row>
    <row r="478" spans="1:1024" x14ac:dyDescent="0.2">
      <c r="A478" s="89">
        <v>4</v>
      </c>
      <c r="B478" s="90" t="s">
        <v>501</v>
      </c>
      <c r="C478" s="89">
        <v>0</v>
      </c>
      <c r="D478" s="115" t="s">
        <v>56</v>
      </c>
      <c r="E478" s="26">
        <v>0</v>
      </c>
      <c r="F478" s="91">
        <f t="shared" si="16"/>
        <v>0</v>
      </c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</row>
    <row r="479" spans="1:1024" x14ac:dyDescent="0.2">
      <c r="A479" s="89">
        <f t="shared" si="17"/>
        <v>5</v>
      </c>
      <c r="B479" s="90" t="s">
        <v>442</v>
      </c>
      <c r="C479" s="89">
        <v>100</v>
      </c>
      <c r="D479" s="89" t="s">
        <v>81</v>
      </c>
      <c r="E479" s="26">
        <v>0</v>
      </c>
      <c r="F479" s="91">
        <f t="shared" si="16"/>
        <v>0</v>
      </c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</row>
    <row r="480" spans="1:1024" x14ac:dyDescent="0.2">
      <c r="A480" s="89">
        <f t="shared" si="17"/>
        <v>6</v>
      </c>
      <c r="B480" s="90" t="s">
        <v>443</v>
      </c>
      <c r="C480" s="89">
        <v>50</v>
      </c>
      <c r="D480" s="89" t="s">
        <v>81</v>
      </c>
      <c r="E480" s="26">
        <v>0</v>
      </c>
      <c r="F480" s="91">
        <f t="shared" si="16"/>
        <v>0</v>
      </c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</row>
    <row r="481" spans="1:6" customFormat="1" x14ac:dyDescent="0.2">
      <c r="A481" s="89">
        <f t="shared" si="17"/>
        <v>7</v>
      </c>
      <c r="B481" s="90" t="s">
        <v>444</v>
      </c>
      <c r="C481" s="89">
        <v>10</v>
      </c>
      <c r="D481" s="89" t="s">
        <v>81</v>
      </c>
      <c r="E481" s="26">
        <v>0</v>
      </c>
      <c r="F481" s="91">
        <f t="shared" si="16"/>
        <v>0</v>
      </c>
    </row>
    <row r="482" spans="1:6" customFormat="1" x14ac:dyDescent="0.2">
      <c r="A482" s="89">
        <f t="shared" si="17"/>
        <v>8</v>
      </c>
      <c r="B482" s="90" t="s">
        <v>445</v>
      </c>
      <c r="C482" s="89">
        <v>10</v>
      </c>
      <c r="D482" s="89" t="s">
        <v>81</v>
      </c>
      <c r="E482" s="26">
        <v>0</v>
      </c>
      <c r="F482" s="91">
        <f t="shared" si="16"/>
        <v>0</v>
      </c>
    </row>
    <row r="483" spans="1:6" customFormat="1" x14ac:dyDescent="0.2">
      <c r="A483" s="89">
        <f t="shared" si="17"/>
        <v>9</v>
      </c>
      <c r="B483" s="90" t="s">
        <v>446</v>
      </c>
      <c r="C483" s="89">
        <v>10</v>
      </c>
      <c r="D483" s="89" t="s">
        <v>81</v>
      </c>
      <c r="E483" s="26">
        <v>0</v>
      </c>
      <c r="F483" s="91">
        <f t="shared" si="16"/>
        <v>0</v>
      </c>
    </row>
    <row r="484" spans="1:6" customFormat="1" x14ac:dyDescent="0.2">
      <c r="A484" s="89">
        <f t="shared" si="17"/>
        <v>10</v>
      </c>
      <c r="B484" s="90" t="s">
        <v>447</v>
      </c>
      <c r="C484" s="89">
        <v>5</v>
      </c>
      <c r="D484" s="89" t="s">
        <v>81</v>
      </c>
      <c r="E484" s="26">
        <v>0</v>
      </c>
      <c r="F484" s="91">
        <f t="shared" si="16"/>
        <v>0</v>
      </c>
    </row>
    <row r="485" spans="1:6" customFormat="1" x14ac:dyDescent="0.2">
      <c r="A485" s="89">
        <f t="shared" si="17"/>
        <v>11</v>
      </c>
      <c r="B485" s="90" t="s">
        <v>448</v>
      </c>
      <c r="C485" s="89">
        <v>100</v>
      </c>
      <c r="D485" s="89" t="s">
        <v>81</v>
      </c>
      <c r="E485" s="26">
        <v>0</v>
      </c>
      <c r="F485" s="91">
        <f t="shared" si="16"/>
        <v>0</v>
      </c>
    </row>
    <row r="486" spans="1:6" customFormat="1" x14ac:dyDescent="0.2">
      <c r="A486" s="89">
        <f t="shared" si="17"/>
        <v>12</v>
      </c>
      <c r="B486" s="90" t="s">
        <v>449</v>
      </c>
      <c r="C486" s="89">
        <v>100</v>
      </c>
      <c r="D486" s="126" t="s">
        <v>81</v>
      </c>
      <c r="E486" s="26">
        <v>0</v>
      </c>
      <c r="F486" s="91">
        <f t="shared" si="16"/>
        <v>0</v>
      </c>
    </row>
    <row r="487" spans="1:6" customFormat="1" x14ac:dyDescent="0.2">
      <c r="A487" s="89">
        <f t="shared" si="17"/>
        <v>13</v>
      </c>
      <c r="B487" s="90" t="s">
        <v>450</v>
      </c>
      <c r="C487" s="89">
        <v>30</v>
      </c>
      <c r="D487" s="347" t="s">
        <v>81</v>
      </c>
      <c r="E487" s="26">
        <v>0</v>
      </c>
      <c r="F487" s="91">
        <f t="shared" si="16"/>
        <v>0</v>
      </c>
    </row>
    <row r="488" spans="1:6" customFormat="1" x14ac:dyDescent="0.2">
      <c r="A488" s="89">
        <f t="shared" si="17"/>
        <v>14</v>
      </c>
      <c r="B488" s="90" t="s">
        <v>451</v>
      </c>
      <c r="C488" s="89">
        <v>30</v>
      </c>
      <c r="D488" s="347" t="s">
        <v>81</v>
      </c>
      <c r="E488" s="26">
        <v>0</v>
      </c>
      <c r="F488" s="91">
        <f t="shared" si="16"/>
        <v>0</v>
      </c>
    </row>
    <row r="489" spans="1:6" customFormat="1" x14ac:dyDescent="0.2">
      <c r="A489" s="89">
        <f t="shared" si="17"/>
        <v>15</v>
      </c>
      <c r="B489" s="90" t="s">
        <v>452</v>
      </c>
      <c r="C489" s="89">
        <v>20</v>
      </c>
      <c r="D489" s="347" t="s">
        <v>56</v>
      </c>
      <c r="E489" s="26">
        <v>0</v>
      </c>
      <c r="F489" s="91">
        <f t="shared" si="16"/>
        <v>0</v>
      </c>
    </row>
    <row r="490" spans="1:6" customFormat="1" x14ac:dyDescent="0.2">
      <c r="A490" s="89">
        <f t="shared" si="17"/>
        <v>16</v>
      </c>
      <c r="B490" s="90" t="s">
        <v>453</v>
      </c>
      <c r="C490" s="89">
        <v>30</v>
      </c>
      <c r="D490" s="347" t="s">
        <v>56</v>
      </c>
      <c r="E490" s="26">
        <v>0</v>
      </c>
      <c r="F490" s="91">
        <f t="shared" si="16"/>
        <v>0</v>
      </c>
    </row>
    <row r="491" spans="1:6" customFormat="1" x14ac:dyDescent="0.2">
      <c r="A491" s="89">
        <f t="shared" si="17"/>
        <v>17</v>
      </c>
      <c r="B491" s="90" t="s">
        <v>454</v>
      </c>
      <c r="C491" s="89">
        <v>30</v>
      </c>
      <c r="D491" s="347" t="s">
        <v>56</v>
      </c>
      <c r="E491" s="26">
        <v>0</v>
      </c>
      <c r="F491" s="91">
        <f t="shared" si="16"/>
        <v>0</v>
      </c>
    </row>
    <row r="492" spans="1:6" customFormat="1" x14ac:dyDescent="0.2">
      <c r="A492" s="89">
        <f t="shared" si="17"/>
        <v>18</v>
      </c>
      <c r="B492" s="90" t="s">
        <v>455</v>
      </c>
      <c r="C492" s="89">
        <v>30</v>
      </c>
      <c r="D492" s="347" t="s">
        <v>56</v>
      </c>
      <c r="E492" s="26">
        <v>0</v>
      </c>
      <c r="F492" s="91">
        <f t="shared" si="16"/>
        <v>0</v>
      </c>
    </row>
    <row r="493" spans="1:6" customFormat="1" x14ac:dyDescent="0.2">
      <c r="A493" s="89">
        <f t="shared" si="17"/>
        <v>19</v>
      </c>
      <c r="B493" s="90" t="s">
        <v>456</v>
      </c>
      <c r="C493" s="89">
        <v>1</v>
      </c>
      <c r="D493" s="347" t="s">
        <v>56</v>
      </c>
      <c r="E493" s="26">
        <v>0</v>
      </c>
      <c r="F493" s="91">
        <f t="shared" si="16"/>
        <v>0</v>
      </c>
    </row>
    <row r="494" spans="1:6" customFormat="1" x14ac:dyDescent="0.2">
      <c r="A494" s="89">
        <f t="shared" si="17"/>
        <v>20</v>
      </c>
      <c r="B494" s="90" t="s">
        <v>457</v>
      </c>
      <c r="C494" s="89">
        <v>10</v>
      </c>
      <c r="D494" s="347" t="s">
        <v>56</v>
      </c>
      <c r="E494" s="26">
        <v>0</v>
      </c>
      <c r="F494" s="91">
        <f t="shared" si="16"/>
        <v>0</v>
      </c>
    </row>
    <row r="495" spans="1:6" customFormat="1" x14ac:dyDescent="0.2">
      <c r="A495" s="89">
        <f t="shared" si="17"/>
        <v>21</v>
      </c>
      <c r="B495" s="90" t="s">
        <v>582</v>
      </c>
      <c r="C495" s="89">
        <v>10</v>
      </c>
      <c r="D495" s="347" t="s">
        <v>56</v>
      </c>
      <c r="E495" s="26">
        <v>0</v>
      </c>
      <c r="F495" s="91">
        <f t="shared" si="16"/>
        <v>0</v>
      </c>
    </row>
    <row r="496" spans="1:6" customFormat="1" x14ac:dyDescent="0.2">
      <c r="A496" s="89">
        <f t="shared" si="17"/>
        <v>22</v>
      </c>
      <c r="B496" s="90" t="s">
        <v>459</v>
      </c>
      <c r="C496" s="89">
        <v>10</v>
      </c>
      <c r="D496" s="347" t="s">
        <v>56</v>
      </c>
      <c r="E496" s="26">
        <v>0</v>
      </c>
      <c r="F496" s="91">
        <f t="shared" si="16"/>
        <v>0</v>
      </c>
    </row>
    <row r="497" spans="1:1024" x14ac:dyDescent="0.2">
      <c r="A497" s="89">
        <f t="shared" si="17"/>
        <v>23</v>
      </c>
      <c r="B497" s="90" t="s">
        <v>460</v>
      </c>
      <c r="C497" s="89">
        <v>11</v>
      </c>
      <c r="D497" s="347" t="s">
        <v>56</v>
      </c>
      <c r="E497" s="26">
        <v>0</v>
      </c>
      <c r="F497" s="91">
        <f t="shared" si="16"/>
        <v>0</v>
      </c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</row>
    <row r="498" spans="1:1024" x14ac:dyDescent="0.2">
      <c r="A498" s="89">
        <f t="shared" si="17"/>
        <v>24</v>
      </c>
      <c r="B498" s="304" t="s">
        <v>587</v>
      </c>
      <c r="C498" s="177">
        <v>0</v>
      </c>
      <c r="D498" s="68" t="s">
        <v>56</v>
      </c>
      <c r="E498" s="26">
        <v>0</v>
      </c>
      <c r="F498" s="179">
        <f t="shared" si="16"/>
        <v>0</v>
      </c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</row>
    <row r="499" spans="1:1024" x14ac:dyDescent="0.2">
      <c r="A499" s="89">
        <f t="shared" si="17"/>
        <v>25</v>
      </c>
      <c r="B499" s="90" t="s">
        <v>461</v>
      </c>
      <c r="C499" s="89">
        <v>10</v>
      </c>
      <c r="D499" s="89" t="s">
        <v>16</v>
      </c>
      <c r="E499" s="26">
        <v>0</v>
      </c>
      <c r="F499" s="91">
        <f t="shared" si="16"/>
        <v>0</v>
      </c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</row>
    <row r="500" spans="1:1024" x14ac:dyDescent="0.2">
      <c r="A500" s="89">
        <f t="shared" si="17"/>
        <v>26</v>
      </c>
      <c r="B500" s="90" t="s">
        <v>462</v>
      </c>
      <c r="C500" s="89">
        <v>6</v>
      </c>
      <c r="D500" s="89" t="s">
        <v>19</v>
      </c>
      <c r="E500" s="26">
        <v>0</v>
      </c>
      <c r="F500" s="91">
        <f t="shared" si="16"/>
        <v>0</v>
      </c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</row>
    <row r="501" spans="1:1024" x14ac:dyDescent="0.2">
      <c r="A501" s="89">
        <f t="shared" si="17"/>
        <v>27</v>
      </c>
      <c r="B501" s="114" t="s">
        <v>463</v>
      </c>
      <c r="C501" s="115">
        <v>5</v>
      </c>
      <c r="D501" s="348" t="s">
        <v>19</v>
      </c>
      <c r="E501" s="26">
        <v>0</v>
      </c>
      <c r="F501" s="91">
        <f t="shared" si="16"/>
        <v>0</v>
      </c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</row>
    <row r="502" spans="1:1024" x14ac:dyDescent="0.2">
      <c r="A502" s="89">
        <v>28</v>
      </c>
      <c r="B502" s="55" t="s">
        <v>586</v>
      </c>
      <c r="C502" s="177">
        <v>0</v>
      </c>
      <c r="D502" s="49" t="s">
        <v>56</v>
      </c>
      <c r="E502" s="26">
        <v>0</v>
      </c>
      <c r="F502" s="179">
        <f t="shared" si="16"/>
        <v>0</v>
      </c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</row>
    <row r="503" spans="1:1024" x14ac:dyDescent="0.2">
      <c r="A503" s="173"/>
      <c r="B503" s="90"/>
      <c r="C503" s="89"/>
      <c r="D503" s="89"/>
      <c r="E503" s="201" t="s">
        <v>78</v>
      </c>
      <c r="F503" s="100">
        <f>SUM(F475:F502)</f>
        <v>0</v>
      </c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</row>
    <row r="504" spans="1:1024" ht="61.5" customHeight="1" x14ac:dyDescent="0.2">
      <c r="A504" s="127"/>
      <c r="B504" s="113" t="s">
        <v>464</v>
      </c>
      <c r="F504" s="102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</row>
    <row r="505" spans="1:1024" ht="38.25" x14ac:dyDescent="0.2">
      <c r="A505" s="98" t="s">
        <v>3</v>
      </c>
      <c r="B505" s="98" t="s">
        <v>4</v>
      </c>
      <c r="C505" s="98" t="s">
        <v>5</v>
      </c>
      <c r="D505" s="98" t="s">
        <v>6</v>
      </c>
      <c r="E505" s="190" t="s">
        <v>7</v>
      </c>
      <c r="F505" s="98" t="s">
        <v>8</v>
      </c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</row>
    <row r="506" spans="1:1024" x14ac:dyDescent="0.2">
      <c r="A506" s="173" t="s">
        <v>9</v>
      </c>
      <c r="B506" s="173" t="s">
        <v>514</v>
      </c>
      <c r="C506" s="173" t="s">
        <v>11</v>
      </c>
      <c r="D506" s="173" t="s">
        <v>12</v>
      </c>
      <c r="E506" s="191" t="s">
        <v>13</v>
      </c>
      <c r="F506" s="173" t="s">
        <v>14</v>
      </c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</row>
    <row r="507" spans="1:1024" x14ac:dyDescent="0.2">
      <c r="A507" s="115">
        <v>1</v>
      </c>
      <c r="B507" s="90" t="s">
        <v>465</v>
      </c>
      <c r="C507" s="89">
        <v>40</v>
      </c>
      <c r="D507" s="89" t="s">
        <v>16</v>
      </c>
      <c r="E507" s="26">
        <v>0</v>
      </c>
      <c r="F507" s="91">
        <f t="shared" ref="F507:F522" si="18">C507*E507</f>
        <v>0</v>
      </c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</row>
    <row r="508" spans="1:1024" ht="17.850000000000001" customHeight="1" x14ac:dyDescent="0.2">
      <c r="A508" s="89">
        <v>2</v>
      </c>
      <c r="B508" s="90" t="s">
        <v>466</v>
      </c>
      <c r="C508" s="89"/>
      <c r="D508" s="89" t="s">
        <v>16</v>
      </c>
      <c r="E508" s="26">
        <v>0</v>
      </c>
      <c r="F508" s="91">
        <f t="shared" si="18"/>
        <v>0</v>
      </c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</row>
    <row r="509" spans="1:1024" ht="18.399999999999999" customHeight="1" x14ac:dyDescent="0.2">
      <c r="A509" s="89">
        <f t="shared" ref="A509:A522" si="19">1+A508</f>
        <v>3</v>
      </c>
      <c r="B509" s="90" t="s">
        <v>583</v>
      </c>
      <c r="C509" s="89">
        <v>20</v>
      </c>
      <c r="D509" s="89" t="s">
        <v>19</v>
      </c>
      <c r="E509" s="26">
        <v>0</v>
      </c>
      <c r="F509" s="91">
        <f t="shared" si="18"/>
        <v>0</v>
      </c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</row>
    <row r="510" spans="1:1024" ht="17.100000000000001" customHeight="1" x14ac:dyDescent="0.2">
      <c r="A510" s="89">
        <f t="shared" si="19"/>
        <v>4</v>
      </c>
      <c r="B510" s="90" t="s">
        <v>468</v>
      </c>
      <c r="C510" s="89">
        <v>20</v>
      </c>
      <c r="D510" s="89" t="s">
        <v>16</v>
      </c>
      <c r="E510" s="26">
        <v>0</v>
      </c>
      <c r="F510" s="91">
        <f t="shared" si="18"/>
        <v>0</v>
      </c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</row>
    <row r="511" spans="1:1024" x14ac:dyDescent="0.2">
      <c r="A511" s="89">
        <f t="shared" si="19"/>
        <v>5</v>
      </c>
      <c r="B511" s="90" t="s">
        <v>469</v>
      </c>
      <c r="C511" s="89">
        <v>20</v>
      </c>
      <c r="D511" s="126" t="s">
        <v>19</v>
      </c>
      <c r="E511" s="26">
        <v>0</v>
      </c>
      <c r="F511" s="91">
        <f t="shared" si="18"/>
        <v>0</v>
      </c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</row>
    <row r="512" spans="1:1024" x14ac:dyDescent="0.2">
      <c r="A512" s="89">
        <f t="shared" si="19"/>
        <v>6</v>
      </c>
      <c r="B512" s="90" t="s">
        <v>470</v>
      </c>
      <c r="C512" s="89">
        <v>10</v>
      </c>
      <c r="D512" s="89" t="s">
        <v>16</v>
      </c>
      <c r="E512" s="26">
        <v>0</v>
      </c>
      <c r="F512" s="91">
        <f t="shared" si="18"/>
        <v>0</v>
      </c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</row>
    <row r="513" spans="1:1024" x14ac:dyDescent="0.2">
      <c r="A513" s="89">
        <f t="shared" si="19"/>
        <v>7</v>
      </c>
      <c r="B513" s="90" t="s">
        <v>471</v>
      </c>
      <c r="C513" s="89">
        <v>40</v>
      </c>
      <c r="D513" s="89" t="s">
        <v>19</v>
      </c>
      <c r="E513" s="26">
        <v>0</v>
      </c>
      <c r="F513" s="91">
        <f t="shared" si="18"/>
        <v>0</v>
      </c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</row>
    <row r="514" spans="1:1024" x14ac:dyDescent="0.2">
      <c r="A514" s="89">
        <f t="shared" si="19"/>
        <v>8</v>
      </c>
      <c r="B514" s="90" t="s">
        <v>472</v>
      </c>
      <c r="C514" s="89">
        <v>10</v>
      </c>
      <c r="D514" s="89" t="s">
        <v>19</v>
      </c>
      <c r="E514" s="26">
        <v>0</v>
      </c>
      <c r="F514" s="91">
        <f t="shared" si="18"/>
        <v>0</v>
      </c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</row>
    <row r="515" spans="1:1024" x14ac:dyDescent="0.2">
      <c r="A515" s="89">
        <f t="shared" si="19"/>
        <v>9</v>
      </c>
      <c r="B515" s="90" t="s">
        <v>473</v>
      </c>
      <c r="C515" s="89"/>
      <c r="D515" s="89" t="s">
        <v>19</v>
      </c>
      <c r="E515" s="26">
        <v>0</v>
      </c>
      <c r="F515" s="91">
        <f t="shared" si="18"/>
        <v>0</v>
      </c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</row>
    <row r="516" spans="1:1024" x14ac:dyDescent="0.2">
      <c r="A516" s="89">
        <f t="shared" si="19"/>
        <v>10</v>
      </c>
      <c r="B516" s="90" t="s">
        <v>474</v>
      </c>
      <c r="C516" s="89">
        <v>40</v>
      </c>
      <c r="D516" s="89" t="s">
        <v>19</v>
      </c>
      <c r="E516" s="26">
        <v>0</v>
      </c>
      <c r="F516" s="91">
        <f t="shared" si="18"/>
        <v>0</v>
      </c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</row>
    <row r="517" spans="1:1024" x14ac:dyDescent="0.2">
      <c r="A517" s="89">
        <f t="shared" si="19"/>
        <v>11</v>
      </c>
      <c r="B517" s="90" t="s">
        <v>475</v>
      </c>
      <c r="C517" s="89"/>
      <c r="D517" s="89" t="s">
        <v>19</v>
      </c>
      <c r="E517" s="26">
        <v>0</v>
      </c>
      <c r="F517" s="91">
        <f t="shared" si="18"/>
        <v>0</v>
      </c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</row>
    <row r="518" spans="1:1024" x14ac:dyDescent="0.2">
      <c r="A518" s="89">
        <f t="shared" si="19"/>
        <v>12</v>
      </c>
      <c r="B518" s="90" t="s">
        <v>476</v>
      </c>
      <c r="C518" s="89"/>
      <c r="D518" s="89" t="s">
        <v>19</v>
      </c>
      <c r="E518" s="26">
        <v>0</v>
      </c>
      <c r="F518" s="91">
        <f t="shared" si="18"/>
        <v>0</v>
      </c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</row>
    <row r="519" spans="1:1024" x14ac:dyDescent="0.2">
      <c r="A519" s="89">
        <f t="shared" si="19"/>
        <v>13</v>
      </c>
      <c r="B519" s="90" t="s">
        <v>477</v>
      </c>
      <c r="C519" s="89">
        <v>5</v>
      </c>
      <c r="D519" s="89" t="s">
        <v>19</v>
      </c>
      <c r="E519" s="26">
        <v>0</v>
      </c>
      <c r="F519" s="91">
        <f t="shared" si="18"/>
        <v>0</v>
      </c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</row>
    <row r="520" spans="1:1024" x14ac:dyDescent="0.2">
      <c r="A520" s="89">
        <f t="shared" si="19"/>
        <v>14</v>
      </c>
      <c r="B520" s="90" t="s">
        <v>478</v>
      </c>
      <c r="C520" s="89">
        <v>5</v>
      </c>
      <c r="D520" s="115" t="s">
        <v>19</v>
      </c>
      <c r="E520" s="26">
        <v>0</v>
      </c>
      <c r="F520" s="91">
        <f t="shared" si="18"/>
        <v>0</v>
      </c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</row>
    <row r="521" spans="1:1024" x14ac:dyDescent="0.2">
      <c r="A521" s="89">
        <f t="shared" si="19"/>
        <v>15</v>
      </c>
      <c r="B521" s="90" t="s">
        <v>479</v>
      </c>
      <c r="C521" s="89">
        <v>5</v>
      </c>
      <c r="D521" s="89" t="s">
        <v>19</v>
      </c>
      <c r="E521" s="26">
        <v>0</v>
      </c>
      <c r="F521" s="91">
        <f t="shared" si="18"/>
        <v>0</v>
      </c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</row>
    <row r="522" spans="1:1024" x14ac:dyDescent="0.2">
      <c r="A522" s="115">
        <f t="shared" si="19"/>
        <v>16</v>
      </c>
      <c r="B522" s="114" t="s">
        <v>480</v>
      </c>
      <c r="C522" s="115"/>
      <c r="D522" s="115" t="s">
        <v>19</v>
      </c>
      <c r="E522" s="26">
        <v>0</v>
      </c>
      <c r="F522" s="91">
        <f t="shared" si="18"/>
        <v>0</v>
      </c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4" x14ac:dyDescent="0.2">
      <c r="A523" s="173"/>
      <c r="B523" s="90"/>
      <c r="C523" s="89"/>
      <c r="D523" s="89"/>
      <c r="E523" s="201" t="s">
        <v>78</v>
      </c>
      <c r="F523" s="100">
        <f>SUM(F507:F522)</f>
        <v>0</v>
      </c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</row>
    <row r="524" spans="1:1024" ht="60.75" customHeight="1" x14ac:dyDescent="0.2">
      <c r="A524" s="127"/>
      <c r="B524" s="113" t="s">
        <v>481</v>
      </c>
      <c r="F524" s="102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</row>
    <row r="525" spans="1:1024" ht="38.25" x14ac:dyDescent="0.2">
      <c r="A525" s="98" t="s">
        <v>3</v>
      </c>
      <c r="B525" s="98" t="s">
        <v>4</v>
      </c>
      <c r="C525" s="98" t="s">
        <v>5</v>
      </c>
      <c r="D525" s="98" t="s">
        <v>6</v>
      </c>
      <c r="E525" s="307" t="s">
        <v>7</v>
      </c>
      <c r="F525" s="98" t="s">
        <v>8</v>
      </c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</row>
    <row r="526" spans="1:1024" x14ac:dyDescent="0.2">
      <c r="A526" s="173" t="s">
        <v>9</v>
      </c>
      <c r="B526" s="173" t="s">
        <v>514</v>
      </c>
      <c r="C526" s="173" t="s">
        <v>11</v>
      </c>
      <c r="D526" s="173" t="s">
        <v>12</v>
      </c>
      <c r="E526" s="308" t="s">
        <v>13</v>
      </c>
      <c r="F526" s="173" t="s">
        <v>14</v>
      </c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</row>
    <row r="527" spans="1:1024" x14ac:dyDescent="0.2">
      <c r="A527" s="115">
        <v>1</v>
      </c>
      <c r="B527" s="90" t="s">
        <v>584</v>
      </c>
      <c r="C527" s="89">
        <v>8</v>
      </c>
      <c r="D527" s="115" t="s">
        <v>16</v>
      </c>
      <c r="E527" s="26">
        <v>0</v>
      </c>
      <c r="F527" s="91">
        <f t="shared" ref="F527:F533" si="20">C527*E527</f>
        <v>0</v>
      </c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</row>
    <row r="528" spans="1:1024" x14ac:dyDescent="0.2">
      <c r="A528" s="115">
        <v>2</v>
      </c>
      <c r="B528" s="128" t="s">
        <v>483</v>
      </c>
      <c r="C528" s="89"/>
      <c r="D528" s="129" t="s">
        <v>16</v>
      </c>
      <c r="E528" s="26">
        <v>0</v>
      </c>
      <c r="F528" s="91">
        <f t="shared" si="20"/>
        <v>0</v>
      </c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</row>
    <row r="529" spans="1:1024" x14ac:dyDescent="0.2">
      <c r="A529" s="115">
        <f>A528+1</f>
        <v>3</v>
      </c>
      <c r="B529" s="90" t="s">
        <v>585</v>
      </c>
      <c r="C529" s="89">
        <v>8</v>
      </c>
      <c r="D529" s="89" t="s">
        <v>16</v>
      </c>
      <c r="E529" s="26">
        <v>0</v>
      </c>
      <c r="F529" s="91">
        <f t="shared" si="20"/>
        <v>0</v>
      </c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</row>
    <row r="530" spans="1:1024" x14ac:dyDescent="0.2">
      <c r="A530" s="89">
        <f>A529+1</f>
        <v>4</v>
      </c>
      <c r="B530" s="130" t="s">
        <v>485</v>
      </c>
      <c r="C530" s="89"/>
      <c r="D530" s="131" t="s">
        <v>19</v>
      </c>
      <c r="E530" s="26">
        <v>0</v>
      </c>
      <c r="F530" s="91">
        <f t="shared" si="20"/>
        <v>0</v>
      </c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</row>
    <row r="531" spans="1:1024" x14ac:dyDescent="0.2">
      <c r="A531" s="89">
        <v>5</v>
      </c>
      <c r="B531" s="130" t="s">
        <v>486</v>
      </c>
      <c r="C531" s="89"/>
      <c r="D531" s="89" t="s">
        <v>19</v>
      </c>
      <c r="E531" s="26">
        <v>0</v>
      </c>
      <c r="F531" s="91">
        <f t="shared" si="20"/>
        <v>0</v>
      </c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</row>
    <row r="532" spans="1:1024" x14ac:dyDescent="0.2">
      <c r="A532" s="132">
        <v>6</v>
      </c>
      <c r="B532" s="133" t="s">
        <v>487</v>
      </c>
      <c r="C532" s="115">
        <v>2</v>
      </c>
      <c r="D532" s="115" t="s">
        <v>19</v>
      </c>
      <c r="E532" s="26">
        <v>0</v>
      </c>
      <c r="F532" s="134">
        <f t="shared" si="20"/>
        <v>0</v>
      </c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</row>
    <row r="533" spans="1:1024" x14ac:dyDescent="0.2">
      <c r="A533" s="132">
        <v>7</v>
      </c>
      <c r="B533" s="304" t="s">
        <v>613</v>
      </c>
      <c r="C533" s="309">
        <v>0</v>
      </c>
      <c r="D533" s="309" t="s">
        <v>19</v>
      </c>
      <c r="E533" s="26">
        <v>0</v>
      </c>
      <c r="F533" s="311">
        <f t="shared" si="20"/>
        <v>0</v>
      </c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</row>
    <row r="534" spans="1:1024" x14ac:dyDescent="0.2">
      <c r="A534" s="99"/>
      <c r="B534" s="135"/>
      <c r="C534" s="89"/>
      <c r="D534" s="89"/>
      <c r="E534" s="316" t="s">
        <v>78</v>
      </c>
      <c r="F534" s="121">
        <f>SUM(F527:F533)</f>
        <v>0</v>
      </c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</row>
    <row r="535" spans="1:1024" x14ac:dyDescent="0.2">
      <c r="A535" s="136"/>
      <c r="C535" s="124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</row>
    <row r="536" spans="1:1024" x14ac:dyDescent="0.2">
      <c r="A536" s="137"/>
      <c r="E536" s="13" t="s">
        <v>488</v>
      </c>
      <c r="F536" s="138">
        <f>F534+F523+F503+F471+F466+F413+F364+F359+F354+F306+F129+F76+F50+F28</f>
        <v>0</v>
      </c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</row>
    <row r="537" spans="1:1024" x14ac:dyDescent="0.2">
      <c r="F537" s="139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</row>
    <row r="538" spans="1:1024" x14ac:dyDescent="0.2">
      <c r="E538" s="2"/>
      <c r="F538" s="139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</row>
    <row r="539" spans="1:1024" x14ac:dyDescent="0.2">
      <c r="B539" s="140"/>
      <c r="F539" s="1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</row>
    <row r="540" spans="1:1024" x14ac:dyDescent="0.2">
      <c r="B540" s="1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</row>
    <row r="541" spans="1:1024" x14ac:dyDescent="0.2">
      <c r="B541" s="140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</row>
    <row r="542" spans="1:1024" x14ac:dyDescent="0.2">
      <c r="B542" s="140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</row>
    <row r="543" spans="1:1024" x14ac:dyDescent="0.2">
      <c r="B543" s="140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</row>
    <row r="544" spans="1:1024" x14ac:dyDescent="0.2">
      <c r="B544" s="140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</row>
    <row r="545" spans="1:1024" x14ac:dyDescent="0.2">
      <c r="B545" s="140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</row>
    <row r="546" spans="1:1024" x14ac:dyDescent="0.2">
      <c r="B546" s="140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</row>
    <row r="547" spans="1:1024" x14ac:dyDescent="0.2">
      <c r="A547" s="58"/>
      <c r="B547" s="140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</row>
    <row r="548" spans="1:1024" x14ac:dyDescent="0.2">
      <c r="B548" s="140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</row>
    <row r="549" spans="1:1024" x14ac:dyDescent="0.2">
      <c r="C549" s="141"/>
      <c r="D549" s="141"/>
      <c r="E549" s="9"/>
      <c r="F549" s="138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</row>
    <row r="550" spans="1:1024" x14ac:dyDescent="0.2"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</row>
    <row r="551" spans="1:1024" x14ac:dyDescent="0.2"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</row>
  </sheetData>
  <mergeCells count="6">
    <mergeCell ref="A414:C414"/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047F6-6959-4C4E-AD4C-B7FE55627BDA}">
  <dimension ref="A2:AMK549"/>
  <sheetViews>
    <sheetView workbookViewId="0">
      <selection activeCell="E1" sqref="E1:E1048576"/>
    </sheetView>
  </sheetViews>
  <sheetFormatPr defaultColWidth="8.625" defaultRowHeight="14.25" x14ac:dyDescent="0.2"/>
  <cols>
    <col min="1" max="1" width="4.375" style="10" customWidth="1"/>
    <col min="2" max="2" width="45.625" style="11" customWidth="1"/>
    <col min="3" max="4" width="10" style="12" customWidth="1"/>
    <col min="5" max="5" width="11.125" style="13" customWidth="1"/>
    <col min="6" max="6" width="15.375" style="13" customWidth="1"/>
    <col min="7" max="999" width="8.625" style="11"/>
    <col min="1000" max="1025" width="9" style="11" customWidth="1"/>
  </cols>
  <sheetData>
    <row r="2" spans="1:6" ht="15.75" x14ac:dyDescent="0.25">
      <c r="B2" s="14" t="s">
        <v>617</v>
      </c>
      <c r="C2" s="15"/>
      <c r="D2" s="10"/>
      <c r="E2" s="16"/>
      <c r="F2" s="16"/>
    </row>
    <row r="3" spans="1:6" ht="15.75" x14ac:dyDescent="0.25">
      <c r="B3" s="14" t="s">
        <v>0</v>
      </c>
      <c r="C3" s="357"/>
      <c r="D3" s="357"/>
      <c r="E3" s="358"/>
      <c r="F3" s="358"/>
    </row>
    <row r="4" spans="1:6" ht="15.75" x14ac:dyDescent="0.25">
      <c r="E4" s="359"/>
      <c r="F4" s="359"/>
    </row>
    <row r="5" spans="1:6" ht="15.75" customHeight="1" x14ac:dyDescent="0.25">
      <c r="C5" s="357" t="s">
        <v>1</v>
      </c>
      <c r="D5" s="357"/>
      <c r="E5" s="359"/>
      <c r="F5" s="359"/>
    </row>
    <row r="6" spans="1:6" ht="15.75" x14ac:dyDescent="0.25">
      <c r="F6" s="17"/>
    </row>
    <row r="7" spans="1:6" ht="15" x14ac:dyDescent="0.25">
      <c r="A7" s="174"/>
      <c r="B7" s="175" t="s">
        <v>2</v>
      </c>
      <c r="C7" s="19"/>
      <c r="D7" s="19"/>
      <c r="E7" s="20"/>
      <c r="F7" s="21"/>
    </row>
    <row r="8" spans="1:6" ht="38.25" x14ac:dyDescent="0.2">
      <c r="A8" s="22" t="s">
        <v>3</v>
      </c>
      <c r="B8" s="22" t="s">
        <v>4</v>
      </c>
      <c r="C8" s="22" t="s">
        <v>5</v>
      </c>
      <c r="D8" s="22" t="s">
        <v>6</v>
      </c>
      <c r="E8" s="22" t="s">
        <v>7</v>
      </c>
      <c r="F8" s="22" t="s">
        <v>8</v>
      </c>
    </row>
    <row r="9" spans="1:6" x14ac:dyDescent="0.2">
      <c r="A9" s="176" t="s">
        <v>9</v>
      </c>
      <c r="B9" s="176" t="s">
        <v>10</v>
      </c>
      <c r="C9" s="176" t="s">
        <v>11</v>
      </c>
      <c r="D9" s="176" t="s">
        <v>12</v>
      </c>
      <c r="E9" s="176" t="s">
        <v>13</v>
      </c>
      <c r="F9" s="176" t="s">
        <v>14</v>
      </c>
    </row>
    <row r="10" spans="1:6" ht="49.5" customHeight="1" x14ac:dyDescent="0.2">
      <c r="A10" s="177">
        <v>1</v>
      </c>
      <c r="B10" s="178" t="s">
        <v>15</v>
      </c>
      <c r="C10" s="177"/>
      <c r="D10" s="177" t="s">
        <v>16</v>
      </c>
      <c r="E10" s="26">
        <v>0</v>
      </c>
      <c r="F10" s="179">
        <f t="shared" ref="F10:F27" si="0">C10*E10</f>
        <v>0</v>
      </c>
    </row>
    <row r="11" spans="1:6" ht="48.75" customHeight="1" x14ac:dyDescent="0.2">
      <c r="A11" s="177">
        <f t="shared" ref="A11:A27" si="1">A10+1</f>
        <v>2</v>
      </c>
      <c r="B11" s="178" t="s">
        <v>17</v>
      </c>
      <c r="C11" s="177"/>
      <c r="D11" s="177" t="s">
        <v>16</v>
      </c>
      <c r="E11" s="26">
        <v>0</v>
      </c>
      <c r="F11" s="179">
        <f t="shared" si="0"/>
        <v>0</v>
      </c>
    </row>
    <row r="12" spans="1:6" ht="48.75" customHeight="1" x14ac:dyDescent="0.2">
      <c r="A12" s="177">
        <f t="shared" si="1"/>
        <v>3</v>
      </c>
      <c r="B12" s="178" t="s">
        <v>18</v>
      </c>
      <c r="C12" s="177">
        <v>30</v>
      </c>
      <c r="D12" s="177" t="s">
        <v>19</v>
      </c>
      <c r="E12" s="26">
        <v>0</v>
      </c>
      <c r="F12" s="179">
        <f t="shared" si="0"/>
        <v>0</v>
      </c>
    </row>
    <row r="13" spans="1:6" ht="52.5" customHeight="1" x14ac:dyDescent="0.2">
      <c r="A13" s="177">
        <f t="shared" si="1"/>
        <v>4</v>
      </c>
      <c r="B13" s="178" t="s">
        <v>20</v>
      </c>
      <c r="C13" s="177"/>
      <c r="D13" s="177" t="s">
        <v>16</v>
      </c>
      <c r="E13" s="26">
        <v>0</v>
      </c>
      <c r="F13" s="179">
        <f t="shared" si="0"/>
        <v>0</v>
      </c>
    </row>
    <row r="14" spans="1:6" ht="52.5" customHeight="1" x14ac:dyDescent="0.2">
      <c r="A14" s="177">
        <f t="shared" si="1"/>
        <v>5</v>
      </c>
      <c r="B14" s="178" t="s">
        <v>21</v>
      </c>
      <c r="C14" s="177"/>
      <c r="D14" s="177" t="s">
        <v>16</v>
      </c>
      <c r="E14" s="26">
        <v>0</v>
      </c>
      <c r="F14" s="179">
        <f t="shared" si="0"/>
        <v>0</v>
      </c>
    </row>
    <row r="15" spans="1:6" ht="25.5" x14ac:dyDescent="0.2">
      <c r="A15" s="177">
        <f t="shared" si="1"/>
        <v>6</v>
      </c>
      <c r="B15" s="178" t="s">
        <v>22</v>
      </c>
      <c r="C15" s="177"/>
      <c r="D15" s="177" t="s">
        <v>16</v>
      </c>
      <c r="E15" s="26">
        <v>0</v>
      </c>
      <c r="F15" s="179">
        <f t="shared" si="0"/>
        <v>0</v>
      </c>
    </row>
    <row r="16" spans="1:6" ht="49.5" customHeight="1" x14ac:dyDescent="0.2">
      <c r="A16" s="177">
        <f t="shared" si="1"/>
        <v>7</v>
      </c>
      <c r="B16" s="178" t="s">
        <v>23</v>
      </c>
      <c r="C16" s="177">
        <v>80</v>
      </c>
      <c r="D16" s="177" t="s">
        <v>16</v>
      </c>
      <c r="E16" s="26">
        <v>0</v>
      </c>
      <c r="F16" s="179">
        <f t="shared" si="0"/>
        <v>0</v>
      </c>
    </row>
    <row r="17" spans="1:6" ht="48" customHeight="1" x14ac:dyDescent="0.2">
      <c r="A17" s="177">
        <f t="shared" si="1"/>
        <v>8</v>
      </c>
      <c r="B17" s="178" t="s">
        <v>24</v>
      </c>
      <c r="C17" s="177">
        <v>10</v>
      </c>
      <c r="D17" s="177" t="s">
        <v>16</v>
      </c>
      <c r="E17" s="26">
        <v>0</v>
      </c>
      <c r="F17" s="179">
        <f t="shared" si="0"/>
        <v>0</v>
      </c>
    </row>
    <row r="18" spans="1:6" ht="56.25" customHeight="1" x14ac:dyDescent="0.2">
      <c r="A18" s="177">
        <f t="shared" si="1"/>
        <v>9</v>
      </c>
      <c r="B18" s="178" t="s">
        <v>25</v>
      </c>
      <c r="C18" s="177">
        <v>20</v>
      </c>
      <c r="D18" s="177" t="s">
        <v>16</v>
      </c>
      <c r="E18" s="26">
        <v>0</v>
      </c>
      <c r="F18" s="179">
        <f t="shared" si="0"/>
        <v>0</v>
      </c>
    </row>
    <row r="19" spans="1:6" ht="47.25" customHeight="1" x14ac:dyDescent="0.2">
      <c r="A19" s="177">
        <f t="shared" si="1"/>
        <v>10</v>
      </c>
      <c r="B19" s="178" t="s">
        <v>26</v>
      </c>
      <c r="C19" s="177">
        <v>40</v>
      </c>
      <c r="D19" s="177" t="s">
        <v>16</v>
      </c>
      <c r="E19" s="26">
        <v>0</v>
      </c>
      <c r="F19" s="179">
        <f t="shared" si="0"/>
        <v>0</v>
      </c>
    </row>
    <row r="20" spans="1:6" ht="48" customHeight="1" x14ac:dyDescent="0.2">
      <c r="A20" s="177">
        <f t="shared" si="1"/>
        <v>11</v>
      </c>
      <c r="B20" s="178" t="s">
        <v>27</v>
      </c>
      <c r="C20" s="177">
        <v>5</v>
      </c>
      <c r="D20" s="177" t="s">
        <v>16</v>
      </c>
      <c r="E20" s="26">
        <v>0</v>
      </c>
      <c r="F20" s="179">
        <f t="shared" si="0"/>
        <v>0</v>
      </c>
    </row>
    <row r="21" spans="1:6" ht="120.75" customHeight="1" x14ac:dyDescent="0.2">
      <c r="A21" s="177">
        <f t="shared" si="1"/>
        <v>12</v>
      </c>
      <c r="B21" s="178" t="s">
        <v>28</v>
      </c>
      <c r="C21" s="177">
        <v>15</v>
      </c>
      <c r="D21" s="177" t="s">
        <v>16</v>
      </c>
      <c r="E21" s="26">
        <v>0</v>
      </c>
      <c r="F21" s="179">
        <f t="shared" si="0"/>
        <v>0</v>
      </c>
    </row>
    <row r="22" spans="1:6" ht="25.5" x14ac:dyDescent="0.2">
      <c r="A22" s="177">
        <f t="shared" si="1"/>
        <v>13</v>
      </c>
      <c r="B22" s="178" t="s">
        <v>29</v>
      </c>
      <c r="C22" s="177">
        <v>10</v>
      </c>
      <c r="D22" s="177" t="s">
        <v>16</v>
      </c>
      <c r="E22" s="26">
        <v>0</v>
      </c>
      <c r="F22" s="179">
        <f t="shared" si="0"/>
        <v>0</v>
      </c>
    </row>
    <row r="23" spans="1:6" ht="33.75" customHeight="1" x14ac:dyDescent="0.2">
      <c r="A23" s="177">
        <f t="shared" si="1"/>
        <v>14</v>
      </c>
      <c r="B23" s="178" t="s">
        <v>30</v>
      </c>
      <c r="C23" s="177">
        <v>5</v>
      </c>
      <c r="D23" s="177" t="s">
        <v>16</v>
      </c>
      <c r="E23" s="26">
        <v>0</v>
      </c>
      <c r="F23" s="179">
        <f t="shared" si="0"/>
        <v>0</v>
      </c>
    </row>
    <row r="24" spans="1:6" x14ac:dyDescent="0.2">
      <c r="A24" s="177">
        <f t="shared" si="1"/>
        <v>15</v>
      </c>
      <c r="B24" s="178" t="s">
        <v>31</v>
      </c>
      <c r="C24" s="177">
        <v>5</v>
      </c>
      <c r="D24" s="177" t="s">
        <v>16</v>
      </c>
      <c r="E24" s="26">
        <v>0</v>
      </c>
      <c r="F24" s="179">
        <f t="shared" si="0"/>
        <v>0</v>
      </c>
    </row>
    <row r="25" spans="1:6" x14ac:dyDescent="0.2">
      <c r="A25" s="177">
        <f t="shared" si="1"/>
        <v>16</v>
      </c>
      <c r="B25" s="178" t="s">
        <v>32</v>
      </c>
      <c r="C25" s="177">
        <v>5</v>
      </c>
      <c r="D25" s="177" t="s">
        <v>16</v>
      </c>
      <c r="E25" s="26">
        <v>0</v>
      </c>
      <c r="F25" s="179">
        <f t="shared" si="0"/>
        <v>0</v>
      </c>
    </row>
    <row r="26" spans="1:6" ht="76.5" x14ac:dyDescent="0.2">
      <c r="A26" s="177">
        <f t="shared" si="1"/>
        <v>17</v>
      </c>
      <c r="B26" s="178" t="s">
        <v>33</v>
      </c>
      <c r="C26" s="177">
        <v>10</v>
      </c>
      <c r="D26" s="177" t="s">
        <v>16</v>
      </c>
      <c r="E26" s="26">
        <v>0</v>
      </c>
      <c r="F26" s="179">
        <f t="shared" si="0"/>
        <v>0</v>
      </c>
    </row>
    <row r="27" spans="1:6" ht="36.75" customHeight="1" x14ac:dyDescent="0.2">
      <c r="A27" s="177">
        <f t="shared" si="1"/>
        <v>18</v>
      </c>
      <c r="B27" s="178" t="s">
        <v>34</v>
      </c>
      <c r="C27" s="177"/>
      <c r="D27" s="177" t="s">
        <v>16</v>
      </c>
      <c r="E27" s="26">
        <v>0</v>
      </c>
      <c r="F27" s="179">
        <f t="shared" si="0"/>
        <v>0</v>
      </c>
    </row>
    <row r="28" spans="1:6" x14ac:dyDescent="0.2">
      <c r="A28" s="177"/>
      <c r="B28" s="178"/>
      <c r="C28" s="180"/>
      <c r="D28" s="176"/>
      <c r="E28" s="181" t="s">
        <v>35</v>
      </c>
      <c r="F28" s="182">
        <f>SUM(F10:F27)</f>
        <v>0</v>
      </c>
    </row>
    <row r="29" spans="1:6" ht="39" customHeight="1" x14ac:dyDescent="0.25">
      <c r="A29" s="4"/>
      <c r="B29" s="183" t="s">
        <v>36</v>
      </c>
      <c r="C29" s="29"/>
      <c r="D29" s="29"/>
      <c r="E29" s="30"/>
      <c r="F29" s="3"/>
    </row>
    <row r="30" spans="1:6" ht="38.25" x14ac:dyDescent="0.2">
      <c r="A30" s="184" t="s">
        <v>3</v>
      </c>
      <c r="B30" s="184" t="s">
        <v>4</v>
      </c>
      <c r="C30" s="184" t="s">
        <v>5</v>
      </c>
      <c r="D30" s="184" t="s">
        <v>6</v>
      </c>
      <c r="E30" s="184" t="s">
        <v>7</v>
      </c>
      <c r="F30" s="184" t="s">
        <v>8</v>
      </c>
    </row>
    <row r="31" spans="1:6" x14ac:dyDescent="0.2">
      <c r="A31" s="176" t="s">
        <v>9</v>
      </c>
      <c r="B31" s="176" t="s">
        <v>10</v>
      </c>
      <c r="C31" s="176" t="s">
        <v>11</v>
      </c>
      <c r="D31" s="176" t="s">
        <v>12</v>
      </c>
      <c r="E31" s="176" t="s">
        <v>13</v>
      </c>
      <c r="F31" s="176" t="s">
        <v>14</v>
      </c>
    </row>
    <row r="32" spans="1:6" x14ac:dyDescent="0.2">
      <c r="A32" s="177">
        <v>1</v>
      </c>
      <c r="B32" s="178" t="s">
        <v>37</v>
      </c>
      <c r="C32" s="177"/>
      <c r="D32" s="177" t="s">
        <v>16</v>
      </c>
      <c r="E32" s="26">
        <v>0</v>
      </c>
      <c r="F32" s="179">
        <f t="shared" ref="F32:F49" si="2">C32*E32</f>
        <v>0</v>
      </c>
    </row>
    <row r="33" spans="1:6" x14ac:dyDescent="0.2">
      <c r="A33" s="177">
        <f t="shared" ref="A33:A45" si="3">A32+1</f>
        <v>2</v>
      </c>
      <c r="B33" s="178" t="s">
        <v>38</v>
      </c>
      <c r="C33" s="177">
        <v>80</v>
      </c>
      <c r="D33" s="177" t="s">
        <v>16</v>
      </c>
      <c r="E33" s="26">
        <v>0</v>
      </c>
      <c r="F33" s="179">
        <f t="shared" si="2"/>
        <v>0</v>
      </c>
    </row>
    <row r="34" spans="1:6" x14ac:dyDescent="0.2">
      <c r="A34" s="177">
        <f t="shared" si="3"/>
        <v>3</v>
      </c>
      <c r="B34" s="178" t="s">
        <v>39</v>
      </c>
      <c r="C34" s="177"/>
      <c r="D34" s="177" t="s">
        <v>16</v>
      </c>
      <c r="E34" s="26">
        <v>0</v>
      </c>
      <c r="F34" s="179">
        <f t="shared" si="2"/>
        <v>0</v>
      </c>
    </row>
    <row r="35" spans="1:6" ht="38.25" x14ac:dyDescent="0.2">
      <c r="A35" s="177">
        <f t="shared" si="3"/>
        <v>4</v>
      </c>
      <c r="B35" s="178" t="s">
        <v>40</v>
      </c>
      <c r="C35" s="177"/>
      <c r="D35" s="177" t="s">
        <v>16</v>
      </c>
      <c r="E35" s="26">
        <v>0</v>
      </c>
      <c r="F35" s="179">
        <f t="shared" si="2"/>
        <v>0</v>
      </c>
    </row>
    <row r="36" spans="1:6" x14ac:dyDescent="0.2">
      <c r="A36" s="177">
        <f t="shared" si="3"/>
        <v>5</v>
      </c>
      <c r="B36" s="349" t="s">
        <v>497</v>
      </c>
      <c r="C36" s="177">
        <v>0</v>
      </c>
      <c r="D36" s="350" t="s">
        <v>19</v>
      </c>
      <c r="E36" s="26">
        <v>0</v>
      </c>
      <c r="F36" s="233">
        <f t="shared" si="2"/>
        <v>0</v>
      </c>
    </row>
    <row r="37" spans="1:6" x14ac:dyDescent="0.2">
      <c r="A37" s="177">
        <f t="shared" si="3"/>
        <v>6</v>
      </c>
      <c r="B37" s="178" t="s">
        <v>41</v>
      </c>
      <c r="C37" s="177">
        <v>90</v>
      </c>
      <c r="D37" s="177" t="s">
        <v>16</v>
      </c>
      <c r="E37" s="26">
        <v>0</v>
      </c>
      <c r="F37" s="179">
        <f t="shared" si="2"/>
        <v>0</v>
      </c>
    </row>
    <row r="38" spans="1:6" x14ac:dyDescent="0.2">
      <c r="A38" s="177">
        <f t="shared" si="3"/>
        <v>7</v>
      </c>
      <c r="B38" s="178" t="s">
        <v>42</v>
      </c>
      <c r="C38" s="177">
        <v>10</v>
      </c>
      <c r="D38" s="177" t="s">
        <v>16</v>
      </c>
      <c r="E38" s="26">
        <v>0</v>
      </c>
      <c r="F38" s="179">
        <f t="shared" si="2"/>
        <v>0</v>
      </c>
    </row>
    <row r="39" spans="1:6" ht="38.25" x14ac:dyDescent="0.2">
      <c r="A39" s="177">
        <f t="shared" si="3"/>
        <v>8</v>
      </c>
      <c r="B39" s="178" t="s">
        <v>43</v>
      </c>
      <c r="C39" s="177">
        <v>40</v>
      </c>
      <c r="D39" s="177" t="s">
        <v>16</v>
      </c>
      <c r="E39" s="26">
        <v>0</v>
      </c>
      <c r="F39" s="179">
        <f t="shared" si="2"/>
        <v>0</v>
      </c>
    </row>
    <row r="40" spans="1:6" x14ac:dyDescent="0.2">
      <c r="A40" s="177">
        <f t="shared" si="3"/>
        <v>9</v>
      </c>
      <c r="B40" s="178" t="s">
        <v>44</v>
      </c>
      <c r="C40" s="177"/>
      <c r="D40" s="177" t="s">
        <v>16</v>
      </c>
      <c r="E40" s="26">
        <v>0</v>
      </c>
      <c r="F40" s="179">
        <f t="shared" si="2"/>
        <v>0</v>
      </c>
    </row>
    <row r="41" spans="1:6" x14ac:dyDescent="0.2">
      <c r="A41" s="177">
        <f t="shared" si="3"/>
        <v>10</v>
      </c>
      <c r="B41" s="178" t="s">
        <v>45</v>
      </c>
      <c r="C41" s="177"/>
      <c r="D41" s="177" t="s">
        <v>16</v>
      </c>
      <c r="E41" s="26">
        <v>0</v>
      </c>
      <c r="F41" s="179">
        <f t="shared" si="2"/>
        <v>0</v>
      </c>
    </row>
    <row r="42" spans="1:6" x14ac:dyDescent="0.2">
      <c r="A42" s="177">
        <f t="shared" si="3"/>
        <v>11</v>
      </c>
      <c r="B42" s="178" t="s">
        <v>46</v>
      </c>
      <c r="C42" s="177"/>
      <c r="D42" s="177" t="s">
        <v>16</v>
      </c>
      <c r="E42" s="26">
        <v>0</v>
      </c>
      <c r="F42" s="179">
        <f t="shared" si="2"/>
        <v>0</v>
      </c>
    </row>
    <row r="43" spans="1:6" x14ac:dyDescent="0.2">
      <c r="A43" s="177">
        <f t="shared" si="3"/>
        <v>12</v>
      </c>
      <c r="B43" s="178" t="s">
        <v>47</v>
      </c>
      <c r="C43" s="177"/>
      <c r="D43" s="177" t="s">
        <v>16</v>
      </c>
      <c r="E43" s="26">
        <v>0</v>
      </c>
      <c r="F43" s="179">
        <f t="shared" si="2"/>
        <v>0</v>
      </c>
    </row>
    <row r="44" spans="1:6" x14ac:dyDescent="0.2">
      <c r="A44" s="177">
        <f t="shared" si="3"/>
        <v>13</v>
      </c>
      <c r="B44" s="178" t="s">
        <v>48</v>
      </c>
      <c r="C44" s="177"/>
      <c r="D44" s="177" t="s">
        <v>16</v>
      </c>
      <c r="E44" s="26">
        <v>0</v>
      </c>
      <c r="F44" s="179">
        <f t="shared" si="2"/>
        <v>0</v>
      </c>
    </row>
    <row r="45" spans="1:6" x14ac:dyDescent="0.2">
      <c r="A45" s="177">
        <f t="shared" si="3"/>
        <v>14</v>
      </c>
      <c r="B45" s="178" t="s">
        <v>49</v>
      </c>
      <c r="C45" s="177"/>
      <c r="D45" s="177" t="s">
        <v>16</v>
      </c>
      <c r="E45" s="26">
        <v>0</v>
      </c>
      <c r="F45" s="179">
        <f t="shared" si="2"/>
        <v>0</v>
      </c>
    </row>
    <row r="46" spans="1:6" x14ac:dyDescent="0.2">
      <c r="A46" s="177">
        <v>14</v>
      </c>
      <c r="B46" s="178" t="s">
        <v>50</v>
      </c>
      <c r="C46" s="177"/>
      <c r="D46" s="177" t="s">
        <v>16</v>
      </c>
      <c r="E46" s="26">
        <v>0</v>
      </c>
      <c r="F46" s="179">
        <f t="shared" si="2"/>
        <v>0</v>
      </c>
    </row>
    <row r="47" spans="1:6" x14ac:dyDescent="0.2">
      <c r="A47" s="177">
        <f>A46+1</f>
        <v>15</v>
      </c>
      <c r="B47" s="178" t="s">
        <v>51</v>
      </c>
      <c r="C47" s="177"/>
      <c r="D47" s="177" t="s">
        <v>16</v>
      </c>
      <c r="E47" s="26">
        <v>0</v>
      </c>
      <c r="F47" s="179">
        <f t="shared" si="2"/>
        <v>0</v>
      </c>
    </row>
    <row r="48" spans="1:6" x14ac:dyDescent="0.2">
      <c r="A48" s="177">
        <f>A47+1</f>
        <v>16</v>
      </c>
      <c r="B48" s="178" t="s">
        <v>52</v>
      </c>
      <c r="C48" s="177"/>
      <c r="D48" s="177" t="s">
        <v>16</v>
      </c>
      <c r="E48" s="26">
        <v>0</v>
      </c>
      <c r="F48" s="179">
        <f t="shared" si="2"/>
        <v>0</v>
      </c>
    </row>
    <row r="49" spans="1:6" x14ac:dyDescent="0.2">
      <c r="A49" s="177">
        <f>A48+1</f>
        <v>17</v>
      </c>
      <c r="B49" s="178" t="s">
        <v>53</v>
      </c>
      <c r="C49" s="177"/>
      <c r="D49" s="177" t="s">
        <v>16</v>
      </c>
      <c r="E49" s="26">
        <v>0</v>
      </c>
      <c r="F49" s="179">
        <f t="shared" si="2"/>
        <v>0</v>
      </c>
    </row>
    <row r="50" spans="1:6" x14ac:dyDescent="0.2">
      <c r="A50" s="185"/>
      <c r="B50" s="178"/>
      <c r="C50" s="177"/>
      <c r="D50" s="177"/>
      <c r="E50" s="181" t="s">
        <v>35</v>
      </c>
      <c r="F50" s="186">
        <f>SUM(F32:F49)</f>
        <v>0</v>
      </c>
    </row>
    <row r="51" spans="1:6" ht="72" customHeight="1" x14ac:dyDescent="0.2">
      <c r="A51" s="174"/>
      <c r="B51" s="187" t="s">
        <v>54</v>
      </c>
      <c r="C51" s="37"/>
      <c r="D51" s="37"/>
      <c r="E51" s="38"/>
      <c r="F51" s="39"/>
    </row>
    <row r="52" spans="1:6" ht="38.25" x14ac:dyDescent="0.2">
      <c r="A52" s="184" t="s">
        <v>3</v>
      </c>
      <c r="B52" s="184" t="s">
        <v>4</v>
      </c>
      <c r="C52" s="184" t="s">
        <v>5</v>
      </c>
      <c r="D52" s="184" t="s">
        <v>6</v>
      </c>
      <c r="E52" s="184" t="s">
        <v>7</v>
      </c>
      <c r="F52" s="184" t="s">
        <v>8</v>
      </c>
    </row>
    <row r="53" spans="1:6" ht="17.25" customHeight="1" x14ac:dyDescent="0.2">
      <c r="A53" s="176" t="s">
        <v>9</v>
      </c>
      <c r="B53" s="176" t="s">
        <v>10</v>
      </c>
      <c r="C53" s="176" t="s">
        <v>11</v>
      </c>
      <c r="D53" s="176" t="s">
        <v>12</v>
      </c>
      <c r="E53" s="176" t="s">
        <v>13</v>
      </c>
      <c r="F53" s="176" t="s">
        <v>14</v>
      </c>
    </row>
    <row r="54" spans="1:6" ht="26.25" customHeight="1" x14ac:dyDescent="0.2">
      <c r="A54" s="177">
        <v>1</v>
      </c>
      <c r="B54" s="188" t="s">
        <v>55</v>
      </c>
      <c r="C54" s="177">
        <v>7</v>
      </c>
      <c r="D54" s="189" t="s">
        <v>56</v>
      </c>
      <c r="E54" s="26">
        <v>0</v>
      </c>
      <c r="F54" s="179">
        <f t="shared" ref="F54:F75" si="4">C54*E54</f>
        <v>0</v>
      </c>
    </row>
    <row r="55" spans="1:6" ht="17.25" customHeight="1" x14ac:dyDescent="0.2">
      <c r="A55" s="177">
        <f t="shared" ref="A55:A75" si="5">A54+1</f>
        <v>2</v>
      </c>
      <c r="B55" s="188" t="s">
        <v>57</v>
      </c>
      <c r="C55" s="177"/>
      <c r="D55" s="189" t="s">
        <v>56</v>
      </c>
      <c r="E55" s="26">
        <v>0</v>
      </c>
      <c r="F55" s="179">
        <f t="shared" si="4"/>
        <v>0</v>
      </c>
    </row>
    <row r="56" spans="1:6" ht="122.25" customHeight="1" x14ac:dyDescent="0.2">
      <c r="A56" s="177">
        <f t="shared" si="5"/>
        <v>3</v>
      </c>
      <c r="B56" s="178" t="s">
        <v>58</v>
      </c>
      <c r="C56" s="177"/>
      <c r="D56" s="177" t="s">
        <v>16</v>
      </c>
      <c r="E56" s="26">
        <v>0</v>
      </c>
      <c r="F56" s="179">
        <f t="shared" si="4"/>
        <v>0</v>
      </c>
    </row>
    <row r="57" spans="1:6" ht="61.5" customHeight="1" x14ac:dyDescent="0.2">
      <c r="A57" s="177">
        <f t="shared" si="5"/>
        <v>4</v>
      </c>
      <c r="B57" s="187" t="s">
        <v>59</v>
      </c>
      <c r="C57" s="177"/>
      <c r="D57" s="177" t="s">
        <v>16</v>
      </c>
      <c r="E57" s="26">
        <v>0</v>
      </c>
      <c r="F57" s="179">
        <f t="shared" si="4"/>
        <v>0</v>
      </c>
    </row>
    <row r="58" spans="1:6" ht="185.25" customHeight="1" x14ac:dyDescent="0.2">
      <c r="A58" s="177">
        <f t="shared" si="5"/>
        <v>5</v>
      </c>
      <c r="B58" s="178" t="s">
        <v>60</v>
      </c>
      <c r="C58" s="177">
        <v>10</v>
      </c>
      <c r="D58" s="177" t="s">
        <v>16</v>
      </c>
      <c r="E58" s="26">
        <v>0</v>
      </c>
      <c r="F58" s="179">
        <f t="shared" si="4"/>
        <v>0</v>
      </c>
    </row>
    <row r="59" spans="1:6" ht="87.75" customHeight="1" x14ac:dyDescent="0.2">
      <c r="A59" s="177">
        <f t="shared" si="5"/>
        <v>6</v>
      </c>
      <c r="B59" s="178" t="s">
        <v>61</v>
      </c>
      <c r="C59" s="177"/>
      <c r="D59" s="177" t="s">
        <v>16</v>
      </c>
      <c r="E59" s="26">
        <v>0</v>
      </c>
      <c r="F59" s="179">
        <f t="shared" si="4"/>
        <v>0</v>
      </c>
    </row>
    <row r="60" spans="1:6" ht="66.75" customHeight="1" x14ac:dyDescent="0.2">
      <c r="A60" s="177">
        <f t="shared" si="5"/>
        <v>7</v>
      </c>
      <c r="B60" s="178" t="s">
        <v>62</v>
      </c>
      <c r="C60" s="177">
        <v>5</v>
      </c>
      <c r="D60" s="177" t="s">
        <v>16</v>
      </c>
      <c r="E60" s="26">
        <v>0</v>
      </c>
      <c r="F60" s="179">
        <f t="shared" si="4"/>
        <v>0</v>
      </c>
    </row>
    <row r="61" spans="1:6" ht="63.75" x14ac:dyDescent="0.2">
      <c r="A61" s="177">
        <f t="shared" si="5"/>
        <v>8</v>
      </c>
      <c r="B61" s="178" t="s">
        <v>63</v>
      </c>
      <c r="C61" s="177"/>
      <c r="D61" s="177" t="s">
        <v>16</v>
      </c>
      <c r="E61" s="26">
        <v>0</v>
      </c>
      <c r="F61" s="179">
        <f t="shared" si="4"/>
        <v>0</v>
      </c>
    </row>
    <row r="62" spans="1:6" x14ac:dyDescent="0.2">
      <c r="A62" s="177">
        <f t="shared" si="5"/>
        <v>9</v>
      </c>
      <c r="B62" s="178" t="s">
        <v>64</v>
      </c>
      <c r="C62" s="177"/>
      <c r="D62" s="177" t="s">
        <v>16</v>
      </c>
      <c r="E62" s="26">
        <v>0</v>
      </c>
      <c r="F62" s="179">
        <f t="shared" si="4"/>
        <v>0</v>
      </c>
    </row>
    <row r="63" spans="1:6" ht="98.65" customHeight="1" x14ac:dyDescent="0.2">
      <c r="A63" s="177">
        <f t="shared" si="5"/>
        <v>10</v>
      </c>
      <c r="B63" s="178" t="s">
        <v>65</v>
      </c>
      <c r="C63" s="177"/>
      <c r="D63" s="177" t="s">
        <v>16</v>
      </c>
      <c r="E63" s="26">
        <v>0</v>
      </c>
      <c r="F63" s="179">
        <f t="shared" si="4"/>
        <v>0</v>
      </c>
    </row>
    <row r="64" spans="1:6" ht="129.75" customHeight="1" x14ac:dyDescent="0.2">
      <c r="A64" s="177">
        <f t="shared" si="5"/>
        <v>11</v>
      </c>
      <c r="B64" s="178" t="s">
        <v>66</v>
      </c>
      <c r="C64" s="177"/>
      <c r="D64" s="177" t="s">
        <v>16</v>
      </c>
      <c r="E64" s="26">
        <v>0</v>
      </c>
      <c r="F64" s="179">
        <f t="shared" si="4"/>
        <v>0</v>
      </c>
    </row>
    <row r="65" spans="1:6" ht="102" customHeight="1" x14ac:dyDescent="0.2">
      <c r="A65" s="177">
        <f t="shared" si="5"/>
        <v>12</v>
      </c>
      <c r="B65" s="178" t="s">
        <v>67</v>
      </c>
      <c r="C65" s="177"/>
      <c r="D65" s="177" t="s">
        <v>16</v>
      </c>
      <c r="E65" s="26">
        <v>0</v>
      </c>
      <c r="F65" s="179">
        <f t="shared" si="4"/>
        <v>0</v>
      </c>
    </row>
    <row r="66" spans="1:6" ht="96" customHeight="1" x14ac:dyDescent="0.2">
      <c r="A66" s="177">
        <f t="shared" si="5"/>
        <v>13</v>
      </c>
      <c r="B66" s="178" t="s">
        <v>68</v>
      </c>
      <c r="C66" s="177">
        <v>5</v>
      </c>
      <c r="D66" s="177" t="s">
        <v>16</v>
      </c>
      <c r="E66" s="26">
        <v>0</v>
      </c>
      <c r="F66" s="179">
        <f t="shared" si="4"/>
        <v>0</v>
      </c>
    </row>
    <row r="67" spans="1:6" ht="33.75" customHeight="1" x14ac:dyDescent="0.2">
      <c r="A67" s="177">
        <f t="shared" si="5"/>
        <v>14</v>
      </c>
      <c r="B67" s="178" t="s">
        <v>69</v>
      </c>
      <c r="C67" s="177"/>
      <c r="D67" s="177" t="s">
        <v>16</v>
      </c>
      <c r="E67" s="26">
        <v>0</v>
      </c>
      <c r="F67" s="179">
        <f t="shared" si="4"/>
        <v>0</v>
      </c>
    </row>
    <row r="68" spans="1:6" ht="98.25" customHeight="1" x14ac:dyDescent="0.2">
      <c r="A68" s="177">
        <f t="shared" si="5"/>
        <v>15</v>
      </c>
      <c r="B68" s="187" t="s">
        <v>70</v>
      </c>
      <c r="C68" s="177"/>
      <c r="D68" s="177" t="s">
        <v>16</v>
      </c>
      <c r="E68" s="26">
        <v>0</v>
      </c>
      <c r="F68" s="179">
        <f t="shared" si="4"/>
        <v>0</v>
      </c>
    </row>
    <row r="69" spans="1:6" ht="98.25" customHeight="1" x14ac:dyDescent="0.2">
      <c r="A69" s="177">
        <f t="shared" si="5"/>
        <v>16</v>
      </c>
      <c r="B69" s="187" t="s">
        <v>71</v>
      </c>
      <c r="C69" s="177"/>
      <c r="D69" s="177" t="s">
        <v>16</v>
      </c>
      <c r="E69" s="26">
        <v>0</v>
      </c>
      <c r="F69" s="179">
        <f t="shared" si="4"/>
        <v>0</v>
      </c>
    </row>
    <row r="70" spans="1:6" ht="69.75" customHeight="1" x14ac:dyDescent="0.2">
      <c r="A70" s="177">
        <f t="shared" si="5"/>
        <v>17</v>
      </c>
      <c r="B70" s="178" t="s">
        <v>72</v>
      </c>
      <c r="C70" s="177"/>
      <c r="D70" s="177" t="s">
        <v>16</v>
      </c>
      <c r="E70" s="26">
        <v>0</v>
      </c>
      <c r="F70" s="179">
        <f t="shared" si="4"/>
        <v>0</v>
      </c>
    </row>
    <row r="71" spans="1:6" ht="30.75" customHeight="1" x14ac:dyDescent="0.2">
      <c r="A71" s="177">
        <f t="shared" si="5"/>
        <v>18</v>
      </c>
      <c r="B71" s="187" t="s">
        <v>73</v>
      </c>
      <c r="C71" s="177"/>
      <c r="D71" s="177" t="s">
        <v>16</v>
      </c>
      <c r="E71" s="26">
        <v>0</v>
      </c>
      <c r="F71" s="179">
        <f t="shared" si="4"/>
        <v>0</v>
      </c>
    </row>
    <row r="72" spans="1:6" ht="28.5" customHeight="1" x14ac:dyDescent="0.2">
      <c r="A72" s="177">
        <f t="shared" si="5"/>
        <v>19</v>
      </c>
      <c r="B72" s="178" t="s">
        <v>74</v>
      </c>
      <c r="C72" s="177"/>
      <c r="D72" s="177" t="s">
        <v>16</v>
      </c>
      <c r="E72" s="26">
        <v>0</v>
      </c>
      <c r="F72" s="179">
        <f t="shared" si="4"/>
        <v>0</v>
      </c>
    </row>
    <row r="73" spans="1:6" ht="27.75" customHeight="1" x14ac:dyDescent="0.2">
      <c r="A73" s="177">
        <f t="shared" si="5"/>
        <v>20</v>
      </c>
      <c r="B73" s="178" t="s">
        <v>75</v>
      </c>
      <c r="C73" s="177"/>
      <c r="D73" s="177" t="s">
        <v>16</v>
      </c>
      <c r="E73" s="26">
        <v>0</v>
      </c>
      <c r="F73" s="179">
        <f t="shared" si="4"/>
        <v>0</v>
      </c>
    </row>
    <row r="74" spans="1:6" ht="25.5" customHeight="1" x14ac:dyDescent="0.2">
      <c r="A74" s="177">
        <f t="shared" si="5"/>
        <v>21</v>
      </c>
      <c r="B74" s="178" t="s">
        <v>76</v>
      </c>
      <c r="C74" s="177"/>
      <c r="D74" s="177" t="s">
        <v>16</v>
      </c>
      <c r="E74" s="26">
        <v>0</v>
      </c>
      <c r="F74" s="179">
        <f t="shared" si="4"/>
        <v>0</v>
      </c>
    </row>
    <row r="75" spans="1:6" ht="60.6" customHeight="1" x14ac:dyDescent="0.2">
      <c r="A75" s="177">
        <f t="shared" si="5"/>
        <v>22</v>
      </c>
      <c r="B75" s="187" t="s">
        <v>77</v>
      </c>
      <c r="C75" s="177">
        <v>3</v>
      </c>
      <c r="D75" s="177" t="s">
        <v>16</v>
      </c>
      <c r="E75" s="26">
        <v>0</v>
      </c>
      <c r="F75" s="179">
        <f t="shared" si="4"/>
        <v>0</v>
      </c>
    </row>
    <row r="76" spans="1:6" x14ac:dyDescent="0.2">
      <c r="A76" s="177"/>
      <c r="B76" s="178"/>
      <c r="C76" s="176"/>
      <c r="D76" s="176"/>
      <c r="E76" s="181" t="s">
        <v>78</v>
      </c>
      <c r="F76" s="186">
        <f>SUM(F54:F75)</f>
        <v>0</v>
      </c>
    </row>
    <row r="77" spans="1:6" ht="63.75" customHeight="1" x14ac:dyDescent="0.2">
      <c r="A77" s="40"/>
      <c r="B77" s="187" t="s">
        <v>79</v>
      </c>
      <c r="C77" s="33"/>
      <c r="D77" s="33"/>
      <c r="E77" s="34"/>
      <c r="F77" s="41"/>
    </row>
    <row r="78" spans="1:6" ht="38.25" x14ac:dyDescent="0.2">
      <c r="A78" s="184" t="s">
        <v>3</v>
      </c>
      <c r="B78" s="184" t="s">
        <v>4</v>
      </c>
      <c r="C78" s="184" t="s">
        <v>5</v>
      </c>
      <c r="D78" s="184" t="s">
        <v>6</v>
      </c>
      <c r="E78" s="190" t="s">
        <v>7</v>
      </c>
      <c r="F78" s="184" t="s">
        <v>8</v>
      </c>
    </row>
    <row r="79" spans="1:6" x14ac:dyDescent="0.2">
      <c r="A79" s="176" t="s">
        <v>9</v>
      </c>
      <c r="B79" s="176" t="s">
        <v>10</v>
      </c>
      <c r="C79" s="176" t="s">
        <v>11</v>
      </c>
      <c r="D79" s="176" t="s">
        <v>12</v>
      </c>
      <c r="E79" s="191" t="s">
        <v>13</v>
      </c>
      <c r="F79" s="176" t="s">
        <v>14</v>
      </c>
    </row>
    <row r="80" spans="1:6" x14ac:dyDescent="0.2">
      <c r="A80" s="177">
        <v>1</v>
      </c>
      <c r="B80" s="178" t="s">
        <v>80</v>
      </c>
      <c r="C80" s="177"/>
      <c r="D80" s="177" t="s">
        <v>81</v>
      </c>
      <c r="E80" s="26">
        <v>0</v>
      </c>
      <c r="F80" s="210">
        <f t="shared" ref="F80:F128" si="6">C80*E80</f>
        <v>0</v>
      </c>
    </row>
    <row r="81" spans="1:6" x14ac:dyDescent="0.2">
      <c r="A81" s="177">
        <v>2</v>
      </c>
      <c r="B81" s="178" t="s">
        <v>82</v>
      </c>
      <c r="C81" s="177">
        <v>20</v>
      </c>
      <c r="D81" s="177" t="s">
        <v>81</v>
      </c>
      <c r="E81" s="26">
        <v>0</v>
      </c>
      <c r="F81" s="210">
        <f t="shared" si="6"/>
        <v>0</v>
      </c>
    </row>
    <row r="82" spans="1:6" x14ac:dyDescent="0.2">
      <c r="A82" s="177">
        <v>3</v>
      </c>
      <c r="B82" s="178" t="s">
        <v>83</v>
      </c>
      <c r="C82" s="177"/>
      <c r="D82" s="177" t="s">
        <v>81</v>
      </c>
      <c r="E82" s="26">
        <v>0</v>
      </c>
      <c r="F82" s="210">
        <f t="shared" si="6"/>
        <v>0</v>
      </c>
    </row>
    <row r="83" spans="1:6" x14ac:dyDescent="0.2">
      <c r="A83" s="177">
        <v>4</v>
      </c>
      <c r="B83" s="178" t="s">
        <v>84</v>
      </c>
      <c r="C83" s="177">
        <v>20</v>
      </c>
      <c r="D83" s="177" t="s">
        <v>81</v>
      </c>
      <c r="E83" s="26">
        <v>0</v>
      </c>
      <c r="F83" s="210">
        <f t="shared" si="6"/>
        <v>0</v>
      </c>
    </row>
    <row r="84" spans="1:6" ht="25.5" x14ac:dyDescent="0.2">
      <c r="A84" s="177">
        <v>5</v>
      </c>
      <c r="B84" s="178" t="s">
        <v>85</v>
      </c>
      <c r="C84" s="177">
        <v>15</v>
      </c>
      <c r="D84" s="177" t="s">
        <v>81</v>
      </c>
      <c r="E84" s="26">
        <v>0</v>
      </c>
      <c r="F84" s="210">
        <f t="shared" si="6"/>
        <v>0</v>
      </c>
    </row>
    <row r="85" spans="1:6" x14ac:dyDescent="0.2">
      <c r="A85" s="177">
        <v>6</v>
      </c>
      <c r="B85" s="178" t="s">
        <v>86</v>
      </c>
      <c r="C85" s="177">
        <v>20</v>
      </c>
      <c r="D85" s="177" t="s">
        <v>81</v>
      </c>
      <c r="E85" s="26">
        <v>0</v>
      </c>
      <c r="F85" s="210">
        <f t="shared" si="6"/>
        <v>0</v>
      </c>
    </row>
    <row r="86" spans="1:6" x14ac:dyDescent="0.2">
      <c r="A86" s="177">
        <v>7</v>
      </c>
      <c r="B86" s="178" t="s">
        <v>87</v>
      </c>
      <c r="C86" s="177"/>
      <c r="D86" s="177" t="s">
        <v>81</v>
      </c>
      <c r="E86" s="26">
        <v>0</v>
      </c>
      <c r="F86" s="210">
        <f t="shared" si="6"/>
        <v>0</v>
      </c>
    </row>
    <row r="87" spans="1:6" x14ac:dyDescent="0.2">
      <c r="A87" s="177">
        <v>8</v>
      </c>
      <c r="B87" s="178" t="s">
        <v>88</v>
      </c>
      <c r="C87" s="177">
        <v>10</v>
      </c>
      <c r="D87" s="177" t="s">
        <v>81</v>
      </c>
      <c r="E87" s="26">
        <v>0</v>
      </c>
      <c r="F87" s="210">
        <f t="shared" si="6"/>
        <v>0</v>
      </c>
    </row>
    <row r="88" spans="1:6" x14ac:dyDescent="0.2">
      <c r="A88" s="177">
        <v>9</v>
      </c>
      <c r="B88" s="178" t="s">
        <v>89</v>
      </c>
      <c r="C88" s="177">
        <v>10</v>
      </c>
      <c r="D88" s="177" t="s">
        <v>81</v>
      </c>
      <c r="E88" s="26">
        <v>0</v>
      </c>
      <c r="F88" s="210">
        <f t="shared" si="6"/>
        <v>0</v>
      </c>
    </row>
    <row r="89" spans="1:6" ht="25.5" x14ac:dyDescent="0.2">
      <c r="A89" s="177">
        <v>10</v>
      </c>
      <c r="B89" s="178" t="s">
        <v>90</v>
      </c>
      <c r="C89" s="177">
        <v>5</v>
      </c>
      <c r="D89" s="177" t="s">
        <v>19</v>
      </c>
      <c r="E89" s="26">
        <v>0</v>
      </c>
      <c r="F89" s="210">
        <f t="shared" si="6"/>
        <v>0</v>
      </c>
    </row>
    <row r="90" spans="1:6" ht="38.25" x14ac:dyDescent="0.2">
      <c r="A90" s="177">
        <v>11</v>
      </c>
      <c r="B90" s="178" t="s">
        <v>91</v>
      </c>
      <c r="C90" s="177">
        <v>0</v>
      </c>
      <c r="D90" s="177" t="s">
        <v>56</v>
      </c>
      <c r="E90" s="26">
        <v>0</v>
      </c>
      <c r="F90" s="210">
        <f t="shared" si="6"/>
        <v>0</v>
      </c>
    </row>
    <row r="91" spans="1:6" ht="38.25" x14ac:dyDescent="0.2">
      <c r="A91" s="177">
        <v>12</v>
      </c>
      <c r="B91" s="178" t="s">
        <v>92</v>
      </c>
      <c r="C91" s="177">
        <v>200</v>
      </c>
      <c r="D91" s="177" t="s">
        <v>81</v>
      </c>
      <c r="E91" s="26">
        <v>0</v>
      </c>
      <c r="F91" s="210">
        <f t="shared" si="6"/>
        <v>0</v>
      </c>
    </row>
    <row r="92" spans="1:6" ht="51" x14ac:dyDescent="0.2">
      <c r="A92" s="177">
        <v>13</v>
      </c>
      <c r="B92" s="178" t="s">
        <v>93</v>
      </c>
      <c r="C92" s="177"/>
      <c r="D92" s="177" t="s">
        <v>56</v>
      </c>
      <c r="E92" s="26">
        <v>0</v>
      </c>
      <c r="F92" s="210">
        <f t="shared" si="6"/>
        <v>0</v>
      </c>
    </row>
    <row r="93" spans="1:6" ht="51" x14ac:dyDescent="0.2">
      <c r="A93" s="177">
        <v>14</v>
      </c>
      <c r="B93" s="178" t="s">
        <v>94</v>
      </c>
      <c r="C93" s="177"/>
      <c r="D93" s="177" t="s">
        <v>81</v>
      </c>
      <c r="E93" s="26">
        <v>0</v>
      </c>
      <c r="F93" s="210">
        <f t="shared" si="6"/>
        <v>0</v>
      </c>
    </row>
    <row r="94" spans="1:6" ht="38.25" x14ac:dyDescent="0.2">
      <c r="A94" s="177">
        <v>15</v>
      </c>
      <c r="B94" s="178" t="s">
        <v>95</v>
      </c>
      <c r="C94" s="177"/>
      <c r="D94" s="177" t="s">
        <v>81</v>
      </c>
      <c r="E94" s="26">
        <v>0</v>
      </c>
      <c r="F94" s="210">
        <f t="shared" si="6"/>
        <v>0</v>
      </c>
    </row>
    <row r="95" spans="1:6" x14ac:dyDescent="0.2">
      <c r="A95" s="177">
        <v>16</v>
      </c>
      <c r="B95" s="178" t="s">
        <v>96</v>
      </c>
      <c r="C95" s="177"/>
      <c r="D95" s="192" t="s">
        <v>81</v>
      </c>
      <c r="E95" s="26">
        <v>0</v>
      </c>
      <c r="F95" s="210">
        <f t="shared" si="6"/>
        <v>0</v>
      </c>
    </row>
    <row r="96" spans="1:6" ht="38.25" x14ac:dyDescent="0.2">
      <c r="A96" s="177">
        <v>17</v>
      </c>
      <c r="B96" s="178" t="s">
        <v>97</v>
      </c>
      <c r="C96" s="177"/>
      <c r="D96" s="177" t="s">
        <v>81</v>
      </c>
      <c r="E96" s="26">
        <v>0</v>
      </c>
      <c r="F96" s="210">
        <f t="shared" si="6"/>
        <v>0</v>
      </c>
    </row>
    <row r="97" spans="1:6" ht="51" x14ac:dyDescent="0.2">
      <c r="A97" s="177">
        <v>18</v>
      </c>
      <c r="B97" s="178" t="s">
        <v>98</v>
      </c>
      <c r="C97" s="177"/>
      <c r="D97" s="177" t="s">
        <v>81</v>
      </c>
      <c r="E97" s="26">
        <v>0</v>
      </c>
      <c r="F97" s="210">
        <f t="shared" si="6"/>
        <v>0</v>
      </c>
    </row>
    <row r="98" spans="1:6" x14ac:dyDescent="0.2">
      <c r="A98" s="177">
        <v>19</v>
      </c>
      <c r="B98" s="178" t="s">
        <v>99</v>
      </c>
      <c r="C98" s="177"/>
      <c r="D98" s="177" t="s">
        <v>56</v>
      </c>
      <c r="E98" s="26">
        <v>0</v>
      </c>
      <c r="F98" s="210">
        <f t="shared" si="6"/>
        <v>0</v>
      </c>
    </row>
    <row r="99" spans="1:6" x14ac:dyDescent="0.2">
      <c r="A99" s="177">
        <v>20</v>
      </c>
      <c r="B99" s="178" t="s">
        <v>100</v>
      </c>
      <c r="C99" s="177">
        <v>10</v>
      </c>
      <c r="D99" s="177" t="s">
        <v>81</v>
      </c>
      <c r="E99" s="26">
        <v>0</v>
      </c>
      <c r="F99" s="210">
        <f t="shared" si="6"/>
        <v>0</v>
      </c>
    </row>
    <row r="100" spans="1:6" x14ac:dyDescent="0.2">
      <c r="A100" s="177">
        <v>21</v>
      </c>
      <c r="B100" s="178" t="s">
        <v>101</v>
      </c>
      <c r="C100" s="177"/>
      <c r="D100" s="192" t="s">
        <v>81</v>
      </c>
      <c r="E100" s="26">
        <v>0</v>
      </c>
      <c r="F100" s="210">
        <f t="shared" si="6"/>
        <v>0</v>
      </c>
    </row>
    <row r="101" spans="1:6" x14ac:dyDescent="0.2">
      <c r="A101" s="177">
        <v>22</v>
      </c>
      <c r="B101" s="231" t="s">
        <v>607</v>
      </c>
      <c r="C101" s="232">
        <v>0</v>
      </c>
      <c r="D101" s="232" t="s">
        <v>81</v>
      </c>
      <c r="E101" s="26">
        <v>0</v>
      </c>
      <c r="F101" s="336">
        <f t="shared" si="6"/>
        <v>0</v>
      </c>
    </row>
    <row r="102" spans="1:6" x14ac:dyDescent="0.2">
      <c r="A102" s="177">
        <v>23</v>
      </c>
      <c r="B102" s="178" t="s">
        <v>102</v>
      </c>
      <c r="C102" s="177"/>
      <c r="D102" s="177" t="s">
        <v>56</v>
      </c>
      <c r="E102" s="26">
        <v>0</v>
      </c>
      <c r="F102" s="210">
        <f t="shared" si="6"/>
        <v>0</v>
      </c>
    </row>
    <row r="103" spans="1:6" ht="36.4" customHeight="1" x14ac:dyDescent="0.2">
      <c r="A103" s="177">
        <v>24</v>
      </c>
      <c r="B103" s="178" t="s">
        <v>103</v>
      </c>
      <c r="C103" s="177"/>
      <c r="D103" s="193" t="s">
        <v>56</v>
      </c>
      <c r="E103" s="26">
        <v>0</v>
      </c>
      <c r="F103" s="210">
        <f t="shared" si="6"/>
        <v>0</v>
      </c>
    </row>
    <row r="104" spans="1:6" ht="28.5" customHeight="1" x14ac:dyDescent="0.2">
      <c r="A104" s="177">
        <v>25</v>
      </c>
      <c r="B104" s="178" t="s">
        <v>104</v>
      </c>
      <c r="C104" s="177"/>
      <c r="D104" s="193" t="s">
        <v>81</v>
      </c>
      <c r="E104" s="26">
        <v>0</v>
      </c>
      <c r="F104" s="210">
        <f t="shared" si="6"/>
        <v>0</v>
      </c>
    </row>
    <row r="105" spans="1:6" x14ac:dyDescent="0.2">
      <c r="A105" s="177">
        <v>26</v>
      </c>
      <c r="B105" s="178" t="s">
        <v>105</v>
      </c>
      <c r="C105" s="177"/>
      <c r="D105" s="177" t="s">
        <v>81</v>
      </c>
      <c r="E105" s="26">
        <v>0</v>
      </c>
      <c r="F105" s="210">
        <f t="shared" si="6"/>
        <v>0</v>
      </c>
    </row>
    <row r="106" spans="1:6" x14ac:dyDescent="0.2">
      <c r="A106" s="177">
        <v>27</v>
      </c>
      <c r="B106" s="178" t="s">
        <v>106</v>
      </c>
      <c r="C106" s="177">
        <v>5</v>
      </c>
      <c r="D106" s="177" t="s">
        <v>16</v>
      </c>
      <c r="E106" s="26">
        <v>0</v>
      </c>
      <c r="F106" s="210">
        <f t="shared" si="6"/>
        <v>0</v>
      </c>
    </row>
    <row r="107" spans="1:6" x14ac:dyDescent="0.2">
      <c r="A107" s="177">
        <v>28</v>
      </c>
      <c r="B107" s="178" t="s">
        <v>107</v>
      </c>
      <c r="C107" s="177">
        <v>15</v>
      </c>
      <c r="D107" s="177" t="s">
        <v>81</v>
      </c>
      <c r="E107" s="26">
        <v>0</v>
      </c>
      <c r="F107" s="210">
        <f t="shared" si="6"/>
        <v>0</v>
      </c>
    </row>
    <row r="108" spans="1:6" x14ac:dyDescent="0.2">
      <c r="A108" s="177">
        <v>29</v>
      </c>
      <c r="B108" s="178" t="s">
        <v>108</v>
      </c>
      <c r="C108" s="177"/>
      <c r="D108" s="177" t="s">
        <v>56</v>
      </c>
      <c r="E108" s="26">
        <v>0</v>
      </c>
      <c r="F108" s="210">
        <f t="shared" si="6"/>
        <v>0</v>
      </c>
    </row>
    <row r="109" spans="1:6" x14ac:dyDescent="0.2">
      <c r="A109" s="177">
        <v>30</v>
      </c>
      <c r="B109" s="178" t="s">
        <v>109</v>
      </c>
      <c r="C109" s="177">
        <v>40</v>
      </c>
      <c r="D109" s="177" t="s">
        <v>56</v>
      </c>
      <c r="E109" s="26">
        <v>0</v>
      </c>
      <c r="F109" s="210">
        <f t="shared" si="6"/>
        <v>0</v>
      </c>
    </row>
    <row r="110" spans="1:6" ht="39.75" customHeight="1" x14ac:dyDescent="0.2">
      <c r="A110" s="177">
        <v>31</v>
      </c>
      <c r="B110" s="178" t="s">
        <v>110</v>
      </c>
      <c r="C110" s="177"/>
      <c r="D110" s="177" t="s">
        <v>81</v>
      </c>
      <c r="E110" s="26">
        <v>0</v>
      </c>
      <c r="F110" s="210">
        <f t="shared" si="6"/>
        <v>0</v>
      </c>
    </row>
    <row r="111" spans="1:6" ht="38.25" x14ac:dyDescent="0.2">
      <c r="A111" s="177">
        <v>32</v>
      </c>
      <c r="B111" s="178" t="s">
        <v>111</v>
      </c>
      <c r="C111" s="177"/>
      <c r="D111" s="177" t="s">
        <v>81</v>
      </c>
      <c r="E111" s="26">
        <v>0</v>
      </c>
      <c r="F111" s="210">
        <f t="shared" si="6"/>
        <v>0</v>
      </c>
    </row>
    <row r="112" spans="1:6" ht="77.849999999999994" customHeight="1" x14ac:dyDescent="0.2">
      <c r="A112" s="177">
        <v>33</v>
      </c>
      <c r="B112" s="178" t="s">
        <v>112</v>
      </c>
      <c r="C112" s="177"/>
      <c r="D112" s="177" t="s">
        <v>81</v>
      </c>
      <c r="E112" s="26">
        <v>0</v>
      </c>
      <c r="F112" s="210">
        <f t="shared" si="6"/>
        <v>0</v>
      </c>
    </row>
    <row r="113" spans="1:6" ht="25.5" x14ac:dyDescent="0.2">
      <c r="A113" s="177">
        <v>34</v>
      </c>
      <c r="B113" s="178" t="s">
        <v>113</v>
      </c>
      <c r="C113" s="177"/>
      <c r="D113" s="177" t="s">
        <v>81</v>
      </c>
      <c r="E113" s="26">
        <v>0</v>
      </c>
      <c r="F113" s="210">
        <f t="shared" si="6"/>
        <v>0</v>
      </c>
    </row>
    <row r="114" spans="1:6" x14ac:dyDescent="0.2">
      <c r="A114" s="177">
        <v>35</v>
      </c>
      <c r="B114" s="178" t="s">
        <v>114</v>
      </c>
      <c r="C114" s="177"/>
      <c r="D114" s="177" t="s">
        <v>81</v>
      </c>
      <c r="E114" s="26">
        <v>0</v>
      </c>
      <c r="F114" s="210">
        <f t="shared" si="6"/>
        <v>0</v>
      </c>
    </row>
    <row r="115" spans="1:6" x14ac:dyDescent="0.2">
      <c r="A115" s="177">
        <v>36</v>
      </c>
      <c r="B115" s="194" t="s">
        <v>115</v>
      </c>
      <c r="C115" s="177"/>
      <c r="D115" s="177" t="s">
        <v>56</v>
      </c>
      <c r="E115" s="26">
        <v>0</v>
      </c>
      <c r="F115" s="210">
        <f t="shared" si="6"/>
        <v>0</v>
      </c>
    </row>
    <row r="116" spans="1:6" ht="25.5" x14ac:dyDescent="0.2">
      <c r="A116" s="177">
        <v>37</v>
      </c>
      <c r="B116" s="178" t="s">
        <v>116</v>
      </c>
      <c r="C116" s="177"/>
      <c r="D116" s="177" t="s">
        <v>56</v>
      </c>
      <c r="E116" s="26">
        <v>0</v>
      </c>
      <c r="F116" s="210">
        <f t="shared" si="6"/>
        <v>0</v>
      </c>
    </row>
    <row r="117" spans="1:6" x14ac:dyDescent="0.2">
      <c r="A117" s="177">
        <v>38</v>
      </c>
      <c r="B117" s="11" t="s">
        <v>117</v>
      </c>
      <c r="C117" s="177"/>
      <c r="D117" s="177" t="s">
        <v>56</v>
      </c>
      <c r="E117" s="26">
        <v>0</v>
      </c>
      <c r="F117" s="210">
        <f t="shared" si="6"/>
        <v>0</v>
      </c>
    </row>
    <row r="118" spans="1:6" x14ac:dyDescent="0.2">
      <c r="A118" s="177">
        <v>39</v>
      </c>
      <c r="B118" s="178" t="s">
        <v>118</v>
      </c>
      <c r="C118" s="177"/>
      <c r="D118" s="177" t="s">
        <v>56</v>
      </c>
      <c r="E118" s="26">
        <v>0</v>
      </c>
      <c r="F118" s="210">
        <f t="shared" si="6"/>
        <v>0</v>
      </c>
    </row>
    <row r="119" spans="1:6" x14ac:dyDescent="0.2">
      <c r="A119" s="177">
        <v>40</v>
      </c>
      <c r="B119" s="178" t="s">
        <v>119</v>
      </c>
      <c r="C119" s="177"/>
      <c r="D119" s="193" t="s">
        <v>56</v>
      </c>
      <c r="E119" s="26">
        <v>0</v>
      </c>
      <c r="F119" s="210">
        <f t="shared" si="6"/>
        <v>0</v>
      </c>
    </row>
    <row r="120" spans="1:6" x14ac:dyDescent="0.2">
      <c r="A120" s="177">
        <v>41</v>
      </c>
      <c r="B120" s="11" t="s">
        <v>120</v>
      </c>
      <c r="C120" s="193"/>
      <c r="D120" s="12" t="s">
        <v>19</v>
      </c>
      <c r="E120" s="26">
        <v>0</v>
      </c>
      <c r="F120" s="210">
        <f t="shared" si="6"/>
        <v>0</v>
      </c>
    </row>
    <row r="121" spans="1:6" ht="25.5" x14ac:dyDescent="0.2">
      <c r="A121" s="177">
        <v>42</v>
      </c>
      <c r="B121" s="178" t="s">
        <v>121</v>
      </c>
      <c r="C121" s="177">
        <v>7</v>
      </c>
      <c r="D121" s="177" t="s">
        <v>56</v>
      </c>
      <c r="E121" s="26">
        <v>0</v>
      </c>
      <c r="F121" s="210">
        <f t="shared" si="6"/>
        <v>0</v>
      </c>
    </row>
    <row r="122" spans="1:6" x14ac:dyDescent="0.2">
      <c r="A122" s="177">
        <v>43</v>
      </c>
      <c r="B122" s="231" t="s">
        <v>496</v>
      </c>
      <c r="C122" s="232">
        <v>0</v>
      </c>
      <c r="D122" s="232" t="s">
        <v>19</v>
      </c>
      <c r="E122" s="26">
        <v>0</v>
      </c>
      <c r="F122" s="336">
        <f t="shared" si="6"/>
        <v>0</v>
      </c>
    </row>
    <row r="123" spans="1:6" ht="25.5" x14ac:dyDescent="0.2">
      <c r="A123" s="177">
        <v>44</v>
      </c>
      <c r="B123" s="178" t="s">
        <v>122</v>
      </c>
      <c r="C123" s="177"/>
      <c r="D123" s="177" t="s">
        <v>56</v>
      </c>
      <c r="E123" s="26">
        <v>0</v>
      </c>
      <c r="F123" s="210">
        <f t="shared" si="6"/>
        <v>0</v>
      </c>
    </row>
    <row r="124" spans="1:6" ht="25.5" x14ac:dyDescent="0.2">
      <c r="A124" s="177">
        <v>45</v>
      </c>
      <c r="B124" s="178" t="s">
        <v>123</v>
      </c>
      <c r="C124" s="177"/>
      <c r="D124" s="177" t="s">
        <v>81</v>
      </c>
      <c r="E124" s="26">
        <v>0</v>
      </c>
      <c r="F124" s="210">
        <f t="shared" si="6"/>
        <v>0</v>
      </c>
    </row>
    <row r="125" spans="1:6" ht="25.5" x14ac:dyDescent="0.2">
      <c r="A125" s="177">
        <v>46</v>
      </c>
      <c r="B125" s="178" t="s">
        <v>124</v>
      </c>
      <c r="C125" s="177"/>
      <c r="D125" s="177" t="s">
        <v>56</v>
      </c>
      <c r="E125" s="26">
        <v>0</v>
      </c>
      <c r="F125" s="210">
        <f t="shared" si="6"/>
        <v>0</v>
      </c>
    </row>
    <row r="126" spans="1:6" ht="12.75" customHeight="1" x14ac:dyDescent="0.2">
      <c r="A126" s="177">
        <v>47</v>
      </c>
      <c r="B126" s="194" t="s">
        <v>125</v>
      </c>
      <c r="C126" s="177">
        <v>80</v>
      </c>
      <c r="D126" s="177" t="s">
        <v>56</v>
      </c>
      <c r="E126" s="26">
        <v>0</v>
      </c>
      <c r="F126" s="210">
        <f t="shared" si="6"/>
        <v>0</v>
      </c>
    </row>
    <row r="127" spans="1:6" ht="93" customHeight="1" x14ac:dyDescent="0.2">
      <c r="A127" s="177">
        <v>48</v>
      </c>
      <c r="B127" s="178" t="s">
        <v>126</v>
      </c>
      <c r="C127" s="177"/>
      <c r="D127" s="177" t="s">
        <v>56</v>
      </c>
      <c r="E127" s="26">
        <v>0</v>
      </c>
      <c r="F127" s="210">
        <f t="shared" si="6"/>
        <v>0</v>
      </c>
    </row>
    <row r="128" spans="1:6" ht="127.5" x14ac:dyDescent="0.2">
      <c r="A128" s="177">
        <v>49</v>
      </c>
      <c r="B128" s="195" t="s">
        <v>127</v>
      </c>
      <c r="C128" s="177"/>
      <c r="D128" s="196" t="s">
        <v>56</v>
      </c>
      <c r="E128" s="26">
        <v>0</v>
      </c>
      <c r="F128" s="210">
        <f t="shared" si="6"/>
        <v>0</v>
      </c>
    </row>
    <row r="129" spans="1:6" x14ac:dyDescent="0.2">
      <c r="A129" s="174"/>
      <c r="B129" s="178"/>
      <c r="C129" s="46"/>
      <c r="D129" s="177"/>
      <c r="E129" s="181" t="s">
        <v>78</v>
      </c>
      <c r="F129" s="318">
        <f>SUM(F80:F128)</f>
        <v>0</v>
      </c>
    </row>
    <row r="130" spans="1:6" ht="63" customHeight="1" x14ac:dyDescent="0.2">
      <c r="A130" s="40"/>
      <c r="B130" s="47" t="s">
        <v>128</v>
      </c>
      <c r="C130" s="33"/>
      <c r="D130" s="33"/>
      <c r="E130" s="34"/>
      <c r="F130" s="179"/>
    </row>
    <row r="131" spans="1:6" ht="38.25" x14ac:dyDescent="0.2">
      <c r="A131" s="184" t="s">
        <v>3</v>
      </c>
      <c r="B131" s="184" t="s">
        <v>4</v>
      </c>
      <c r="C131" s="184" t="s">
        <v>5</v>
      </c>
      <c r="D131" s="184" t="s">
        <v>6</v>
      </c>
      <c r="E131" s="184" t="s">
        <v>7</v>
      </c>
      <c r="F131" s="184" t="s">
        <v>8</v>
      </c>
    </row>
    <row r="132" spans="1:6" x14ac:dyDescent="0.2">
      <c r="A132" s="176" t="s">
        <v>9</v>
      </c>
      <c r="B132" s="176" t="s">
        <v>10</v>
      </c>
      <c r="C132" s="176" t="s">
        <v>11</v>
      </c>
      <c r="D132" s="176" t="s">
        <v>12</v>
      </c>
      <c r="E132" s="176" t="s">
        <v>13</v>
      </c>
      <c r="F132" s="176" t="s">
        <v>14</v>
      </c>
    </row>
    <row r="133" spans="1:6" x14ac:dyDescent="0.2">
      <c r="A133" s="177">
        <v>1</v>
      </c>
      <c r="B133" s="178" t="s">
        <v>129</v>
      </c>
      <c r="C133" s="177">
        <v>35</v>
      </c>
      <c r="D133" s="177" t="s">
        <v>81</v>
      </c>
      <c r="E133" s="26">
        <v>0</v>
      </c>
      <c r="F133" s="179">
        <f t="shared" ref="F133:F199" si="7">C133*E133</f>
        <v>0</v>
      </c>
    </row>
    <row r="134" spans="1:6" x14ac:dyDescent="0.2">
      <c r="A134" s="177">
        <v>2</v>
      </c>
      <c r="B134" s="194" t="s">
        <v>130</v>
      </c>
      <c r="C134" s="177">
        <v>2</v>
      </c>
      <c r="D134" s="177" t="s">
        <v>16</v>
      </c>
      <c r="E134" s="26">
        <v>0</v>
      </c>
      <c r="F134" s="179">
        <f t="shared" si="7"/>
        <v>0</v>
      </c>
    </row>
    <row r="135" spans="1:6" x14ac:dyDescent="0.2">
      <c r="A135" s="177">
        <v>3</v>
      </c>
      <c r="B135" s="178" t="s">
        <v>131</v>
      </c>
      <c r="C135" s="177"/>
      <c r="D135" s="177" t="s">
        <v>81</v>
      </c>
      <c r="E135" s="26">
        <v>0</v>
      </c>
      <c r="F135" s="179">
        <f t="shared" si="7"/>
        <v>0</v>
      </c>
    </row>
    <row r="136" spans="1:6" x14ac:dyDescent="0.2">
      <c r="A136" s="177">
        <v>4</v>
      </c>
      <c r="B136" s="178" t="s">
        <v>132</v>
      </c>
      <c r="C136" s="177">
        <v>15</v>
      </c>
      <c r="D136" s="177" t="s">
        <v>81</v>
      </c>
      <c r="E136" s="26">
        <v>0</v>
      </c>
      <c r="F136" s="179">
        <f t="shared" si="7"/>
        <v>0</v>
      </c>
    </row>
    <row r="137" spans="1:6" x14ac:dyDescent="0.2">
      <c r="A137" s="177">
        <v>5</v>
      </c>
      <c r="B137" s="178" t="s">
        <v>133</v>
      </c>
      <c r="C137" s="177">
        <v>10</v>
      </c>
      <c r="D137" s="177" t="s">
        <v>81</v>
      </c>
      <c r="E137" s="26">
        <v>0</v>
      </c>
      <c r="F137" s="179">
        <f t="shared" si="7"/>
        <v>0</v>
      </c>
    </row>
    <row r="138" spans="1:6" x14ac:dyDescent="0.2">
      <c r="A138" s="177">
        <v>6</v>
      </c>
      <c r="B138" s="178" t="s">
        <v>134</v>
      </c>
      <c r="C138" s="177">
        <v>2</v>
      </c>
      <c r="D138" s="177" t="s">
        <v>81</v>
      </c>
      <c r="E138" s="26">
        <v>0</v>
      </c>
      <c r="F138" s="179">
        <f t="shared" si="7"/>
        <v>0</v>
      </c>
    </row>
    <row r="139" spans="1:6" x14ac:dyDescent="0.2">
      <c r="A139" s="177">
        <v>7</v>
      </c>
      <c r="B139" s="178" t="s">
        <v>135</v>
      </c>
      <c r="C139" s="177"/>
      <c r="D139" s="177" t="s">
        <v>81</v>
      </c>
      <c r="E139" s="26">
        <v>0</v>
      </c>
      <c r="F139" s="179">
        <f t="shared" si="7"/>
        <v>0</v>
      </c>
    </row>
    <row r="140" spans="1:6" x14ac:dyDescent="0.2">
      <c r="A140" s="177">
        <v>8</v>
      </c>
      <c r="B140" s="178" t="s">
        <v>136</v>
      </c>
      <c r="C140" s="177">
        <v>5</v>
      </c>
      <c r="D140" s="177" t="s">
        <v>56</v>
      </c>
      <c r="E140" s="26">
        <v>0</v>
      </c>
      <c r="F140" s="179">
        <f t="shared" si="7"/>
        <v>0</v>
      </c>
    </row>
    <row r="141" spans="1:6" x14ac:dyDescent="0.2">
      <c r="A141" s="177">
        <v>9</v>
      </c>
      <c r="B141" s="178" t="s">
        <v>137</v>
      </c>
      <c r="C141" s="177">
        <v>5</v>
      </c>
      <c r="D141" s="177" t="s">
        <v>81</v>
      </c>
      <c r="E141" s="26">
        <v>0</v>
      </c>
      <c r="F141" s="179">
        <f t="shared" si="7"/>
        <v>0</v>
      </c>
    </row>
    <row r="142" spans="1:6" x14ac:dyDescent="0.2">
      <c r="A142" s="177">
        <v>10</v>
      </c>
      <c r="B142" s="178" t="s">
        <v>138</v>
      </c>
      <c r="C142" s="177"/>
      <c r="D142" s="177" t="s">
        <v>81</v>
      </c>
      <c r="E142" s="26">
        <v>0</v>
      </c>
      <c r="F142" s="179">
        <f t="shared" si="7"/>
        <v>0</v>
      </c>
    </row>
    <row r="143" spans="1:6" x14ac:dyDescent="0.2">
      <c r="A143" s="177">
        <v>11</v>
      </c>
      <c r="B143" s="178" t="s">
        <v>139</v>
      </c>
      <c r="C143" s="177"/>
      <c r="D143" s="177" t="s">
        <v>81</v>
      </c>
      <c r="E143" s="26">
        <v>0</v>
      </c>
      <c r="F143" s="179">
        <f t="shared" si="7"/>
        <v>0</v>
      </c>
    </row>
    <row r="144" spans="1:6" x14ac:dyDescent="0.2">
      <c r="A144" s="177">
        <v>12</v>
      </c>
      <c r="B144" s="178" t="s">
        <v>140</v>
      </c>
      <c r="C144" s="177">
        <v>25</v>
      </c>
      <c r="D144" s="177" t="s">
        <v>56</v>
      </c>
      <c r="E144" s="26">
        <v>0</v>
      </c>
      <c r="F144" s="179">
        <f t="shared" si="7"/>
        <v>0</v>
      </c>
    </row>
    <row r="145" spans="1:6" x14ac:dyDescent="0.2">
      <c r="A145" s="177">
        <v>13</v>
      </c>
      <c r="B145" s="178" t="s">
        <v>141</v>
      </c>
      <c r="C145" s="177"/>
      <c r="D145" s="177" t="s">
        <v>56</v>
      </c>
      <c r="E145" s="26">
        <v>0</v>
      </c>
      <c r="F145" s="179">
        <f t="shared" si="7"/>
        <v>0</v>
      </c>
    </row>
    <row r="146" spans="1:6" x14ac:dyDescent="0.2">
      <c r="A146" s="177">
        <v>14</v>
      </c>
      <c r="B146" s="178" t="s">
        <v>142</v>
      </c>
      <c r="C146" s="177">
        <v>25</v>
      </c>
      <c r="D146" s="177" t="s">
        <v>56</v>
      </c>
      <c r="E146" s="26">
        <v>0</v>
      </c>
      <c r="F146" s="179">
        <f t="shared" si="7"/>
        <v>0</v>
      </c>
    </row>
    <row r="147" spans="1:6" x14ac:dyDescent="0.2">
      <c r="A147" s="177">
        <v>15</v>
      </c>
      <c r="B147" s="178" t="s">
        <v>143</v>
      </c>
      <c r="C147" s="177">
        <v>5</v>
      </c>
      <c r="D147" s="177" t="s">
        <v>56</v>
      </c>
      <c r="E147" s="26">
        <v>0</v>
      </c>
      <c r="F147" s="179">
        <f t="shared" si="7"/>
        <v>0</v>
      </c>
    </row>
    <row r="148" spans="1:6" x14ac:dyDescent="0.2">
      <c r="A148" s="177">
        <v>16</v>
      </c>
      <c r="B148" s="178" t="s">
        <v>144</v>
      </c>
      <c r="C148" s="177"/>
      <c r="D148" s="177" t="s">
        <v>56</v>
      </c>
      <c r="E148" s="26">
        <v>0</v>
      </c>
      <c r="F148" s="179">
        <f t="shared" si="7"/>
        <v>0</v>
      </c>
    </row>
    <row r="149" spans="1:6" x14ac:dyDescent="0.2">
      <c r="A149" s="177">
        <v>17</v>
      </c>
      <c r="B149" s="178" t="s">
        <v>145</v>
      </c>
      <c r="C149" s="177"/>
      <c r="D149" s="177" t="s">
        <v>56</v>
      </c>
      <c r="E149" s="26">
        <v>0</v>
      </c>
      <c r="F149" s="179">
        <f t="shared" si="7"/>
        <v>0</v>
      </c>
    </row>
    <row r="150" spans="1:6" x14ac:dyDescent="0.2">
      <c r="A150" s="177">
        <v>18</v>
      </c>
      <c r="B150" s="178" t="s">
        <v>146</v>
      </c>
      <c r="C150" s="177">
        <v>25</v>
      </c>
      <c r="D150" s="177" t="s">
        <v>56</v>
      </c>
      <c r="E150" s="26">
        <v>0</v>
      </c>
      <c r="F150" s="179">
        <f t="shared" si="7"/>
        <v>0</v>
      </c>
    </row>
    <row r="151" spans="1:6" x14ac:dyDescent="0.2">
      <c r="A151" s="177">
        <v>19</v>
      </c>
      <c r="B151" s="178" t="s">
        <v>147</v>
      </c>
      <c r="C151" s="177"/>
      <c r="D151" s="177" t="s">
        <v>56</v>
      </c>
      <c r="E151" s="26">
        <v>0</v>
      </c>
      <c r="F151" s="179">
        <f t="shared" si="7"/>
        <v>0</v>
      </c>
    </row>
    <row r="152" spans="1:6" x14ac:dyDescent="0.2">
      <c r="A152" s="177">
        <v>20</v>
      </c>
      <c r="B152" s="178" t="s">
        <v>148</v>
      </c>
      <c r="C152" s="177">
        <v>5</v>
      </c>
      <c r="D152" s="177" t="s">
        <v>56</v>
      </c>
      <c r="E152" s="26">
        <v>0</v>
      </c>
      <c r="F152" s="179">
        <f t="shared" si="7"/>
        <v>0</v>
      </c>
    </row>
    <row r="153" spans="1:6" x14ac:dyDescent="0.2">
      <c r="A153" s="177">
        <v>21</v>
      </c>
      <c r="B153" s="178" t="s">
        <v>149</v>
      </c>
      <c r="C153" s="177"/>
      <c r="D153" s="177" t="s">
        <v>56</v>
      </c>
      <c r="E153" s="26">
        <v>0</v>
      </c>
      <c r="F153" s="179">
        <f t="shared" si="7"/>
        <v>0</v>
      </c>
    </row>
    <row r="154" spans="1:6" x14ac:dyDescent="0.2">
      <c r="A154" s="177">
        <v>22</v>
      </c>
      <c r="B154" s="178" t="s">
        <v>150</v>
      </c>
      <c r="C154" s="177">
        <v>20</v>
      </c>
      <c r="D154" s="177" t="s">
        <v>56</v>
      </c>
      <c r="E154" s="26">
        <v>0</v>
      </c>
      <c r="F154" s="179">
        <f t="shared" si="7"/>
        <v>0</v>
      </c>
    </row>
    <row r="155" spans="1:6" x14ac:dyDescent="0.2">
      <c r="A155" s="177">
        <v>23</v>
      </c>
      <c r="B155" s="178" t="s">
        <v>151</v>
      </c>
      <c r="C155" s="177"/>
      <c r="D155" s="177" t="s">
        <v>56</v>
      </c>
      <c r="E155" s="26">
        <v>0</v>
      </c>
      <c r="F155" s="179">
        <f t="shared" si="7"/>
        <v>0</v>
      </c>
    </row>
    <row r="156" spans="1:6" x14ac:dyDescent="0.2">
      <c r="A156" s="177">
        <v>24</v>
      </c>
      <c r="B156" s="178" t="s">
        <v>152</v>
      </c>
      <c r="C156" s="177">
        <v>20</v>
      </c>
      <c r="D156" s="177" t="s">
        <v>56</v>
      </c>
      <c r="E156" s="26">
        <v>0</v>
      </c>
      <c r="F156" s="179">
        <f t="shared" si="7"/>
        <v>0</v>
      </c>
    </row>
    <row r="157" spans="1:6" x14ac:dyDescent="0.2">
      <c r="A157" s="177">
        <v>25</v>
      </c>
      <c r="B157" s="178" t="s">
        <v>153</v>
      </c>
      <c r="C157" s="177"/>
      <c r="D157" s="177" t="s">
        <v>56</v>
      </c>
      <c r="E157" s="26">
        <v>0</v>
      </c>
      <c r="F157" s="179">
        <f t="shared" si="7"/>
        <v>0</v>
      </c>
    </row>
    <row r="158" spans="1:6" x14ac:dyDescent="0.2">
      <c r="A158" s="177">
        <v>26</v>
      </c>
      <c r="B158" s="178" t="s">
        <v>154</v>
      </c>
      <c r="C158" s="177">
        <v>5</v>
      </c>
      <c r="D158" s="177" t="s">
        <v>56</v>
      </c>
      <c r="E158" s="26">
        <v>0</v>
      </c>
      <c r="F158" s="179">
        <f t="shared" si="7"/>
        <v>0</v>
      </c>
    </row>
    <row r="159" spans="1:6" x14ac:dyDescent="0.2">
      <c r="A159" s="177">
        <v>27</v>
      </c>
      <c r="B159" s="178" t="s">
        <v>155</v>
      </c>
      <c r="C159" s="177"/>
      <c r="D159" s="177" t="s">
        <v>56</v>
      </c>
      <c r="E159" s="26">
        <v>0</v>
      </c>
      <c r="F159" s="179">
        <f t="shared" si="7"/>
        <v>0</v>
      </c>
    </row>
    <row r="160" spans="1:6" x14ac:dyDescent="0.2">
      <c r="A160" s="177">
        <v>28</v>
      </c>
      <c r="B160" s="178" t="s">
        <v>156</v>
      </c>
      <c r="C160" s="177"/>
      <c r="D160" s="177" t="s">
        <v>81</v>
      </c>
      <c r="E160" s="26">
        <v>0</v>
      </c>
      <c r="F160" s="179">
        <f t="shared" si="7"/>
        <v>0</v>
      </c>
    </row>
    <row r="161" spans="1:6" x14ac:dyDescent="0.2">
      <c r="A161" s="177">
        <v>29</v>
      </c>
      <c r="B161" s="178" t="s">
        <v>157</v>
      </c>
      <c r="C161" s="177"/>
      <c r="D161" s="177" t="s">
        <v>81</v>
      </c>
      <c r="E161" s="26">
        <v>0</v>
      </c>
      <c r="F161" s="179">
        <f t="shared" si="7"/>
        <v>0</v>
      </c>
    </row>
    <row r="162" spans="1:6" x14ac:dyDescent="0.2">
      <c r="A162" s="177">
        <v>30</v>
      </c>
      <c r="B162" s="178" t="s">
        <v>158</v>
      </c>
      <c r="C162" s="177"/>
      <c r="D162" s="177" t="s">
        <v>81</v>
      </c>
      <c r="E162" s="26">
        <v>0</v>
      </c>
      <c r="F162" s="179">
        <f t="shared" si="7"/>
        <v>0</v>
      </c>
    </row>
    <row r="163" spans="1:6" x14ac:dyDescent="0.2">
      <c r="A163" s="177">
        <v>31</v>
      </c>
      <c r="B163" s="178" t="s">
        <v>159</v>
      </c>
      <c r="C163" s="177"/>
      <c r="D163" s="177" t="s">
        <v>81</v>
      </c>
      <c r="E163" s="26">
        <v>0</v>
      </c>
      <c r="F163" s="179">
        <f t="shared" si="7"/>
        <v>0</v>
      </c>
    </row>
    <row r="164" spans="1:6" x14ac:dyDescent="0.2">
      <c r="A164" s="177">
        <v>32</v>
      </c>
      <c r="B164" s="178" t="s">
        <v>160</v>
      </c>
      <c r="C164" s="177"/>
      <c r="D164" s="177" t="s">
        <v>56</v>
      </c>
      <c r="E164" s="26">
        <v>0</v>
      </c>
      <c r="F164" s="179">
        <f t="shared" si="7"/>
        <v>0</v>
      </c>
    </row>
    <row r="165" spans="1:6" x14ac:dyDescent="0.2">
      <c r="A165" s="177">
        <v>33</v>
      </c>
      <c r="B165" s="178" t="s">
        <v>161</v>
      </c>
      <c r="C165" s="177"/>
      <c r="D165" s="177" t="s">
        <v>81</v>
      </c>
      <c r="E165" s="26">
        <v>0</v>
      </c>
      <c r="F165" s="179">
        <f t="shared" si="7"/>
        <v>0</v>
      </c>
    </row>
    <row r="166" spans="1:6" x14ac:dyDescent="0.2">
      <c r="A166" s="177">
        <v>34</v>
      </c>
      <c r="B166" s="178" t="s">
        <v>162</v>
      </c>
      <c r="C166" s="177">
        <v>30</v>
      </c>
      <c r="D166" s="177" t="s">
        <v>81</v>
      </c>
      <c r="E166" s="26">
        <v>0</v>
      </c>
      <c r="F166" s="179">
        <f t="shared" si="7"/>
        <v>0</v>
      </c>
    </row>
    <row r="167" spans="1:6" x14ac:dyDescent="0.2">
      <c r="A167" s="177">
        <v>35</v>
      </c>
      <c r="B167" s="178" t="s">
        <v>163</v>
      </c>
      <c r="C167" s="177"/>
      <c r="D167" s="177" t="s">
        <v>81</v>
      </c>
      <c r="E167" s="26">
        <v>0</v>
      </c>
      <c r="F167" s="179">
        <f t="shared" si="7"/>
        <v>0</v>
      </c>
    </row>
    <row r="168" spans="1:6" x14ac:dyDescent="0.2">
      <c r="A168" s="177">
        <v>36</v>
      </c>
      <c r="B168" s="178" t="s">
        <v>164</v>
      </c>
      <c r="C168" s="177"/>
      <c r="D168" s="177" t="s">
        <v>81</v>
      </c>
      <c r="E168" s="26">
        <v>0</v>
      </c>
      <c r="F168" s="179">
        <f t="shared" si="7"/>
        <v>0</v>
      </c>
    </row>
    <row r="169" spans="1:6" x14ac:dyDescent="0.2">
      <c r="A169" s="177">
        <v>37</v>
      </c>
      <c r="B169" s="178" t="s">
        <v>165</v>
      </c>
      <c r="C169" s="177"/>
      <c r="D169" s="177" t="s">
        <v>56</v>
      </c>
      <c r="E169" s="26">
        <v>0</v>
      </c>
      <c r="F169" s="179">
        <f t="shared" si="7"/>
        <v>0</v>
      </c>
    </row>
    <row r="170" spans="1:6" x14ac:dyDescent="0.2">
      <c r="A170" s="177">
        <v>38</v>
      </c>
      <c r="B170" s="178" t="s">
        <v>166</v>
      </c>
      <c r="C170" s="177"/>
      <c r="D170" s="177" t="s">
        <v>56</v>
      </c>
      <c r="E170" s="26">
        <v>0</v>
      </c>
      <c r="F170" s="179">
        <f t="shared" si="7"/>
        <v>0</v>
      </c>
    </row>
    <row r="171" spans="1:6" x14ac:dyDescent="0.2">
      <c r="A171" s="177">
        <v>39</v>
      </c>
      <c r="B171" s="178" t="s">
        <v>167</v>
      </c>
      <c r="C171" s="177"/>
      <c r="D171" s="177" t="s">
        <v>81</v>
      </c>
      <c r="E171" s="26">
        <v>0</v>
      </c>
      <c r="F171" s="179">
        <f t="shared" si="7"/>
        <v>0</v>
      </c>
    </row>
    <row r="172" spans="1:6" x14ac:dyDescent="0.2">
      <c r="A172" s="177">
        <v>40</v>
      </c>
      <c r="B172" s="178" t="s">
        <v>168</v>
      </c>
      <c r="C172" s="177">
        <v>10</v>
      </c>
      <c r="D172" s="177" t="s">
        <v>56</v>
      </c>
      <c r="E172" s="26">
        <v>0</v>
      </c>
      <c r="F172" s="179">
        <f t="shared" si="7"/>
        <v>0</v>
      </c>
    </row>
    <row r="173" spans="1:6" x14ac:dyDescent="0.2">
      <c r="A173" s="177">
        <v>41</v>
      </c>
      <c r="B173" s="178" t="s">
        <v>169</v>
      </c>
      <c r="C173" s="177">
        <v>10</v>
      </c>
      <c r="D173" s="177" t="s">
        <v>56</v>
      </c>
      <c r="E173" s="26">
        <v>0</v>
      </c>
      <c r="F173" s="179">
        <f t="shared" si="7"/>
        <v>0</v>
      </c>
    </row>
    <row r="174" spans="1:6" x14ac:dyDescent="0.2">
      <c r="A174" s="177">
        <v>42</v>
      </c>
      <c r="B174" s="178" t="s">
        <v>170</v>
      </c>
      <c r="C174" s="177"/>
      <c r="D174" s="177" t="s">
        <v>56</v>
      </c>
      <c r="E174" s="26">
        <v>0</v>
      </c>
      <c r="F174" s="179">
        <f t="shared" si="7"/>
        <v>0</v>
      </c>
    </row>
    <row r="175" spans="1:6" x14ac:dyDescent="0.2">
      <c r="A175" s="177">
        <v>43</v>
      </c>
      <c r="B175" s="178" t="s">
        <v>171</v>
      </c>
      <c r="C175" s="177"/>
      <c r="D175" s="177" t="s">
        <v>56</v>
      </c>
      <c r="E175" s="26">
        <v>0</v>
      </c>
      <c r="F175" s="179">
        <f t="shared" si="7"/>
        <v>0</v>
      </c>
    </row>
    <row r="176" spans="1:6" x14ac:dyDescent="0.2">
      <c r="A176" s="177">
        <v>44</v>
      </c>
      <c r="B176" s="178" t="s">
        <v>172</v>
      </c>
      <c r="C176" s="177"/>
      <c r="D176" s="177" t="s">
        <v>56</v>
      </c>
      <c r="E176" s="26">
        <v>0</v>
      </c>
      <c r="F176" s="179">
        <f t="shared" si="7"/>
        <v>0</v>
      </c>
    </row>
    <row r="177" spans="1:6" x14ac:dyDescent="0.2">
      <c r="A177" s="177">
        <v>45</v>
      </c>
      <c r="B177" s="178" t="s">
        <v>173</v>
      </c>
      <c r="C177" s="177"/>
      <c r="D177" s="177" t="s">
        <v>56</v>
      </c>
      <c r="E177" s="26">
        <v>0</v>
      </c>
      <c r="F177" s="179">
        <f t="shared" si="7"/>
        <v>0</v>
      </c>
    </row>
    <row r="178" spans="1:6" x14ac:dyDescent="0.2">
      <c r="A178" s="177">
        <v>46</v>
      </c>
      <c r="B178" s="178" t="s">
        <v>174</v>
      </c>
      <c r="C178" s="177">
        <v>5</v>
      </c>
      <c r="D178" s="177" t="s">
        <v>81</v>
      </c>
      <c r="E178" s="26">
        <v>0</v>
      </c>
      <c r="F178" s="179">
        <f t="shared" si="7"/>
        <v>0</v>
      </c>
    </row>
    <row r="179" spans="1:6" x14ac:dyDescent="0.2">
      <c r="A179" s="177">
        <v>47</v>
      </c>
      <c r="B179" s="178" t="s">
        <v>175</v>
      </c>
      <c r="C179" s="177"/>
      <c r="D179" s="177" t="s">
        <v>56</v>
      </c>
      <c r="E179" s="26">
        <v>0</v>
      </c>
      <c r="F179" s="179">
        <f t="shared" si="7"/>
        <v>0</v>
      </c>
    </row>
    <row r="180" spans="1:6" x14ac:dyDescent="0.2">
      <c r="A180" s="177">
        <v>48</v>
      </c>
      <c r="B180" s="178" t="s">
        <v>176</v>
      </c>
      <c r="C180" s="177">
        <v>5</v>
      </c>
      <c r="D180" s="177" t="s">
        <v>56</v>
      </c>
      <c r="E180" s="26">
        <v>0</v>
      </c>
      <c r="F180" s="179">
        <f t="shared" si="7"/>
        <v>0</v>
      </c>
    </row>
    <row r="181" spans="1:6" x14ac:dyDescent="0.2">
      <c r="A181" s="177">
        <v>49</v>
      </c>
      <c r="B181" s="252" t="s">
        <v>609</v>
      </c>
      <c r="C181" s="232">
        <v>0</v>
      </c>
      <c r="D181" s="232" t="s">
        <v>56</v>
      </c>
      <c r="E181" s="26">
        <v>0</v>
      </c>
      <c r="F181" s="233">
        <f t="shared" si="7"/>
        <v>0</v>
      </c>
    </row>
    <row r="182" spans="1:6" x14ac:dyDescent="0.2">
      <c r="A182" s="177">
        <v>50</v>
      </c>
      <c r="B182" s="252" t="s">
        <v>610</v>
      </c>
      <c r="C182" s="232">
        <v>0</v>
      </c>
      <c r="D182" s="232" t="s">
        <v>56</v>
      </c>
      <c r="E182" s="26">
        <v>0</v>
      </c>
      <c r="F182" s="233">
        <f t="shared" si="7"/>
        <v>0</v>
      </c>
    </row>
    <row r="183" spans="1:6" x14ac:dyDescent="0.2">
      <c r="A183" s="177">
        <v>51</v>
      </c>
      <c r="B183" s="252" t="s">
        <v>611</v>
      </c>
      <c r="C183" s="232">
        <v>0</v>
      </c>
      <c r="D183" s="232" t="s">
        <v>56</v>
      </c>
      <c r="E183" s="26">
        <v>0</v>
      </c>
      <c r="F183" s="233">
        <f t="shared" si="7"/>
        <v>0</v>
      </c>
    </row>
    <row r="184" spans="1:6" x14ac:dyDescent="0.2">
      <c r="A184" s="177">
        <v>52</v>
      </c>
      <c r="B184" s="178" t="s">
        <v>177</v>
      </c>
      <c r="C184" s="177">
        <v>10</v>
      </c>
      <c r="D184" s="177" t="s">
        <v>81</v>
      </c>
      <c r="E184" s="26">
        <v>0</v>
      </c>
      <c r="F184" s="179">
        <f t="shared" si="7"/>
        <v>0</v>
      </c>
    </row>
    <row r="185" spans="1:6" x14ac:dyDescent="0.2">
      <c r="A185" s="177">
        <v>53</v>
      </c>
      <c r="B185" s="178" t="s">
        <v>178</v>
      </c>
      <c r="C185" s="177">
        <v>5</v>
      </c>
      <c r="D185" s="177" t="s">
        <v>81</v>
      </c>
      <c r="E185" s="26">
        <v>0</v>
      </c>
      <c r="F185" s="179">
        <f t="shared" si="7"/>
        <v>0</v>
      </c>
    </row>
    <row r="186" spans="1:6" x14ac:dyDescent="0.2">
      <c r="A186" s="177">
        <v>54</v>
      </c>
      <c r="B186" s="178" t="s">
        <v>179</v>
      </c>
      <c r="C186" s="177"/>
      <c r="D186" s="177" t="s">
        <v>81</v>
      </c>
      <c r="E186" s="26">
        <v>0</v>
      </c>
      <c r="F186" s="179">
        <f t="shared" si="7"/>
        <v>0</v>
      </c>
    </row>
    <row r="187" spans="1:6" x14ac:dyDescent="0.2">
      <c r="A187" s="177">
        <v>55</v>
      </c>
      <c r="B187" s="178" t="s">
        <v>180</v>
      </c>
      <c r="C187" s="177">
        <v>30</v>
      </c>
      <c r="D187" s="177" t="s">
        <v>81</v>
      </c>
      <c r="E187" s="26">
        <v>0</v>
      </c>
      <c r="F187" s="179">
        <f t="shared" si="7"/>
        <v>0</v>
      </c>
    </row>
    <row r="188" spans="1:6" x14ac:dyDescent="0.2">
      <c r="A188" s="177">
        <v>56</v>
      </c>
      <c r="B188" s="178" t="s">
        <v>181</v>
      </c>
      <c r="C188" s="177">
        <v>30</v>
      </c>
      <c r="D188" s="177" t="s">
        <v>81</v>
      </c>
      <c r="E188" s="26">
        <v>0</v>
      </c>
      <c r="F188" s="179">
        <f t="shared" si="7"/>
        <v>0</v>
      </c>
    </row>
    <row r="189" spans="1:6" x14ac:dyDescent="0.2">
      <c r="A189" s="177">
        <v>57</v>
      </c>
      <c r="B189" s="178" t="s">
        <v>182</v>
      </c>
      <c r="C189" s="177">
        <v>15</v>
      </c>
      <c r="D189" s="177" t="s">
        <v>81</v>
      </c>
      <c r="E189" s="26">
        <v>0</v>
      </c>
      <c r="F189" s="179">
        <f t="shared" si="7"/>
        <v>0</v>
      </c>
    </row>
    <row r="190" spans="1:6" x14ac:dyDescent="0.2">
      <c r="A190" s="177">
        <v>58</v>
      </c>
      <c r="B190" s="178" t="s">
        <v>183</v>
      </c>
      <c r="C190" s="177">
        <v>5</v>
      </c>
      <c r="D190" s="177" t="s">
        <v>81</v>
      </c>
      <c r="E190" s="26">
        <v>0</v>
      </c>
      <c r="F190" s="179">
        <f t="shared" si="7"/>
        <v>0</v>
      </c>
    </row>
    <row r="191" spans="1:6" x14ac:dyDescent="0.2">
      <c r="A191" s="177">
        <v>59</v>
      </c>
      <c r="B191" s="178" t="s">
        <v>184</v>
      </c>
      <c r="C191" s="177"/>
      <c r="D191" s="177" t="s">
        <v>81</v>
      </c>
      <c r="E191" s="26">
        <v>0</v>
      </c>
      <c r="F191" s="179">
        <f t="shared" si="7"/>
        <v>0</v>
      </c>
    </row>
    <row r="192" spans="1:6" x14ac:dyDescent="0.2">
      <c r="A192" s="177">
        <v>60</v>
      </c>
      <c r="B192" s="178" t="s">
        <v>185</v>
      </c>
      <c r="C192" s="177"/>
      <c r="D192" s="177" t="s">
        <v>56</v>
      </c>
      <c r="E192" s="26">
        <v>0</v>
      </c>
      <c r="F192" s="179">
        <f t="shared" si="7"/>
        <v>0</v>
      </c>
    </row>
    <row r="193" spans="1:6" x14ac:dyDescent="0.2">
      <c r="A193" s="177">
        <v>61</v>
      </c>
      <c r="B193" s="178" t="s">
        <v>186</v>
      </c>
      <c r="C193" s="177">
        <v>10</v>
      </c>
      <c r="D193" s="177" t="s">
        <v>81</v>
      </c>
      <c r="E193" s="26">
        <v>0</v>
      </c>
      <c r="F193" s="179">
        <f t="shared" si="7"/>
        <v>0</v>
      </c>
    </row>
    <row r="194" spans="1:6" x14ac:dyDescent="0.2">
      <c r="A194" s="177">
        <v>62</v>
      </c>
      <c r="B194" s="178" t="s">
        <v>187</v>
      </c>
      <c r="C194" s="177"/>
      <c r="D194" s="177" t="s">
        <v>81</v>
      </c>
      <c r="E194" s="26">
        <v>0</v>
      </c>
      <c r="F194" s="179">
        <f t="shared" si="7"/>
        <v>0</v>
      </c>
    </row>
    <row r="195" spans="1:6" x14ac:dyDescent="0.2">
      <c r="A195" s="177">
        <v>63</v>
      </c>
      <c r="B195" s="178" t="s">
        <v>188</v>
      </c>
      <c r="C195" s="177">
        <v>30</v>
      </c>
      <c r="D195" s="177" t="s">
        <v>81</v>
      </c>
      <c r="E195" s="26">
        <v>0</v>
      </c>
      <c r="F195" s="179">
        <f t="shared" si="7"/>
        <v>0</v>
      </c>
    </row>
    <row r="196" spans="1:6" ht="63.75" x14ac:dyDescent="0.2">
      <c r="A196" s="177">
        <v>64</v>
      </c>
      <c r="B196" s="48" t="s">
        <v>189</v>
      </c>
      <c r="C196" s="49"/>
      <c r="D196" s="50" t="s">
        <v>81</v>
      </c>
      <c r="E196" s="26">
        <v>0</v>
      </c>
      <c r="F196" s="179">
        <f t="shared" si="7"/>
        <v>0</v>
      </c>
    </row>
    <row r="197" spans="1:6" x14ac:dyDescent="0.2">
      <c r="A197" s="177">
        <v>65</v>
      </c>
      <c r="B197" s="178" t="s">
        <v>190</v>
      </c>
      <c r="C197" s="177"/>
      <c r="D197" s="177" t="s">
        <v>16</v>
      </c>
      <c r="E197" s="26">
        <v>0</v>
      </c>
      <c r="F197" s="179">
        <f t="shared" si="7"/>
        <v>0</v>
      </c>
    </row>
    <row r="198" spans="1:6" x14ac:dyDescent="0.2">
      <c r="A198" s="177">
        <v>66</v>
      </c>
      <c r="B198" s="178" t="s">
        <v>191</v>
      </c>
      <c r="C198" s="177">
        <v>10</v>
      </c>
      <c r="D198" s="177" t="s">
        <v>81</v>
      </c>
      <c r="E198" s="26">
        <v>0</v>
      </c>
      <c r="F198" s="179">
        <f t="shared" si="7"/>
        <v>0</v>
      </c>
    </row>
    <row r="199" spans="1:6" x14ac:dyDescent="0.2">
      <c r="A199" s="177">
        <v>67</v>
      </c>
      <c r="B199" s="178" t="s">
        <v>192</v>
      </c>
      <c r="C199" s="177">
        <v>10</v>
      </c>
      <c r="D199" s="177" t="s">
        <v>81</v>
      </c>
      <c r="E199" s="26">
        <v>0</v>
      </c>
      <c r="F199" s="179">
        <f t="shared" si="7"/>
        <v>0</v>
      </c>
    </row>
    <row r="200" spans="1:6" x14ac:dyDescent="0.2">
      <c r="A200" s="177">
        <v>68</v>
      </c>
      <c r="B200" s="178" t="s">
        <v>193</v>
      </c>
      <c r="C200" s="177"/>
      <c r="D200" s="177" t="s">
        <v>81</v>
      </c>
      <c r="E200" s="26">
        <v>0</v>
      </c>
      <c r="F200" s="179">
        <f t="shared" ref="F200:F266" si="8">C200*E200</f>
        <v>0</v>
      </c>
    </row>
    <row r="201" spans="1:6" ht="25.5" x14ac:dyDescent="0.2">
      <c r="A201" s="177">
        <v>69</v>
      </c>
      <c r="B201" s="178" t="s">
        <v>194</v>
      </c>
      <c r="C201" s="177">
        <v>10</v>
      </c>
      <c r="D201" s="177" t="s">
        <v>81</v>
      </c>
      <c r="E201" s="26">
        <v>0</v>
      </c>
      <c r="F201" s="179">
        <f t="shared" si="8"/>
        <v>0</v>
      </c>
    </row>
    <row r="202" spans="1:6" ht="63.75" x14ac:dyDescent="0.2">
      <c r="A202" s="177">
        <v>70</v>
      </c>
      <c r="B202" s="197" t="s">
        <v>195</v>
      </c>
      <c r="C202" s="177"/>
      <c r="D202" s="177" t="s">
        <v>56</v>
      </c>
      <c r="E202" s="26">
        <v>0</v>
      </c>
      <c r="F202" s="179">
        <f t="shared" si="8"/>
        <v>0</v>
      </c>
    </row>
    <row r="203" spans="1:6" x14ac:dyDescent="0.2">
      <c r="A203" s="177">
        <v>71</v>
      </c>
      <c r="B203" s="178" t="s">
        <v>196</v>
      </c>
      <c r="C203" s="177"/>
      <c r="D203" s="193" t="s">
        <v>56</v>
      </c>
      <c r="E203" s="26">
        <v>0</v>
      </c>
      <c r="F203" s="179">
        <f t="shared" si="8"/>
        <v>0</v>
      </c>
    </row>
    <row r="204" spans="1:6" ht="25.5" x14ac:dyDescent="0.2">
      <c r="A204" s="177">
        <v>72</v>
      </c>
      <c r="B204" s="178" t="s">
        <v>197</v>
      </c>
      <c r="C204" s="177">
        <v>10</v>
      </c>
      <c r="D204" s="177" t="s">
        <v>81</v>
      </c>
      <c r="E204" s="26">
        <v>0</v>
      </c>
      <c r="F204" s="179">
        <f t="shared" si="8"/>
        <v>0</v>
      </c>
    </row>
    <row r="205" spans="1:6" ht="51" x14ac:dyDescent="0.2">
      <c r="A205" s="177">
        <v>73</v>
      </c>
      <c r="B205" s="178" t="s">
        <v>198</v>
      </c>
      <c r="C205" s="177">
        <v>50</v>
      </c>
      <c r="D205" s="177" t="s">
        <v>56</v>
      </c>
      <c r="E205" s="26">
        <v>0</v>
      </c>
      <c r="F205" s="179">
        <f t="shared" si="8"/>
        <v>0</v>
      </c>
    </row>
    <row r="206" spans="1:6" ht="38.25" x14ac:dyDescent="0.2">
      <c r="A206" s="177">
        <v>74</v>
      </c>
      <c r="B206" s="178" t="s">
        <v>199</v>
      </c>
      <c r="C206" s="177"/>
      <c r="D206" s="177" t="s">
        <v>56</v>
      </c>
      <c r="E206" s="26">
        <v>0</v>
      </c>
      <c r="F206" s="179">
        <f t="shared" si="8"/>
        <v>0</v>
      </c>
    </row>
    <row r="207" spans="1:6" ht="38.25" x14ac:dyDescent="0.2">
      <c r="A207" s="177">
        <v>75</v>
      </c>
      <c r="B207" s="178" t="s">
        <v>200</v>
      </c>
      <c r="C207" s="177"/>
      <c r="D207" s="177" t="s">
        <v>81</v>
      </c>
      <c r="E207" s="26">
        <v>0</v>
      </c>
      <c r="F207" s="179">
        <f t="shared" si="8"/>
        <v>0</v>
      </c>
    </row>
    <row r="208" spans="1:6" x14ac:dyDescent="0.2">
      <c r="A208" s="177">
        <v>76</v>
      </c>
      <c r="B208" s="197" t="s">
        <v>201</v>
      </c>
      <c r="C208" s="177"/>
      <c r="D208" s="193" t="s">
        <v>19</v>
      </c>
      <c r="E208" s="26">
        <v>0</v>
      </c>
      <c r="F208" s="179">
        <f t="shared" si="8"/>
        <v>0</v>
      </c>
    </row>
    <row r="209" spans="1:6" ht="63.75" x14ac:dyDescent="0.2">
      <c r="A209" s="177">
        <v>77</v>
      </c>
      <c r="B209" s="197" t="s">
        <v>202</v>
      </c>
      <c r="C209" s="177"/>
      <c r="D209" s="193" t="s">
        <v>81</v>
      </c>
      <c r="E209" s="26">
        <v>0</v>
      </c>
      <c r="F209" s="179">
        <f t="shared" si="8"/>
        <v>0</v>
      </c>
    </row>
    <row r="210" spans="1:6" ht="38.25" x14ac:dyDescent="0.2">
      <c r="A210" s="177">
        <v>78</v>
      </c>
      <c r="B210" s="197" t="s">
        <v>203</v>
      </c>
      <c r="C210" s="177">
        <v>30</v>
      </c>
      <c r="D210" s="193" t="s">
        <v>81</v>
      </c>
      <c r="E210" s="26">
        <v>0</v>
      </c>
      <c r="F210" s="179">
        <f t="shared" si="8"/>
        <v>0</v>
      </c>
    </row>
    <row r="211" spans="1:6" x14ac:dyDescent="0.2">
      <c r="A211" s="177">
        <v>79</v>
      </c>
      <c r="B211" s="197" t="s">
        <v>204</v>
      </c>
      <c r="C211" s="177"/>
      <c r="D211" s="177" t="s">
        <v>56</v>
      </c>
      <c r="E211" s="26">
        <v>0</v>
      </c>
      <c r="F211" s="179">
        <f t="shared" si="8"/>
        <v>0</v>
      </c>
    </row>
    <row r="212" spans="1:6" x14ac:dyDescent="0.2">
      <c r="A212" s="177">
        <v>80</v>
      </c>
      <c r="B212" s="178" t="s">
        <v>205</v>
      </c>
      <c r="C212" s="177">
        <v>5</v>
      </c>
      <c r="D212" s="177" t="s">
        <v>206</v>
      </c>
      <c r="E212" s="26">
        <v>0</v>
      </c>
      <c r="F212" s="179">
        <f t="shared" si="8"/>
        <v>0</v>
      </c>
    </row>
    <row r="213" spans="1:6" ht="25.5" x14ac:dyDescent="0.2">
      <c r="A213" s="177">
        <v>81</v>
      </c>
      <c r="B213" s="178" t="s">
        <v>207</v>
      </c>
      <c r="C213" s="177"/>
      <c r="D213" s="177" t="s">
        <v>16</v>
      </c>
      <c r="E213" s="26">
        <v>0</v>
      </c>
      <c r="F213" s="179">
        <f t="shared" si="8"/>
        <v>0</v>
      </c>
    </row>
    <row r="214" spans="1:6" ht="38.25" x14ac:dyDescent="0.2">
      <c r="A214" s="177">
        <v>82</v>
      </c>
      <c r="B214" s="178" t="s">
        <v>208</v>
      </c>
      <c r="C214" s="177">
        <v>20</v>
      </c>
      <c r="D214" s="177" t="s">
        <v>19</v>
      </c>
      <c r="E214" s="26">
        <v>0</v>
      </c>
      <c r="F214" s="179">
        <f t="shared" si="8"/>
        <v>0</v>
      </c>
    </row>
    <row r="215" spans="1:6" x14ac:dyDescent="0.2">
      <c r="A215" s="177">
        <v>83</v>
      </c>
      <c r="B215" s="178" t="s">
        <v>209</v>
      </c>
      <c r="C215" s="177"/>
      <c r="D215" s="177" t="s">
        <v>81</v>
      </c>
      <c r="E215" s="26">
        <v>0</v>
      </c>
      <c r="F215" s="179">
        <f t="shared" si="8"/>
        <v>0</v>
      </c>
    </row>
    <row r="216" spans="1:6" x14ac:dyDescent="0.2">
      <c r="A216" s="177">
        <v>84</v>
      </c>
      <c r="B216" s="198" t="s">
        <v>210</v>
      </c>
      <c r="C216" s="177"/>
      <c r="D216" s="177" t="s">
        <v>56</v>
      </c>
      <c r="E216" s="26">
        <v>0</v>
      </c>
      <c r="F216" s="179">
        <f t="shared" si="8"/>
        <v>0</v>
      </c>
    </row>
    <row r="217" spans="1:6" x14ac:dyDescent="0.2">
      <c r="A217" s="177">
        <v>85</v>
      </c>
      <c r="B217" s="178" t="s">
        <v>211</v>
      </c>
      <c r="C217" s="177"/>
      <c r="D217" s="177" t="s">
        <v>81</v>
      </c>
      <c r="E217" s="26">
        <v>0</v>
      </c>
      <c r="F217" s="179">
        <f t="shared" si="8"/>
        <v>0</v>
      </c>
    </row>
    <row r="218" spans="1:6" x14ac:dyDescent="0.2">
      <c r="A218" s="177">
        <v>86</v>
      </c>
      <c r="B218" s="178" t="s">
        <v>212</v>
      </c>
      <c r="C218" s="177"/>
      <c r="D218" s="177" t="s">
        <v>81</v>
      </c>
      <c r="E218" s="26">
        <v>0</v>
      </c>
      <c r="F218" s="179">
        <f t="shared" si="8"/>
        <v>0</v>
      </c>
    </row>
    <row r="219" spans="1:6" x14ac:dyDescent="0.2">
      <c r="A219" s="177">
        <v>87</v>
      </c>
      <c r="B219" s="178" t="s">
        <v>213</v>
      </c>
      <c r="C219" s="177"/>
      <c r="D219" s="177" t="s">
        <v>81</v>
      </c>
      <c r="E219" s="26">
        <v>0</v>
      </c>
      <c r="F219" s="179">
        <f t="shared" si="8"/>
        <v>0</v>
      </c>
    </row>
    <row r="220" spans="1:6" x14ac:dyDescent="0.2">
      <c r="A220" s="177">
        <v>88</v>
      </c>
      <c r="B220" s="178" t="s">
        <v>214</v>
      </c>
      <c r="C220" s="177">
        <v>20</v>
      </c>
      <c r="D220" s="177" t="s">
        <v>56</v>
      </c>
      <c r="E220" s="26">
        <v>0</v>
      </c>
      <c r="F220" s="179">
        <f t="shared" si="8"/>
        <v>0</v>
      </c>
    </row>
    <row r="221" spans="1:6" x14ac:dyDescent="0.2">
      <c r="A221" s="177">
        <v>89</v>
      </c>
      <c r="B221" s="194" t="s">
        <v>215</v>
      </c>
      <c r="C221" s="177"/>
      <c r="D221" s="177" t="s">
        <v>56</v>
      </c>
      <c r="E221" s="26">
        <v>0</v>
      </c>
      <c r="F221" s="179">
        <f t="shared" si="8"/>
        <v>0</v>
      </c>
    </row>
    <row r="222" spans="1:6" x14ac:dyDescent="0.2">
      <c r="A222" s="177">
        <v>90</v>
      </c>
      <c r="B222" s="194" t="s">
        <v>216</v>
      </c>
      <c r="C222" s="193"/>
      <c r="D222" s="177" t="s">
        <v>19</v>
      </c>
      <c r="E222" s="26">
        <v>0</v>
      </c>
      <c r="F222" s="179">
        <f t="shared" si="8"/>
        <v>0</v>
      </c>
    </row>
    <row r="223" spans="1:6" x14ac:dyDescent="0.2">
      <c r="A223" s="177">
        <v>91</v>
      </c>
      <c r="B223" s="194" t="s">
        <v>217</v>
      </c>
      <c r="C223" s="193"/>
      <c r="D223" s="177" t="s">
        <v>19</v>
      </c>
      <c r="E223" s="26">
        <v>0</v>
      </c>
      <c r="F223" s="179">
        <f t="shared" si="8"/>
        <v>0</v>
      </c>
    </row>
    <row r="224" spans="1:6" x14ac:dyDescent="0.2">
      <c r="A224" s="177">
        <v>92</v>
      </c>
      <c r="B224" s="178" t="s">
        <v>218</v>
      </c>
      <c r="C224" s="177"/>
      <c r="D224" s="177" t="s">
        <v>16</v>
      </c>
      <c r="E224" s="26">
        <v>0</v>
      </c>
      <c r="F224" s="179">
        <f t="shared" si="8"/>
        <v>0</v>
      </c>
    </row>
    <row r="225" spans="1:6" x14ac:dyDescent="0.2">
      <c r="A225" s="177">
        <v>93</v>
      </c>
      <c r="B225" s="178" t="s">
        <v>219</v>
      </c>
      <c r="C225" s="177">
        <v>2</v>
      </c>
      <c r="D225" s="177" t="s">
        <v>81</v>
      </c>
      <c r="E225" s="26">
        <v>0</v>
      </c>
      <c r="F225" s="179">
        <f t="shared" si="8"/>
        <v>0</v>
      </c>
    </row>
    <row r="226" spans="1:6" x14ac:dyDescent="0.2">
      <c r="A226" s="177">
        <v>94</v>
      </c>
      <c r="B226" s="178" t="s">
        <v>220</v>
      </c>
      <c r="C226" s="177"/>
      <c r="D226" s="196" t="s">
        <v>81</v>
      </c>
      <c r="E226" s="26">
        <v>0</v>
      </c>
      <c r="F226" s="179">
        <f t="shared" si="8"/>
        <v>0</v>
      </c>
    </row>
    <row r="227" spans="1:6" x14ac:dyDescent="0.2">
      <c r="A227" s="177">
        <v>95</v>
      </c>
      <c r="B227" s="178" t="s">
        <v>221</v>
      </c>
      <c r="C227" s="177"/>
      <c r="D227" s="177" t="s">
        <v>222</v>
      </c>
      <c r="E227" s="26">
        <v>0</v>
      </c>
      <c r="F227" s="179">
        <f t="shared" si="8"/>
        <v>0</v>
      </c>
    </row>
    <row r="228" spans="1:6" x14ac:dyDescent="0.2">
      <c r="A228" s="177">
        <v>96</v>
      </c>
      <c r="B228" s="178" t="s">
        <v>223</v>
      </c>
      <c r="C228" s="177"/>
      <c r="D228" s="177" t="s">
        <v>56</v>
      </c>
      <c r="E228" s="26">
        <v>0</v>
      </c>
      <c r="F228" s="179">
        <f t="shared" si="8"/>
        <v>0</v>
      </c>
    </row>
    <row r="229" spans="1:6" x14ac:dyDescent="0.2">
      <c r="A229" s="177">
        <v>97</v>
      </c>
      <c r="B229" s="178" t="s">
        <v>224</v>
      </c>
      <c r="C229" s="177"/>
      <c r="D229" s="177" t="s">
        <v>16</v>
      </c>
      <c r="E229" s="26">
        <v>0</v>
      </c>
      <c r="F229" s="179">
        <f t="shared" si="8"/>
        <v>0</v>
      </c>
    </row>
    <row r="230" spans="1:6" x14ac:dyDescent="0.2">
      <c r="A230" s="177">
        <v>98</v>
      </c>
      <c r="B230" s="178" t="s">
        <v>225</v>
      </c>
      <c r="C230" s="177"/>
      <c r="D230" s="177" t="s">
        <v>16</v>
      </c>
      <c r="E230" s="26">
        <v>0</v>
      </c>
      <c r="F230" s="179">
        <f t="shared" si="8"/>
        <v>0</v>
      </c>
    </row>
    <row r="231" spans="1:6" x14ac:dyDescent="0.2">
      <c r="A231" s="177">
        <v>99</v>
      </c>
      <c r="B231" s="178" t="s">
        <v>226</v>
      </c>
      <c r="C231" s="177"/>
      <c r="D231" s="177" t="s">
        <v>16</v>
      </c>
      <c r="E231" s="26">
        <v>0</v>
      </c>
      <c r="F231" s="179">
        <f t="shared" si="8"/>
        <v>0</v>
      </c>
    </row>
    <row r="232" spans="1:6" x14ac:dyDescent="0.2">
      <c r="A232" s="177">
        <v>100</v>
      </c>
      <c r="B232" s="178" t="s">
        <v>227</v>
      </c>
      <c r="C232" s="177"/>
      <c r="D232" s="177" t="s">
        <v>81</v>
      </c>
      <c r="E232" s="26">
        <v>0</v>
      </c>
      <c r="F232" s="179">
        <f t="shared" si="8"/>
        <v>0</v>
      </c>
    </row>
    <row r="233" spans="1:6" x14ac:dyDescent="0.2">
      <c r="A233" s="177">
        <v>101</v>
      </c>
      <c r="B233" s="178" t="s">
        <v>228</v>
      </c>
      <c r="C233" s="177"/>
      <c r="D233" s="177" t="s">
        <v>16</v>
      </c>
      <c r="E233" s="26">
        <v>0</v>
      </c>
      <c r="F233" s="179">
        <f t="shared" si="8"/>
        <v>0</v>
      </c>
    </row>
    <row r="234" spans="1:6" x14ac:dyDescent="0.2">
      <c r="A234" s="177">
        <v>102</v>
      </c>
      <c r="B234" s="178" t="s">
        <v>229</v>
      </c>
      <c r="C234" s="177"/>
      <c r="D234" s="177" t="s">
        <v>81</v>
      </c>
      <c r="E234" s="26">
        <v>0</v>
      </c>
      <c r="F234" s="179">
        <f t="shared" si="8"/>
        <v>0</v>
      </c>
    </row>
    <row r="235" spans="1:6" x14ac:dyDescent="0.2">
      <c r="A235" s="177">
        <v>103</v>
      </c>
      <c r="B235" s="178" t="s">
        <v>230</v>
      </c>
      <c r="C235" s="177">
        <v>45</v>
      </c>
      <c r="D235" s="177" t="s">
        <v>16</v>
      </c>
      <c r="E235" s="26">
        <v>0</v>
      </c>
      <c r="F235" s="179">
        <f t="shared" si="8"/>
        <v>0</v>
      </c>
    </row>
    <row r="236" spans="1:6" x14ac:dyDescent="0.2">
      <c r="A236" s="177">
        <v>104</v>
      </c>
      <c r="B236" s="178" t="s">
        <v>231</v>
      </c>
      <c r="C236" s="177"/>
      <c r="D236" s="177" t="s">
        <v>81</v>
      </c>
      <c r="E236" s="26">
        <v>0</v>
      </c>
      <c r="F236" s="179">
        <f t="shared" si="8"/>
        <v>0</v>
      </c>
    </row>
    <row r="237" spans="1:6" x14ac:dyDescent="0.2">
      <c r="A237" s="177">
        <v>105</v>
      </c>
      <c r="B237" s="178" t="s">
        <v>232</v>
      </c>
      <c r="C237" s="177">
        <v>3</v>
      </c>
      <c r="D237" s="177" t="s">
        <v>16</v>
      </c>
      <c r="E237" s="26">
        <v>0</v>
      </c>
      <c r="F237" s="179">
        <f t="shared" si="8"/>
        <v>0</v>
      </c>
    </row>
    <row r="238" spans="1:6" x14ac:dyDescent="0.2">
      <c r="A238" s="177">
        <v>106</v>
      </c>
      <c r="B238" s="178" t="s">
        <v>233</v>
      </c>
      <c r="C238" s="177"/>
      <c r="D238" s="177" t="s">
        <v>81</v>
      </c>
      <c r="E238" s="26">
        <v>0</v>
      </c>
      <c r="F238" s="179">
        <f t="shared" si="8"/>
        <v>0</v>
      </c>
    </row>
    <row r="239" spans="1:6" ht="38.25" x14ac:dyDescent="0.2">
      <c r="A239" s="177">
        <v>107</v>
      </c>
      <c r="B239" s="178" t="s">
        <v>234</v>
      </c>
      <c r="C239" s="177"/>
      <c r="D239" s="177" t="s">
        <v>81</v>
      </c>
      <c r="E239" s="26">
        <v>0</v>
      </c>
      <c r="F239" s="179">
        <f t="shared" si="8"/>
        <v>0</v>
      </c>
    </row>
    <row r="240" spans="1:6" x14ac:dyDescent="0.2">
      <c r="A240" s="177">
        <v>108</v>
      </c>
      <c r="B240" s="178" t="s">
        <v>235</v>
      </c>
      <c r="C240" s="177"/>
      <c r="D240" s="177" t="s">
        <v>81</v>
      </c>
      <c r="E240" s="26">
        <v>0</v>
      </c>
      <c r="F240" s="179">
        <f t="shared" si="8"/>
        <v>0</v>
      </c>
    </row>
    <row r="241" spans="1:6" x14ac:dyDescent="0.2">
      <c r="A241" s="177">
        <v>109</v>
      </c>
      <c r="B241" s="231" t="s">
        <v>498</v>
      </c>
      <c r="C241" s="232">
        <v>0</v>
      </c>
      <c r="D241" s="232" t="s">
        <v>81</v>
      </c>
      <c r="E241" s="26">
        <v>0</v>
      </c>
      <c r="F241" s="233">
        <f t="shared" si="8"/>
        <v>0</v>
      </c>
    </row>
    <row r="242" spans="1:6" x14ac:dyDescent="0.2">
      <c r="A242" s="177">
        <v>110</v>
      </c>
      <c r="B242" s="178" t="s">
        <v>236</v>
      </c>
      <c r="C242" s="177"/>
      <c r="D242" s="177" t="s">
        <v>81</v>
      </c>
      <c r="E242" s="26">
        <v>0</v>
      </c>
      <c r="F242" s="179">
        <f t="shared" si="8"/>
        <v>0</v>
      </c>
    </row>
    <row r="243" spans="1:6" x14ac:dyDescent="0.2">
      <c r="A243" s="177">
        <v>111</v>
      </c>
      <c r="B243" s="178" t="s">
        <v>237</v>
      </c>
      <c r="C243" s="177">
        <v>15</v>
      </c>
      <c r="D243" s="177" t="s">
        <v>81</v>
      </c>
      <c r="E243" s="26">
        <v>0</v>
      </c>
      <c r="F243" s="179">
        <f t="shared" si="8"/>
        <v>0</v>
      </c>
    </row>
    <row r="244" spans="1:6" x14ac:dyDescent="0.2">
      <c r="A244" s="177">
        <v>112</v>
      </c>
      <c r="B244" s="178" t="s">
        <v>238</v>
      </c>
      <c r="C244" s="177"/>
      <c r="D244" s="177" t="s">
        <v>81</v>
      </c>
      <c r="E244" s="26">
        <v>0</v>
      </c>
      <c r="F244" s="179">
        <f t="shared" si="8"/>
        <v>0</v>
      </c>
    </row>
    <row r="245" spans="1:6" x14ac:dyDescent="0.2">
      <c r="A245" s="177">
        <v>113</v>
      </c>
      <c r="B245" s="178" t="s">
        <v>239</v>
      </c>
      <c r="C245" s="177"/>
      <c r="D245" s="177" t="s">
        <v>81</v>
      </c>
      <c r="E245" s="26">
        <v>0</v>
      </c>
      <c r="F245" s="179">
        <f t="shared" si="8"/>
        <v>0</v>
      </c>
    </row>
    <row r="246" spans="1:6" ht="25.5" x14ac:dyDescent="0.2">
      <c r="A246" s="177">
        <v>114</v>
      </c>
      <c r="B246" s="178" t="s">
        <v>240</v>
      </c>
      <c r="C246" s="177">
        <v>15</v>
      </c>
      <c r="D246" s="177" t="s">
        <v>81</v>
      </c>
      <c r="E246" s="26">
        <v>0</v>
      </c>
      <c r="F246" s="179">
        <f t="shared" si="8"/>
        <v>0</v>
      </c>
    </row>
    <row r="247" spans="1:6" x14ac:dyDescent="0.2">
      <c r="A247" s="177">
        <v>115</v>
      </c>
      <c r="B247" s="178" t="s">
        <v>241</v>
      </c>
      <c r="C247" s="177"/>
      <c r="D247" s="177" t="s">
        <v>81</v>
      </c>
      <c r="E247" s="26">
        <v>0</v>
      </c>
      <c r="F247" s="179">
        <f t="shared" si="8"/>
        <v>0</v>
      </c>
    </row>
    <row r="248" spans="1:6" x14ac:dyDescent="0.2">
      <c r="A248" s="177">
        <v>116</v>
      </c>
      <c r="B248" s="178" t="s">
        <v>242</v>
      </c>
      <c r="C248" s="177"/>
      <c r="D248" s="177" t="s">
        <v>81</v>
      </c>
      <c r="E248" s="26">
        <v>0</v>
      </c>
      <c r="F248" s="179">
        <f t="shared" si="8"/>
        <v>0</v>
      </c>
    </row>
    <row r="249" spans="1:6" x14ac:dyDescent="0.2">
      <c r="A249" s="177">
        <v>117</v>
      </c>
      <c r="B249" s="178" t="s">
        <v>243</v>
      </c>
      <c r="C249" s="177"/>
      <c r="D249" s="177" t="s">
        <v>81</v>
      </c>
      <c r="E249" s="26">
        <v>0</v>
      </c>
      <c r="F249" s="179">
        <f t="shared" si="8"/>
        <v>0</v>
      </c>
    </row>
    <row r="250" spans="1:6" x14ac:dyDescent="0.2">
      <c r="A250" s="177">
        <v>118</v>
      </c>
      <c r="B250" s="178" t="s">
        <v>244</v>
      </c>
      <c r="C250" s="177">
        <v>15</v>
      </c>
      <c r="D250" s="177" t="s">
        <v>81</v>
      </c>
      <c r="E250" s="26">
        <v>0</v>
      </c>
      <c r="F250" s="179">
        <f t="shared" si="8"/>
        <v>0</v>
      </c>
    </row>
    <row r="251" spans="1:6" x14ac:dyDescent="0.2">
      <c r="A251" s="177">
        <v>119</v>
      </c>
      <c r="B251" s="197" t="s">
        <v>245</v>
      </c>
      <c r="C251" s="177">
        <v>10</v>
      </c>
      <c r="D251" s="177" t="s">
        <v>81</v>
      </c>
      <c r="E251" s="26">
        <v>0</v>
      </c>
      <c r="F251" s="179">
        <f t="shared" si="8"/>
        <v>0</v>
      </c>
    </row>
    <row r="252" spans="1:6" ht="25.5" x14ac:dyDescent="0.2">
      <c r="A252" s="177">
        <v>120</v>
      </c>
      <c r="B252" s="178" t="s">
        <v>246</v>
      </c>
      <c r="C252" s="177">
        <v>10</v>
      </c>
      <c r="D252" s="177" t="s">
        <v>16</v>
      </c>
      <c r="E252" s="26">
        <v>0</v>
      </c>
      <c r="F252" s="179">
        <f t="shared" si="8"/>
        <v>0</v>
      </c>
    </row>
    <row r="253" spans="1:6" x14ac:dyDescent="0.2">
      <c r="A253" s="177">
        <v>121</v>
      </c>
      <c r="B253" s="252" t="s">
        <v>502</v>
      </c>
      <c r="C253" s="232">
        <v>0</v>
      </c>
      <c r="D253" s="232" t="s">
        <v>81</v>
      </c>
      <c r="E253" s="26">
        <v>0</v>
      </c>
      <c r="F253" s="233">
        <f t="shared" si="8"/>
        <v>0</v>
      </c>
    </row>
    <row r="254" spans="1:6" x14ac:dyDescent="0.2">
      <c r="A254" s="177">
        <v>122</v>
      </c>
      <c r="B254" s="178" t="s">
        <v>247</v>
      </c>
      <c r="C254" s="177">
        <v>15</v>
      </c>
      <c r="D254" s="177" t="s">
        <v>81</v>
      </c>
      <c r="E254" s="26">
        <v>0</v>
      </c>
      <c r="F254" s="179">
        <f t="shared" si="8"/>
        <v>0</v>
      </c>
    </row>
    <row r="255" spans="1:6" x14ac:dyDescent="0.2">
      <c r="A255" s="177">
        <v>123</v>
      </c>
      <c r="B255" s="258" t="s">
        <v>606</v>
      </c>
      <c r="C255" s="24">
        <v>0</v>
      </c>
      <c r="D255" s="42" t="s">
        <v>81</v>
      </c>
      <c r="E255" s="26">
        <v>0</v>
      </c>
      <c r="F255" s="259">
        <f t="shared" si="8"/>
        <v>0</v>
      </c>
    </row>
    <row r="256" spans="1:6" x14ac:dyDescent="0.2">
      <c r="A256" s="177">
        <v>124</v>
      </c>
      <c r="B256" s="197" t="s">
        <v>248</v>
      </c>
      <c r="C256" s="177">
        <v>5</v>
      </c>
      <c r="D256" s="177" t="s">
        <v>206</v>
      </c>
      <c r="E256" s="26">
        <v>0</v>
      </c>
      <c r="F256" s="179">
        <f t="shared" si="8"/>
        <v>0</v>
      </c>
    </row>
    <row r="257" spans="1:6" x14ac:dyDescent="0.2">
      <c r="A257" s="177">
        <v>125</v>
      </c>
      <c r="B257" s="178" t="s">
        <v>249</v>
      </c>
      <c r="C257" s="177"/>
      <c r="D257" s="177" t="s">
        <v>81</v>
      </c>
      <c r="E257" s="26">
        <v>0</v>
      </c>
      <c r="F257" s="179">
        <f t="shared" si="8"/>
        <v>0</v>
      </c>
    </row>
    <row r="258" spans="1:6" x14ac:dyDescent="0.2">
      <c r="A258" s="177">
        <v>126</v>
      </c>
      <c r="B258" s="178" t="s">
        <v>250</v>
      </c>
      <c r="C258" s="177">
        <v>8</v>
      </c>
      <c r="D258" s="177" t="s">
        <v>16</v>
      </c>
      <c r="E258" s="26">
        <v>0</v>
      </c>
      <c r="F258" s="179">
        <f t="shared" si="8"/>
        <v>0</v>
      </c>
    </row>
    <row r="259" spans="1:6" x14ac:dyDescent="0.2">
      <c r="A259" s="177">
        <v>127</v>
      </c>
      <c r="B259" s="178" t="s">
        <v>251</v>
      </c>
      <c r="C259" s="177"/>
      <c r="D259" s="177" t="s">
        <v>16</v>
      </c>
      <c r="E259" s="26">
        <v>0</v>
      </c>
      <c r="F259" s="179">
        <f t="shared" si="8"/>
        <v>0</v>
      </c>
    </row>
    <row r="260" spans="1:6" ht="25.5" x14ac:dyDescent="0.2">
      <c r="A260" s="177">
        <v>128</v>
      </c>
      <c r="B260" s="178" t="s">
        <v>252</v>
      </c>
      <c r="C260" s="177"/>
      <c r="D260" s="177" t="s">
        <v>56</v>
      </c>
      <c r="E260" s="26">
        <v>0</v>
      </c>
      <c r="F260" s="179">
        <f t="shared" si="8"/>
        <v>0</v>
      </c>
    </row>
    <row r="261" spans="1:6" x14ac:dyDescent="0.2">
      <c r="A261" s="177">
        <v>129</v>
      </c>
      <c r="B261" s="178" t="s">
        <v>253</v>
      </c>
      <c r="C261" s="177"/>
      <c r="D261" s="196" t="s">
        <v>16</v>
      </c>
      <c r="E261" s="26">
        <v>0</v>
      </c>
      <c r="F261" s="179">
        <f t="shared" si="8"/>
        <v>0</v>
      </c>
    </row>
    <row r="262" spans="1:6" x14ac:dyDescent="0.2">
      <c r="A262" s="177">
        <v>130</v>
      </c>
      <c r="B262" s="178" t="s">
        <v>254</v>
      </c>
      <c r="C262" s="177"/>
      <c r="D262" s="196" t="s">
        <v>81</v>
      </c>
      <c r="E262" s="26">
        <v>0</v>
      </c>
      <c r="F262" s="179">
        <f t="shared" si="8"/>
        <v>0</v>
      </c>
    </row>
    <row r="263" spans="1:6" ht="25.5" x14ac:dyDescent="0.2">
      <c r="A263" s="177">
        <v>131</v>
      </c>
      <c r="B263" s="178" t="s">
        <v>255</v>
      </c>
      <c r="C263" s="177"/>
      <c r="D263" s="177" t="s">
        <v>56</v>
      </c>
      <c r="E263" s="26">
        <v>0</v>
      </c>
      <c r="F263" s="179">
        <f t="shared" si="8"/>
        <v>0</v>
      </c>
    </row>
    <row r="264" spans="1:6" x14ac:dyDescent="0.2">
      <c r="A264" s="177">
        <v>132</v>
      </c>
      <c r="B264" s="198" t="s">
        <v>256</v>
      </c>
      <c r="C264" s="177"/>
      <c r="D264" s="177" t="s">
        <v>56</v>
      </c>
      <c r="E264" s="26">
        <v>0</v>
      </c>
      <c r="F264" s="179">
        <f t="shared" si="8"/>
        <v>0</v>
      </c>
    </row>
    <row r="265" spans="1:6" ht="13.5" customHeight="1" x14ac:dyDescent="0.2">
      <c r="A265" s="177">
        <v>133</v>
      </c>
      <c r="B265" s="178" t="s">
        <v>257</v>
      </c>
      <c r="C265" s="177"/>
      <c r="D265" s="177" t="s">
        <v>56</v>
      </c>
      <c r="E265" s="26">
        <v>0</v>
      </c>
      <c r="F265" s="179">
        <f t="shared" si="8"/>
        <v>0</v>
      </c>
    </row>
    <row r="266" spans="1:6" x14ac:dyDescent="0.2">
      <c r="A266" s="177">
        <v>134</v>
      </c>
      <c r="B266" s="11" t="s">
        <v>258</v>
      </c>
      <c r="C266" s="177"/>
      <c r="D266" s="12" t="s">
        <v>56</v>
      </c>
      <c r="E266" s="26">
        <v>0</v>
      </c>
      <c r="F266" s="179">
        <f t="shared" si="8"/>
        <v>0</v>
      </c>
    </row>
    <row r="267" spans="1:6" x14ac:dyDescent="0.2">
      <c r="A267" s="177">
        <v>135</v>
      </c>
      <c r="B267" s="178" t="s">
        <v>259</v>
      </c>
      <c r="C267" s="177"/>
      <c r="D267" s="177" t="s">
        <v>81</v>
      </c>
      <c r="E267" s="26">
        <v>0</v>
      </c>
      <c r="F267" s="179">
        <f t="shared" ref="F267:F304" si="9">C267*E267</f>
        <v>0</v>
      </c>
    </row>
    <row r="268" spans="1:6" x14ac:dyDescent="0.2">
      <c r="A268" s="177">
        <v>136</v>
      </c>
      <c r="B268" s="178" t="s">
        <v>260</v>
      </c>
      <c r="C268" s="177"/>
      <c r="D268" s="177" t="s">
        <v>56</v>
      </c>
      <c r="E268" s="26">
        <v>0</v>
      </c>
      <c r="F268" s="179">
        <f t="shared" si="9"/>
        <v>0</v>
      </c>
    </row>
    <row r="269" spans="1:6" x14ac:dyDescent="0.2">
      <c r="A269" s="177">
        <v>137</v>
      </c>
      <c r="B269" s="178" t="s">
        <v>261</v>
      </c>
      <c r="C269" s="177">
        <v>300</v>
      </c>
      <c r="D269" s="177" t="s">
        <v>81</v>
      </c>
      <c r="E269" s="26">
        <v>0</v>
      </c>
      <c r="F269" s="179">
        <f t="shared" si="9"/>
        <v>0</v>
      </c>
    </row>
    <row r="270" spans="1:6" x14ac:dyDescent="0.2">
      <c r="A270" s="177">
        <v>138</v>
      </c>
      <c r="B270" s="198" t="s">
        <v>262</v>
      </c>
      <c r="C270" s="177">
        <v>50</v>
      </c>
      <c r="D270" s="177" t="s">
        <v>81</v>
      </c>
      <c r="E270" s="26">
        <v>0</v>
      </c>
      <c r="F270" s="179">
        <f t="shared" si="9"/>
        <v>0</v>
      </c>
    </row>
    <row r="271" spans="1:6" x14ac:dyDescent="0.2">
      <c r="A271" s="177">
        <v>139</v>
      </c>
      <c r="B271" s="252" t="s">
        <v>608</v>
      </c>
      <c r="C271" s="232">
        <v>0</v>
      </c>
      <c r="D271" s="232" t="s">
        <v>81</v>
      </c>
      <c r="E271" s="26">
        <v>0</v>
      </c>
      <c r="F271" s="233">
        <f t="shared" si="9"/>
        <v>0</v>
      </c>
    </row>
    <row r="272" spans="1:6" ht="38.25" x14ac:dyDescent="0.2">
      <c r="A272" s="177">
        <v>140</v>
      </c>
      <c r="B272" s="178" t="s">
        <v>263</v>
      </c>
      <c r="C272" s="177"/>
      <c r="D272" s="177" t="s">
        <v>56</v>
      </c>
      <c r="E272" s="26">
        <v>0</v>
      </c>
      <c r="F272" s="179">
        <f t="shared" si="9"/>
        <v>0</v>
      </c>
    </row>
    <row r="273" spans="1:6" ht="38.25" x14ac:dyDescent="0.2">
      <c r="A273" s="177">
        <v>141</v>
      </c>
      <c r="B273" s="178" t="s">
        <v>264</v>
      </c>
      <c r="C273" s="177"/>
      <c r="D273" s="177" t="s">
        <v>81</v>
      </c>
      <c r="E273" s="26">
        <v>0</v>
      </c>
      <c r="F273" s="179">
        <f t="shared" si="9"/>
        <v>0</v>
      </c>
    </row>
    <row r="274" spans="1:6" ht="25.5" x14ac:dyDescent="0.2">
      <c r="A274" s="177">
        <v>142</v>
      </c>
      <c r="B274" s="178" t="s">
        <v>265</v>
      </c>
      <c r="C274" s="177">
        <v>5</v>
      </c>
      <c r="D274" s="177" t="s">
        <v>56</v>
      </c>
      <c r="E274" s="26">
        <v>0</v>
      </c>
      <c r="F274" s="179">
        <f t="shared" si="9"/>
        <v>0</v>
      </c>
    </row>
    <row r="275" spans="1:6" ht="38.25" x14ac:dyDescent="0.2">
      <c r="A275" s="177">
        <v>143</v>
      </c>
      <c r="B275" s="178" t="s">
        <v>266</v>
      </c>
      <c r="C275" s="177">
        <v>20</v>
      </c>
      <c r="D275" s="177" t="s">
        <v>206</v>
      </c>
      <c r="E275" s="26">
        <v>0</v>
      </c>
      <c r="F275" s="179">
        <f t="shared" si="9"/>
        <v>0</v>
      </c>
    </row>
    <row r="276" spans="1:6" ht="25.5" x14ac:dyDescent="0.2">
      <c r="A276" s="177">
        <v>144</v>
      </c>
      <c r="B276" s="53" t="s">
        <v>267</v>
      </c>
      <c r="C276" s="177">
        <v>5</v>
      </c>
      <c r="D276" s="193" t="s">
        <v>56</v>
      </c>
      <c r="E276" s="26">
        <v>0</v>
      </c>
      <c r="F276" s="179">
        <f t="shared" si="9"/>
        <v>0</v>
      </c>
    </row>
    <row r="277" spans="1:6" x14ac:dyDescent="0.2">
      <c r="A277" s="177">
        <v>145</v>
      </c>
      <c r="B277" s="178" t="s">
        <v>268</v>
      </c>
      <c r="C277" s="177"/>
      <c r="D277" s="177" t="s">
        <v>81</v>
      </c>
      <c r="E277" s="26">
        <v>0</v>
      </c>
      <c r="F277" s="179">
        <f t="shared" si="9"/>
        <v>0</v>
      </c>
    </row>
    <row r="278" spans="1:6" ht="25.5" x14ac:dyDescent="0.2">
      <c r="A278" s="177">
        <v>146</v>
      </c>
      <c r="B278" s="178" t="s">
        <v>495</v>
      </c>
      <c r="C278" s="177"/>
      <c r="D278" s="177" t="s">
        <v>16</v>
      </c>
      <c r="E278" s="26">
        <v>0</v>
      </c>
      <c r="F278" s="179">
        <f t="shared" si="9"/>
        <v>0</v>
      </c>
    </row>
    <row r="279" spans="1:6" ht="51" x14ac:dyDescent="0.2">
      <c r="A279" s="177">
        <v>147</v>
      </c>
      <c r="B279" s="178" t="s">
        <v>270</v>
      </c>
      <c r="C279" s="177">
        <v>25</v>
      </c>
      <c r="D279" s="177" t="s">
        <v>56</v>
      </c>
      <c r="E279" s="26">
        <v>0</v>
      </c>
      <c r="F279" s="179">
        <f t="shared" si="9"/>
        <v>0</v>
      </c>
    </row>
    <row r="280" spans="1:6" ht="38.25" x14ac:dyDescent="0.2">
      <c r="A280" s="177">
        <v>148</v>
      </c>
      <c r="B280" s="178" t="s">
        <v>271</v>
      </c>
      <c r="C280" s="177"/>
      <c r="D280" s="177" t="s">
        <v>56</v>
      </c>
      <c r="E280" s="26">
        <v>0</v>
      </c>
      <c r="F280" s="179">
        <f t="shared" si="9"/>
        <v>0</v>
      </c>
    </row>
    <row r="281" spans="1:6" ht="38.25" x14ac:dyDescent="0.2">
      <c r="A281" s="177">
        <v>149</v>
      </c>
      <c r="B281" s="178" t="s">
        <v>272</v>
      </c>
      <c r="C281" s="177">
        <v>20</v>
      </c>
      <c r="D281" s="177" t="s">
        <v>81</v>
      </c>
      <c r="E281" s="26">
        <v>0</v>
      </c>
      <c r="F281" s="179">
        <f t="shared" si="9"/>
        <v>0</v>
      </c>
    </row>
    <row r="282" spans="1:6" ht="38.25" x14ac:dyDescent="0.2">
      <c r="A282" s="177">
        <v>150</v>
      </c>
      <c r="B282" s="178" t="s">
        <v>273</v>
      </c>
      <c r="C282" s="177">
        <v>20</v>
      </c>
      <c r="D282" s="177" t="s">
        <v>81</v>
      </c>
      <c r="E282" s="26">
        <v>0</v>
      </c>
      <c r="F282" s="179">
        <f t="shared" si="9"/>
        <v>0</v>
      </c>
    </row>
    <row r="283" spans="1:6" ht="25.5" x14ac:dyDescent="0.2">
      <c r="A283" s="177">
        <v>151</v>
      </c>
      <c r="B283" s="178" t="s">
        <v>274</v>
      </c>
      <c r="C283" s="177"/>
      <c r="D283" s="54" t="s">
        <v>56</v>
      </c>
      <c r="E283" s="26">
        <v>0</v>
      </c>
      <c r="F283" s="179">
        <f t="shared" si="9"/>
        <v>0</v>
      </c>
    </row>
    <row r="284" spans="1:6" ht="25.5" x14ac:dyDescent="0.2">
      <c r="A284" s="177">
        <v>152</v>
      </c>
      <c r="B284" s="252" t="s">
        <v>499</v>
      </c>
      <c r="C284" s="232">
        <v>0</v>
      </c>
      <c r="D284" s="232" t="s">
        <v>81</v>
      </c>
      <c r="E284" s="26">
        <v>0</v>
      </c>
      <c r="F284" s="233">
        <f t="shared" si="9"/>
        <v>0</v>
      </c>
    </row>
    <row r="285" spans="1:6" ht="38.25" x14ac:dyDescent="0.2">
      <c r="A285" s="177">
        <v>154</v>
      </c>
      <c r="B285" s="55" t="s">
        <v>275</v>
      </c>
      <c r="C285" s="177"/>
      <c r="D285" s="196" t="s">
        <v>222</v>
      </c>
      <c r="E285" s="26">
        <v>0</v>
      </c>
      <c r="F285" s="179">
        <f t="shared" si="9"/>
        <v>0</v>
      </c>
    </row>
    <row r="286" spans="1:6" ht="38.25" x14ac:dyDescent="0.2">
      <c r="A286" s="177">
        <v>155</v>
      </c>
      <c r="B286" s="178" t="s">
        <v>276</v>
      </c>
      <c r="C286" s="177">
        <v>3</v>
      </c>
      <c r="D286" s="177" t="s">
        <v>16</v>
      </c>
      <c r="E286" s="26">
        <v>0</v>
      </c>
      <c r="F286" s="179">
        <f t="shared" si="9"/>
        <v>0</v>
      </c>
    </row>
    <row r="287" spans="1:6" ht="38.25" x14ac:dyDescent="0.2">
      <c r="A287" s="177">
        <v>156</v>
      </c>
      <c r="B287" s="56" t="s">
        <v>277</v>
      </c>
      <c r="C287" s="177"/>
      <c r="D287" s="196" t="s">
        <v>222</v>
      </c>
      <c r="E287" s="26">
        <v>0</v>
      </c>
      <c r="F287" s="179">
        <f t="shared" si="9"/>
        <v>0</v>
      </c>
    </row>
    <row r="288" spans="1:6" ht="38.25" x14ac:dyDescent="0.2">
      <c r="A288" s="177">
        <v>157</v>
      </c>
      <c r="B288" s="178" t="s">
        <v>278</v>
      </c>
      <c r="C288" s="177">
        <v>100</v>
      </c>
      <c r="D288" s="177" t="s">
        <v>56</v>
      </c>
      <c r="E288" s="26">
        <v>0</v>
      </c>
      <c r="F288" s="179">
        <f t="shared" si="9"/>
        <v>0</v>
      </c>
    </row>
    <row r="289" spans="1:1025" x14ac:dyDescent="0.2">
      <c r="A289" s="177">
        <v>158</v>
      </c>
      <c r="B289" s="178" t="s">
        <v>279</v>
      </c>
      <c r="C289" s="177"/>
      <c r="D289" s="177" t="s">
        <v>56</v>
      </c>
      <c r="E289" s="26">
        <v>0</v>
      </c>
      <c r="F289" s="179">
        <f t="shared" si="9"/>
        <v>0</v>
      </c>
    </row>
    <row r="290" spans="1:1025" ht="38.25" x14ac:dyDescent="0.2">
      <c r="A290" s="177">
        <v>159</v>
      </c>
      <c r="B290" s="197" t="s">
        <v>280</v>
      </c>
      <c r="C290" s="177">
        <v>50</v>
      </c>
      <c r="D290" s="196" t="s">
        <v>81</v>
      </c>
      <c r="E290" s="26">
        <v>0</v>
      </c>
      <c r="F290" s="179">
        <f t="shared" si="9"/>
        <v>0</v>
      </c>
    </row>
    <row r="291" spans="1:1025" x14ac:dyDescent="0.2">
      <c r="A291" s="177">
        <v>160</v>
      </c>
      <c r="B291" s="178" t="s">
        <v>281</v>
      </c>
      <c r="C291" s="177"/>
      <c r="D291" s="177" t="s">
        <v>56</v>
      </c>
      <c r="E291" s="26">
        <v>0</v>
      </c>
      <c r="F291" s="179">
        <f t="shared" si="9"/>
        <v>0</v>
      </c>
    </row>
    <row r="292" spans="1:1025" x14ac:dyDescent="0.2">
      <c r="A292" s="177">
        <v>161</v>
      </c>
      <c r="B292" s="178" t="s">
        <v>282</v>
      </c>
      <c r="C292" s="177"/>
      <c r="D292" s="177" t="s">
        <v>81</v>
      </c>
      <c r="E292" s="26">
        <v>0</v>
      </c>
      <c r="F292" s="179">
        <f t="shared" si="9"/>
        <v>0</v>
      </c>
    </row>
    <row r="293" spans="1:1025" ht="25.5" x14ac:dyDescent="0.2">
      <c r="A293" s="177">
        <v>162</v>
      </c>
      <c r="B293" s="178" t="s">
        <v>283</v>
      </c>
      <c r="C293" s="177"/>
      <c r="D293" s="177" t="s">
        <v>81</v>
      </c>
      <c r="E293" s="26">
        <v>0</v>
      </c>
      <c r="F293" s="179">
        <f t="shared" si="9"/>
        <v>0</v>
      </c>
    </row>
    <row r="294" spans="1:1025" x14ac:dyDescent="0.2">
      <c r="A294" s="177">
        <v>163</v>
      </c>
      <c r="B294" s="178" t="s">
        <v>284</v>
      </c>
      <c r="C294" s="177"/>
      <c r="D294" s="177" t="s">
        <v>56</v>
      </c>
      <c r="E294" s="26">
        <v>0</v>
      </c>
      <c r="F294" s="179">
        <f t="shared" si="9"/>
        <v>0</v>
      </c>
    </row>
    <row r="295" spans="1:1025" ht="38.25" x14ac:dyDescent="0.2">
      <c r="A295" s="177">
        <v>164</v>
      </c>
      <c r="B295" s="55" t="s">
        <v>285</v>
      </c>
      <c r="C295" s="177"/>
      <c r="D295" s="196" t="s">
        <v>56</v>
      </c>
      <c r="E295" s="26">
        <v>0</v>
      </c>
      <c r="F295" s="179">
        <f t="shared" si="9"/>
        <v>0</v>
      </c>
    </row>
    <row r="296" spans="1:1025" x14ac:dyDescent="0.2">
      <c r="A296" s="177">
        <v>165</v>
      </c>
      <c r="B296" s="178" t="s">
        <v>286</v>
      </c>
      <c r="C296" s="177">
        <v>50</v>
      </c>
      <c r="D296" s="193" t="s">
        <v>56</v>
      </c>
      <c r="E296" s="26">
        <v>0</v>
      </c>
      <c r="F296" s="179">
        <f t="shared" si="9"/>
        <v>0</v>
      </c>
    </row>
    <row r="297" spans="1:1025" x14ac:dyDescent="0.2">
      <c r="A297" s="177">
        <v>166</v>
      </c>
      <c r="B297" s="178" t="s">
        <v>287</v>
      </c>
      <c r="C297" s="177"/>
      <c r="D297" s="177" t="s">
        <v>56</v>
      </c>
      <c r="E297" s="26">
        <v>0</v>
      </c>
      <c r="F297" s="179">
        <f t="shared" si="9"/>
        <v>0</v>
      </c>
    </row>
    <row r="298" spans="1:1025" x14ac:dyDescent="0.2">
      <c r="A298" s="177">
        <v>167</v>
      </c>
      <c r="B298" s="178" t="s">
        <v>288</v>
      </c>
      <c r="C298" s="177"/>
      <c r="D298" s="177" t="s">
        <v>81</v>
      </c>
      <c r="E298" s="26">
        <v>0</v>
      </c>
      <c r="F298" s="179">
        <f t="shared" si="9"/>
        <v>0</v>
      </c>
    </row>
    <row r="299" spans="1:1025" ht="63.75" customHeight="1" x14ac:dyDescent="0.2">
      <c r="A299" s="177">
        <v>168</v>
      </c>
      <c r="B299" s="56" t="s">
        <v>289</v>
      </c>
      <c r="C299" s="49"/>
      <c r="D299" s="57" t="s">
        <v>81</v>
      </c>
      <c r="E299" s="26">
        <v>0</v>
      </c>
      <c r="F299" s="210">
        <f t="shared" si="9"/>
        <v>0</v>
      </c>
    </row>
    <row r="300" spans="1:1025" s="338" customFormat="1" ht="36.75" customHeight="1" x14ac:dyDescent="0.2">
      <c r="A300" s="177">
        <v>169</v>
      </c>
      <c r="B300" s="264" t="s">
        <v>500</v>
      </c>
      <c r="C300" s="177">
        <v>0</v>
      </c>
      <c r="D300" s="193" t="s">
        <v>81</v>
      </c>
      <c r="E300" s="26">
        <v>0</v>
      </c>
      <c r="F300" s="210">
        <f t="shared" si="9"/>
        <v>0</v>
      </c>
      <c r="G300" s="337"/>
      <c r="H300" s="337"/>
      <c r="I300" s="337"/>
      <c r="J300" s="337"/>
      <c r="K300" s="337"/>
      <c r="L300" s="337"/>
      <c r="M300" s="337"/>
      <c r="N300" s="337"/>
      <c r="O300" s="337"/>
      <c r="P300" s="337"/>
      <c r="Q300" s="337"/>
      <c r="R300" s="337"/>
      <c r="S300" s="337"/>
      <c r="T300" s="337"/>
      <c r="U300" s="337"/>
      <c r="V300" s="337"/>
      <c r="W300" s="337"/>
      <c r="X300" s="337"/>
      <c r="Y300" s="337"/>
      <c r="Z300" s="337"/>
      <c r="AA300" s="337"/>
      <c r="AB300" s="337"/>
      <c r="AC300" s="337"/>
      <c r="AD300" s="337"/>
      <c r="AE300" s="337"/>
      <c r="AF300" s="337"/>
      <c r="AG300" s="337"/>
      <c r="AH300" s="337"/>
      <c r="AI300" s="337"/>
      <c r="AJ300" s="337"/>
      <c r="AK300" s="337"/>
      <c r="AL300" s="337"/>
      <c r="AM300" s="337"/>
      <c r="AN300" s="337"/>
      <c r="AO300" s="337"/>
      <c r="AP300" s="337"/>
      <c r="AQ300" s="337"/>
      <c r="AR300" s="337"/>
      <c r="AS300" s="337"/>
      <c r="AT300" s="337"/>
      <c r="AU300" s="337"/>
      <c r="AV300" s="337"/>
      <c r="AW300" s="337"/>
      <c r="AX300" s="337"/>
      <c r="AY300" s="337"/>
      <c r="AZ300" s="337"/>
      <c r="BA300" s="337"/>
      <c r="BB300" s="337"/>
      <c r="BC300" s="337"/>
      <c r="BD300" s="337"/>
      <c r="BE300" s="337"/>
      <c r="BF300" s="337"/>
      <c r="BG300" s="337"/>
      <c r="BH300" s="337"/>
      <c r="BI300" s="337"/>
      <c r="BJ300" s="337"/>
      <c r="BK300" s="337"/>
      <c r="BL300" s="337"/>
      <c r="BM300" s="337"/>
      <c r="BN300" s="337"/>
      <c r="BO300" s="337"/>
      <c r="BP300" s="337"/>
      <c r="BQ300" s="337"/>
      <c r="BR300" s="337"/>
      <c r="BS300" s="337"/>
      <c r="BT300" s="337"/>
      <c r="BU300" s="337"/>
      <c r="BV300" s="337"/>
      <c r="BW300" s="337"/>
      <c r="BX300" s="337"/>
      <c r="BY300" s="337"/>
      <c r="BZ300" s="337"/>
      <c r="CA300" s="337"/>
      <c r="CB300" s="337"/>
      <c r="CC300" s="337"/>
      <c r="CD300" s="337"/>
      <c r="CE300" s="337"/>
      <c r="CF300" s="337"/>
      <c r="CG300" s="337"/>
      <c r="CH300" s="337"/>
      <c r="CI300" s="337"/>
      <c r="CJ300" s="337"/>
      <c r="CK300" s="337"/>
      <c r="CL300" s="337"/>
      <c r="CM300" s="337"/>
      <c r="CN300" s="337"/>
      <c r="CO300" s="337"/>
      <c r="CP300" s="337"/>
      <c r="CQ300" s="337"/>
      <c r="CR300" s="337"/>
      <c r="CS300" s="337"/>
      <c r="CT300" s="337"/>
      <c r="CU300" s="337"/>
      <c r="CV300" s="337"/>
      <c r="CW300" s="337"/>
      <c r="CX300" s="337"/>
      <c r="CY300" s="337"/>
      <c r="CZ300" s="337"/>
      <c r="DA300" s="337"/>
      <c r="DB300" s="337"/>
      <c r="DC300" s="337"/>
      <c r="DD300" s="337"/>
      <c r="DE300" s="337"/>
      <c r="DF300" s="337"/>
      <c r="DG300" s="337"/>
      <c r="DH300" s="337"/>
      <c r="DI300" s="337"/>
      <c r="DJ300" s="337"/>
      <c r="DK300" s="337"/>
      <c r="DL300" s="337"/>
      <c r="DM300" s="337"/>
      <c r="DN300" s="337"/>
      <c r="DO300" s="337"/>
      <c r="DP300" s="337"/>
      <c r="DQ300" s="337"/>
      <c r="DR300" s="337"/>
      <c r="DS300" s="337"/>
      <c r="DT300" s="337"/>
      <c r="DU300" s="337"/>
      <c r="DV300" s="337"/>
      <c r="DW300" s="337"/>
      <c r="DX300" s="337"/>
      <c r="DY300" s="337"/>
      <c r="DZ300" s="337"/>
      <c r="EA300" s="337"/>
      <c r="EB300" s="337"/>
      <c r="EC300" s="337"/>
      <c r="ED300" s="337"/>
      <c r="EE300" s="337"/>
      <c r="EF300" s="337"/>
      <c r="EG300" s="337"/>
      <c r="EH300" s="337"/>
      <c r="EI300" s="337"/>
      <c r="EJ300" s="337"/>
      <c r="EK300" s="337"/>
      <c r="EL300" s="337"/>
      <c r="EM300" s="337"/>
      <c r="EN300" s="337"/>
      <c r="EO300" s="337"/>
      <c r="EP300" s="337"/>
      <c r="EQ300" s="337"/>
      <c r="ER300" s="337"/>
      <c r="ES300" s="337"/>
      <c r="ET300" s="337"/>
      <c r="EU300" s="337"/>
      <c r="EV300" s="337"/>
      <c r="EW300" s="337"/>
      <c r="EX300" s="337"/>
      <c r="EY300" s="337"/>
      <c r="EZ300" s="337"/>
      <c r="FA300" s="337"/>
      <c r="FB300" s="337"/>
      <c r="FC300" s="337"/>
      <c r="FD300" s="337"/>
      <c r="FE300" s="337"/>
      <c r="FF300" s="337"/>
      <c r="FG300" s="337"/>
      <c r="FH300" s="337"/>
      <c r="FI300" s="337"/>
      <c r="FJ300" s="337"/>
      <c r="FK300" s="337"/>
      <c r="FL300" s="337"/>
      <c r="FM300" s="337"/>
      <c r="FN300" s="337"/>
      <c r="FO300" s="337"/>
      <c r="FP300" s="337"/>
      <c r="FQ300" s="337"/>
      <c r="FR300" s="337"/>
      <c r="FS300" s="337"/>
      <c r="FT300" s="337"/>
      <c r="FU300" s="337"/>
      <c r="FV300" s="337"/>
      <c r="FW300" s="337"/>
      <c r="FX300" s="337"/>
      <c r="FY300" s="337"/>
      <c r="FZ300" s="337"/>
      <c r="GA300" s="337"/>
      <c r="GB300" s="337"/>
      <c r="GC300" s="337"/>
      <c r="GD300" s="337"/>
      <c r="GE300" s="337"/>
      <c r="GF300" s="337"/>
      <c r="GG300" s="337"/>
      <c r="GH300" s="337"/>
      <c r="GI300" s="337"/>
      <c r="GJ300" s="337"/>
      <c r="GK300" s="337"/>
      <c r="GL300" s="337"/>
      <c r="GM300" s="337"/>
      <c r="GN300" s="337"/>
      <c r="GO300" s="337"/>
      <c r="GP300" s="337"/>
      <c r="GQ300" s="337"/>
      <c r="GR300" s="337"/>
      <c r="GS300" s="337"/>
      <c r="GT300" s="337"/>
      <c r="GU300" s="337"/>
      <c r="GV300" s="337"/>
      <c r="GW300" s="337"/>
      <c r="GX300" s="337"/>
      <c r="GY300" s="337"/>
      <c r="GZ300" s="337"/>
      <c r="HA300" s="337"/>
      <c r="HB300" s="337"/>
      <c r="HC300" s="337"/>
      <c r="HD300" s="337"/>
      <c r="HE300" s="337"/>
      <c r="HF300" s="337"/>
      <c r="HG300" s="337"/>
      <c r="HH300" s="337"/>
      <c r="HI300" s="337"/>
      <c r="HJ300" s="337"/>
      <c r="HK300" s="337"/>
      <c r="HL300" s="337"/>
      <c r="HM300" s="337"/>
      <c r="HN300" s="337"/>
      <c r="HO300" s="337"/>
      <c r="HP300" s="337"/>
      <c r="HQ300" s="337"/>
      <c r="HR300" s="337"/>
      <c r="HS300" s="337"/>
      <c r="HT300" s="337"/>
      <c r="HU300" s="337"/>
      <c r="HV300" s="337"/>
      <c r="HW300" s="337"/>
      <c r="HX300" s="337"/>
      <c r="HY300" s="337"/>
      <c r="HZ300" s="337"/>
      <c r="IA300" s="337"/>
      <c r="IB300" s="337"/>
      <c r="IC300" s="337"/>
      <c r="ID300" s="337"/>
      <c r="IE300" s="337"/>
      <c r="IF300" s="337"/>
      <c r="IG300" s="337"/>
      <c r="IH300" s="337"/>
      <c r="II300" s="337"/>
      <c r="IJ300" s="337"/>
      <c r="IK300" s="337"/>
      <c r="IL300" s="337"/>
      <c r="IM300" s="337"/>
      <c r="IN300" s="337"/>
      <c r="IO300" s="337"/>
      <c r="IP300" s="337"/>
      <c r="IQ300" s="337"/>
      <c r="IR300" s="337"/>
      <c r="IS300" s="337"/>
      <c r="IT300" s="337"/>
      <c r="IU300" s="337"/>
      <c r="IV300" s="337"/>
      <c r="IW300" s="337"/>
      <c r="IX300" s="337"/>
      <c r="IY300" s="337"/>
      <c r="IZ300" s="337"/>
      <c r="JA300" s="337"/>
      <c r="JB300" s="337"/>
      <c r="JC300" s="337"/>
      <c r="JD300" s="337"/>
      <c r="JE300" s="337"/>
      <c r="JF300" s="337"/>
      <c r="JG300" s="337"/>
      <c r="JH300" s="337"/>
      <c r="JI300" s="337"/>
      <c r="JJ300" s="337"/>
      <c r="JK300" s="337"/>
      <c r="JL300" s="337"/>
      <c r="JM300" s="337"/>
      <c r="JN300" s="337"/>
      <c r="JO300" s="337"/>
      <c r="JP300" s="337"/>
      <c r="JQ300" s="337"/>
      <c r="JR300" s="337"/>
      <c r="JS300" s="337"/>
      <c r="JT300" s="337"/>
      <c r="JU300" s="337"/>
      <c r="JV300" s="337"/>
      <c r="JW300" s="337"/>
      <c r="JX300" s="337"/>
      <c r="JY300" s="337"/>
      <c r="JZ300" s="337"/>
      <c r="KA300" s="337"/>
      <c r="KB300" s="337"/>
      <c r="KC300" s="337"/>
      <c r="KD300" s="337"/>
      <c r="KE300" s="337"/>
      <c r="KF300" s="337"/>
      <c r="KG300" s="337"/>
      <c r="KH300" s="337"/>
      <c r="KI300" s="337"/>
      <c r="KJ300" s="337"/>
      <c r="KK300" s="337"/>
      <c r="KL300" s="337"/>
      <c r="KM300" s="337"/>
      <c r="KN300" s="337"/>
      <c r="KO300" s="337"/>
      <c r="KP300" s="337"/>
      <c r="KQ300" s="337"/>
      <c r="KR300" s="337"/>
      <c r="KS300" s="337"/>
      <c r="KT300" s="337"/>
      <c r="KU300" s="337"/>
      <c r="KV300" s="337"/>
      <c r="KW300" s="337"/>
      <c r="KX300" s="337"/>
      <c r="KY300" s="337"/>
      <c r="KZ300" s="337"/>
      <c r="LA300" s="337"/>
      <c r="LB300" s="337"/>
      <c r="LC300" s="337"/>
      <c r="LD300" s="337"/>
      <c r="LE300" s="337"/>
      <c r="LF300" s="337"/>
      <c r="LG300" s="337"/>
      <c r="LH300" s="337"/>
      <c r="LI300" s="337"/>
      <c r="LJ300" s="337"/>
      <c r="LK300" s="337"/>
      <c r="LL300" s="337"/>
      <c r="LM300" s="337"/>
      <c r="LN300" s="337"/>
      <c r="LO300" s="337"/>
      <c r="LP300" s="337"/>
      <c r="LQ300" s="337"/>
      <c r="LR300" s="337"/>
      <c r="LS300" s="337"/>
      <c r="LT300" s="337"/>
      <c r="LU300" s="337"/>
      <c r="LV300" s="337"/>
      <c r="LW300" s="337"/>
      <c r="LX300" s="337"/>
      <c r="LY300" s="337"/>
      <c r="LZ300" s="337"/>
      <c r="MA300" s="337"/>
      <c r="MB300" s="337"/>
      <c r="MC300" s="337"/>
      <c r="MD300" s="337"/>
      <c r="ME300" s="337"/>
      <c r="MF300" s="337"/>
      <c r="MG300" s="337"/>
      <c r="MH300" s="337"/>
      <c r="MI300" s="337"/>
      <c r="MJ300" s="337"/>
      <c r="MK300" s="337"/>
      <c r="ML300" s="337"/>
      <c r="MM300" s="337"/>
      <c r="MN300" s="337"/>
      <c r="MO300" s="337"/>
      <c r="MP300" s="337"/>
      <c r="MQ300" s="337"/>
      <c r="MR300" s="337"/>
      <c r="MS300" s="337"/>
      <c r="MT300" s="337"/>
      <c r="MU300" s="337"/>
      <c r="MV300" s="337"/>
      <c r="MW300" s="337"/>
      <c r="MX300" s="337"/>
      <c r="MY300" s="337"/>
      <c r="MZ300" s="337"/>
      <c r="NA300" s="337"/>
      <c r="NB300" s="337"/>
      <c r="NC300" s="337"/>
      <c r="ND300" s="337"/>
      <c r="NE300" s="337"/>
      <c r="NF300" s="337"/>
      <c r="NG300" s="337"/>
      <c r="NH300" s="337"/>
      <c r="NI300" s="337"/>
      <c r="NJ300" s="337"/>
      <c r="NK300" s="337"/>
      <c r="NL300" s="337"/>
      <c r="NM300" s="337"/>
      <c r="NN300" s="337"/>
      <c r="NO300" s="337"/>
      <c r="NP300" s="337"/>
      <c r="NQ300" s="337"/>
      <c r="NR300" s="337"/>
      <c r="NS300" s="337"/>
      <c r="NT300" s="337"/>
      <c r="NU300" s="337"/>
      <c r="NV300" s="337"/>
      <c r="NW300" s="337"/>
      <c r="NX300" s="337"/>
      <c r="NY300" s="337"/>
      <c r="NZ300" s="337"/>
      <c r="OA300" s="337"/>
      <c r="OB300" s="337"/>
      <c r="OC300" s="337"/>
      <c r="OD300" s="337"/>
      <c r="OE300" s="337"/>
      <c r="OF300" s="337"/>
      <c r="OG300" s="337"/>
      <c r="OH300" s="337"/>
      <c r="OI300" s="337"/>
      <c r="OJ300" s="337"/>
      <c r="OK300" s="337"/>
      <c r="OL300" s="337"/>
      <c r="OM300" s="337"/>
      <c r="ON300" s="337"/>
      <c r="OO300" s="337"/>
      <c r="OP300" s="337"/>
      <c r="OQ300" s="337"/>
      <c r="OR300" s="337"/>
      <c r="OS300" s="337"/>
      <c r="OT300" s="337"/>
      <c r="OU300" s="337"/>
      <c r="OV300" s="337"/>
      <c r="OW300" s="337"/>
      <c r="OX300" s="337"/>
      <c r="OY300" s="337"/>
      <c r="OZ300" s="337"/>
      <c r="PA300" s="337"/>
      <c r="PB300" s="337"/>
      <c r="PC300" s="337"/>
      <c r="PD300" s="337"/>
      <c r="PE300" s="337"/>
      <c r="PF300" s="337"/>
      <c r="PG300" s="337"/>
      <c r="PH300" s="337"/>
      <c r="PI300" s="337"/>
      <c r="PJ300" s="337"/>
      <c r="PK300" s="337"/>
      <c r="PL300" s="337"/>
      <c r="PM300" s="337"/>
      <c r="PN300" s="337"/>
      <c r="PO300" s="337"/>
      <c r="PP300" s="337"/>
      <c r="PQ300" s="337"/>
      <c r="PR300" s="337"/>
      <c r="PS300" s="337"/>
      <c r="PT300" s="337"/>
      <c r="PU300" s="337"/>
      <c r="PV300" s="337"/>
      <c r="PW300" s="337"/>
      <c r="PX300" s="337"/>
      <c r="PY300" s="337"/>
      <c r="PZ300" s="337"/>
      <c r="QA300" s="337"/>
      <c r="QB300" s="337"/>
      <c r="QC300" s="337"/>
      <c r="QD300" s="337"/>
      <c r="QE300" s="337"/>
      <c r="QF300" s="337"/>
      <c r="QG300" s="337"/>
      <c r="QH300" s="337"/>
      <c r="QI300" s="337"/>
      <c r="QJ300" s="337"/>
      <c r="QK300" s="337"/>
      <c r="QL300" s="337"/>
      <c r="QM300" s="337"/>
      <c r="QN300" s="337"/>
      <c r="QO300" s="337"/>
      <c r="QP300" s="337"/>
      <c r="QQ300" s="337"/>
      <c r="QR300" s="337"/>
      <c r="QS300" s="337"/>
      <c r="QT300" s="337"/>
      <c r="QU300" s="337"/>
      <c r="QV300" s="337"/>
      <c r="QW300" s="337"/>
      <c r="QX300" s="337"/>
      <c r="QY300" s="337"/>
      <c r="QZ300" s="337"/>
      <c r="RA300" s="337"/>
      <c r="RB300" s="337"/>
      <c r="RC300" s="337"/>
      <c r="RD300" s="337"/>
      <c r="RE300" s="337"/>
      <c r="RF300" s="337"/>
      <c r="RG300" s="337"/>
      <c r="RH300" s="337"/>
      <c r="RI300" s="337"/>
      <c r="RJ300" s="337"/>
      <c r="RK300" s="337"/>
      <c r="RL300" s="337"/>
      <c r="RM300" s="337"/>
      <c r="RN300" s="337"/>
      <c r="RO300" s="337"/>
      <c r="RP300" s="337"/>
      <c r="RQ300" s="337"/>
      <c r="RR300" s="337"/>
      <c r="RS300" s="337"/>
      <c r="RT300" s="337"/>
      <c r="RU300" s="337"/>
      <c r="RV300" s="337"/>
      <c r="RW300" s="337"/>
      <c r="RX300" s="337"/>
      <c r="RY300" s="337"/>
      <c r="RZ300" s="337"/>
      <c r="SA300" s="337"/>
      <c r="SB300" s="337"/>
      <c r="SC300" s="337"/>
      <c r="SD300" s="337"/>
      <c r="SE300" s="337"/>
      <c r="SF300" s="337"/>
      <c r="SG300" s="337"/>
      <c r="SH300" s="337"/>
      <c r="SI300" s="337"/>
      <c r="SJ300" s="337"/>
      <c r="SK300" s="337"/>
      <c r="SL300" s="337"/>
      <c r="SM300" s="337"/>
      <c r="SN300" s="337"/>
      <c r="SO300" s="337"/>
      <c r="SP300" s="337"/>
      <c r="SQ300" s="337"/>
      <c r="SR300" s="337"/>
      <c r="SS300" s="337"/>
      <c r="ST300" s="337"/>
      <c r="SU300" s="337"/>
      <c r="SV300" s="337"/>
      <c r="SW300" s="337"/>
      <c r="SX300" s="337"/>
      <c r="SY300" s="337"/>
      <c r="SZ300" s="337"/>
      <c r="TA300" s="337"/>
      <c r="TB300" s="337"/>
      <c r="TC300" s="337"/>
      <c r="TD300" s="337"/>
      <c r="TE300" s="337"/>
      <c r="TF300" s="337"/>
      <c r="TG300" s="337"/>
      <c r="TH300" s="337"/>
      <c r="TI300" s="337"/>
      <c r="TJ300" s="337"/>
      <c r="TK300" s="337"/>
      <c r="TL300" s="337"/>
      <c r="TM300" s="337"/>
      <c r="TN300" s="337"/>
      <c r="TO300" s="337"/>
      <c r="TP300" s="337"/>
      <c r="TQ300" s="337"/>
      <c r="TR300" s="337"/>
      <c r="TS300" s="337"/>
      <c r="TT300" s="337"/>
      <c r="TU300" s="337"/>
      <c r="TV300" s="337"/>
      <c r="TW300" s="337"/>
      <c r="TX300" s="337"/>
      <c r="TY300" s="337"/>
      <c r="TZ300" s="337"/>
      <c r="UA300" s="337"/>
      <c r="UB300" s="337"/>
      <c r="UC300" s="337"/>
      <c r="UD300" s="337"/>
      <c r="UE300" s="337"/>
      <c r="UF300" s="337"/>
      <c r="UG300" s="337"/>
      <c r="UH300" s="337"/>
      <c r="UI300" s="337"/>
      <c r="UJ300" s="337"/>
      <c r="UK300" s="337"/>
      <c r="UL300" s="337"/>
      <c r="UM300" s="337"/>
      <c r="UN300" s="337"/>
      <c r="UO300" s="337"/>
      <c r="UP300" s="337"/>
      <c r="UQ300" s="337"/>
      <c r="UR300" s="337"/>
      <c r="US300" s="337"/>
      <c r="UT300" s="337"/>
      <c r="UU300" s="337"/>
      <c r="UV300" s="337"/>
      <c r="UW300" s="337"/>
      <c r="UX300" s="337"/>
      <c r="UY300" s="337"/>
      <c r="UZ300" s="337"/>
      <c r="VA300" s="337"/>
      <c r="VB300" s="337"/>
      <c r="VC300" s="337"/>
      <c r="VD300" s="337"/>
      <c r="VE300" s="337"/>
      <c r="VF300" s="337"/>
      <c r="VG300" s="337"/>
      <c r="VH300" s="337"/>
      <c r="VI300" s="337"/>
      <c r="VJ300" s="337"/>
      <c r="VK300" s="337"/>
      <c r="VL300" s="337"/>
      <c r="VM300" s="337"/>
      <c r="VN300" s="337"/>
      <c r="VO300" s="337"/>
      <c r="VP300" s="337"/>
      <c r="VQ300" s="337"/>
      <c r="VR300" s="337"/>
      <c r="VS300" s="337"/>
      <c r="VT300" s="337"/>
      <c r="VU300" s="337"/>
      <c r="VV300" s="337"/>
      <c r="VW300" s="337"/>
      <c r="VX300" s="337"/>
      <c r="VY300" s="337"/>
      <c r="VZ300" s="337"/>
      <c r="WA300" s="337"/>
      <c r="WB300" s="337"/>
      <c r="WC300" s="337"/>
      <c r="WD300" s="337"/>
      <c r="WE300" s="337"/>
      <c r="WF300" s="337"/>
      <c r="WG300" s="337"/>
      <c r="WH300" s="337"/>
      <c r="WI300" s="337"/>
      <c r="WJ300" s="337"/>
      <c r="WK300" s="337"/>
      <c r="WL300" s="337"/>
      <c r="WM300" s="337"/>
      <c r="WN300" s="337"/>
      <c r="WO300" s="337"/>
      <c r="WP300" s="337"/>
      <c r="WQ300" s="337"/>
      <c r="WR300" s="337"/>
      <c r="WS300" s="337"/>
      <c r="WT300" s="337"/>
      <c r="WU300" s="337"/>
      <c r="WV300" s="337"/>
      <c r="WW300" s="337"/>
      <c r="WX300" s="337"/>
      <c r="WY300" s="337"/>
      <c r="WZ300" s="337"/>
      <c r="XA300" s="337"/>
      <c r="XB300" s="337"/>
      <c r="XC300" s="337"/>
      <c r="XD300" s="337"/>
      <c r="XE300" s="337"/>
      <c r="XF300" s="337"/>
      <c r="XG300" s="337"/>
      <c r="XH300" s="337"/>
      <c r="XI300" s="337"/>
      <c r="XJ300" s="337"/>
      <c r="XK300" s="337"/>
      <c r="XL300" s="337"/>
      <c r="XM300" s="337"/>
      <c r="XN300" s="337"/>
      <c r="XO300" s="337"/>
      <c r="XP300" s="337"/>
      <c r="XQ300" s="337"/>
      <c r="XR300" s="337"/>
      <c r="XS300" s="337"/>
      <c r="XT300" s="337"/>
      <c r="XU300" s="337"/>
      <c r="XV300" s="337"/>
      <c r="XW300" s="337"/>
      <c r="XX300" s="337"/>
      <c r="XY300" s="337"/>
      <c r="XZ300" s="337"/>
      <c r="YA300" s="337"/>
      <c r="YB300" s="337"/>
      <c r="YC300" s="337"/>
      <c r="YD300" s="337"/>
      <c r="YE300" s="337"/>
      <c r="YF300" s="337"/>
      <c r="YG300" s="337"/>
      <c r="YH300" s="337"/>
      <c r="YI300" s="337"/>
      <c r="YJ300" s="337"/>
      <c r="YK300" s="337"/>
      <c r="YL300" s="337"/>
      <c r="YM300" s="337"/>
      <c r="YN300" s="337"/>
      <c r="YO300" s="337"/>
      <c r="YP300" s="337"/>
      <c r="YQ300" s="337"/>
      <c r="YR300" s="337"/>
      <c r="YS300" s="337"/>
      <c r="YT300" s="337"/>
      <c r="YU300" s="337"/>
      <c r="YV300" s="337"/>
      <c r="YW300" s="337"/>
      <c r="YX300" s="337"/>
      <c r="YY300" s="337"/>
      <c r="YZ300" s="337"/>
      <c r="ZA300" s="337"/>
      <c r="ZB300" s="337"/>
      <c r="ZC300" s="337"/>
      <c r="ZD300" s="337"/>
      <c r="ZE300" s="337"/>
      <c r="ZF300" s="337"/>
      <c r="ZG300" s="337"/>
      <c r="ZH300" s="337"/>
      <c r="ZI300" s="337"/>
      <c r="ZJ300" s="337"/>
      <c r="ZK300" s="337"/>
      <c r="ZL300" s="337"/>
      <c r="ZM300" s="337"/>
      <c r="ZN300" s="337"/>
      <c r="ZO300" s="337"/>
      <c r="ZP300" s="337"/>
      <c r="ZQ300" s="337"/>
      <c r="ZR300" s="337"/>
      <c r="ZS300" s="337"/>
      <c r="ZT300" s="337"/>
      <c r="ZU300" s="337"/>
      <c r="ZV300" s="337"/>
      <c r="ZW300" s="337"/>
      <c r="ZX300" s="337"/>
      <c r="ZY300" s="337"/>
      <c r="ZZ300" s="337"/>
      <c r="AAA300" s="337"/>
      <c r="AAB300" s="337"/>
      <c r="AAC300" s="337"/>
      <c r="AAD300" s="337"/>
      <c r="AAE300" s="337"/>
      <c r="AAF300" s="337"/>
      <c r="AAG300" s="337"/>
      <c r="AAH300" s="337"/>
      <c r="AAI300" s="337"/>
      <c r="AAJ300" s="337"/>
      <c r="AAK300" s="337"/>
      <c r="AAL300" s="337"/>
      <c r="AAM300" s="337"/>
      <c r="AAN300" s="337"/>
      <c r="AAO300" s="337"/>
      <c r="AAP300" s="337"/>
      <c r="AAQ300" s="337"/>
      <c r="AAR300" s="337"/>
      <c r="AAS300" s="337"/>
      <c r="AAT300" s="337"/>
      <c r="AAU300" s="337"/>
      <c r="AAV300" s="337"/>
      <c r="AAW300" s="337"/>
      <c r="AAX300" s="337"/>
      <c r="AAY300" s="337"/>
      <c r="AAZ300" s="337"/>
      <c r="ABA300" s="337"/>
      <c r="ABB300" s="337"/>
      <c r="ABC300" s="337"/>
      <c r="ABD300" s="337"/>
      <c r="ABE300" s="337"/>
      <c r="ABF300" s="337"/>
      <c r="ABG300" s="337"/>
      <c r="ABH300" s="337"/>
      <c r="ABI300" s="337"/>
      <c r="ABJ300" s="337"/>
      <c r="ABK300" s="337"/>
      <c r="ABL300" s="337"/>
      <c r="ABM300" s="337"/>
      <c r="ABN300" s="337"/>
      <c r="ABO300" s="337"/>
      <c r="ABP300" s="337"/>
      <c r="ABQ300" s="337"/>
      <c r="ABR300" s="337"/>
      <c r="ABS300" s="337"/>
      <c r="ABT300" s="337"/>
      <c r="ABU300" s="337"/>
      <c r="ABV300" s="337"/>
      <c r="ABW300" s="337"/>
      <c r="ABX300" s="337"/>
      <c r="ABY300" s="337"/>
      <c r="ABZ300" s="337"/>
      <c r="ACA300" s="337"/>
      <c r="ACB300" s="337"/>
      <c r="ACC300" s="337"/>
      <c r="ACD300" s="337"/>
      <c r="ACE300" s="337"/>
      <c r="ACF300" s="337"/>
      <c r="ACG300" s="337"/>
      <c r="ACH300" s="337"/>
      <c r="ACI300" s="337"/>
      <c r="ACJ300" s="337"/>
      <c r="ACK300" s="337"/>
      <c r="ACL300" s="337"/>
      <c r="ACM300" s="337"/>
      <c r="ACN300" s="337"/>
      <c r="ACO300" s="337"/>
      <c r="ACP300" s="337"/>
      <c r="ACQ300" s="337"/>
      <c r="ACR300" s="337"/>
      <c r="ACS300" s="337"/>
      <c r="ACT300" s="337"/>
      <c r="ACU300" s="337"/>
      <c r="ACV300" s="337"/>
      <c r="ACW300" s="337"/>
      <c r="ACX300" s="337"/>
      <c r="ACY300" s="337"/>
      <c r="ACZ300" s="337"/>
      <c r="ADA300" s="337"/>
      <c r="ADB300" s="337"/>
      <c r="ADC300" s="337"/>
      <c r="ADD300" s="337"/>
      <c r="ADE300" s="337"/>
      <c r="ADF300" s="337"/>
      <c r="ADG300" s="337"/>
      <c r="ADH300" s="337"/>
      <c r="ADI300" s="337"/>
      <c r="ADJ300" s="337"/>
      <c r="ADK300" s="337"/>
      <c r="ADL300" s="337"/>
      <c r="ADM300" s="337"/>
      <c r="ADN300" s="337"/>
      <c r="ADO300" s="337"/>
      <c r="ADP300" s="337"/>
      <c r="ADQ300" s="337"/>
      <c r="ADR300" s="337"/>
      <c r="ADS300" s="337"/>
      <c r="ADT300" s="337"/>
      <c r="ADU300" s="337"/>
      <c r="ADV300" s="337"/>
      <c r="ADW300" s="337"/>
      <c r="ADX300" s="337"/>
      <c r="ADY300" s="337"/>
      <c r="ADZ300" s="337"/>
      <c r="AEA300" s="337"/>
      <c r="AEB300" s="337"/>
      <c r="AEC300" s="337"/>
      <c r="AED300" s="337"/>
      <c r="AEE300" s="337"/>
      <c r="AEF300" s="337"/>
      <c r="AEG300" s="337"/>
      <c r="AEH300" s="337"/>
      <c r="AEI300" s="337"/>
      <c r="AEJ300" s="337"/>
      <c r="AEK300" s="337"/>
      <c r="AEL300" s="337"/>
      <c r="AEM300" s="337"/>
      <c r="AEN300" s="337"/>
      <c r="AEO300" s="337"/>
      <c r="AEP300" s="337"/>
      <c r="AEQ300" s="337"/>
      <c r="AER300" s="337"/>
      <c r="AES300" s="337"/>
      <c r="AET300" s="337"/>
      <c r="AEU300" s="337"/>
      <c r="AEV300" s="337"/>
      <c r="AEW300" s="337"/>
      <c r="AEX300" s="337"/>
      <c r="AEY300" s="337"/>
      <c r="AEZ300" s="337"/>
      <c r="AFA300" s="337"/>
      <c r="AFB300" s="337"/>
      <c r="AFC300" s="337"/>
      <c r="AFD300" s="337"/>
      <c r="AFE300" s="337"/>
      <c r="AFF300" s="337"/>
      <c r="AFG300" s="337"/>
      <c r="AFH300" s="337"/>
      <c r="AFI300" s="337"/>
      <c r="AFJ300" s="337"/>
      <c r="AFK300" s="337"/>
      <c r="AFL300" s="337"/>
      <c r="AFM300" s="337"/>
      <c r="AFN300" s="337"/>
      <c r="AFO300" s="337"/>
      <c r="AFP300" s="337"/>
      <c r="AFQ300" s="337"/>
      <c r="AFR300" s="337"/>
      <c r="AFS300" s="337"/>
      <c r="AFT300" s="337"/>
      <c r="AFU300" s="337"/>
      <c r="AFV300" s="337"/>
      <c r="AFW300" s="337"/>
      <c r="AFX300" s="337"/>
      <c r="AFY300" s="337"/>
      <c r="AFZ300" s="337"/>
      <c r="AGA300" s="337"/>
      <c r="AGB300" s="337"/>
      <c r="AGC300" s="337"/>
      <c r="AGD300" s="337"/>
      <c r="AGE300" s="337"/>
      <c r="AGF300" s="337"/>
      <c r="AGG300" s="337"/>
      <c r="AGH300" s="337"/>
      <c r="AGI300" s="337"/>
      <c r="AGJ300" s="337"/>
      <c r="AGK300" s="337"/>
      <c r="AGL300" s="337"/>
      <c r="AGM300" s="337"/>
      <c r="AGN300" s="337"/>
      <c r="AGO300" s="337"/>
      <c r="AGP300" s="337"/>
      <c r="AGQ300" s="337"/>
      <c r="AGR300" s="337"/>
      <c r="AGS300" s="337"/>
      <c r="AGT300" s="337"/>
      <c r="AGU300" s="337"/>
      <c r="AGV300" s="337"/>
      <c r="AGW300" s="337"/>
      <c r="AGX300" s="337"/>
      <c r="AGY300" s="337"/>
      <c r="AGZ300" s="337"/>
      <c r="AHA300" s="337"/>
      <c r="AHB300" s="337"/>
      <c r="AHC300" s="337"/>
      <c r="AHD300" s="337"/>
      <c r="AHE300" s="337"/>
      <c r="AHF300" s="337"/>
      <c r="AHG300" s="337"/>
      <c r="AHH300" s="337"/>
      <c r="AHI300" s="337"/>
      <c r="AHJ300" s="337"/>
      <c r="AHK300" s="337"/>
      <c r="AHL300" s="337"/>
      <c r="AHM300" s="337"/>
      <c r="AHN300" s="337"/>
      <c r="AHO300" s="337"/>
      <c r="AHP300" s="337"/>
      <c r="AHQ300" s="337"/>
      <c r="AHR300" s="337"/>
      <c r="AHS300" s="337"/>
      <c r="AHT300" s="337"/>
      <c r="AHU300" s="337"/>
      <c r="AHV300" s="337"/>
      <c r="AHW300" s="337"/>
      <c r="AHX300" s="337"/>
      <c r="AHY300" s="337"/>
      <c r="AHZ300" s="337"/>
      <c r="AIA300" s="337"/>
      <c r="AIB300" s="337"/>
      <c r="AIC300" s="337"/>
      <c r="AID300" s="337"/>
      <c r="AIE300" s="337"/>
      <c r="AIF300" s="337"/>
      <c r="AIG300" s="337"/>
      <c r="AIH300" s="337"/>
      <c r="AII300" s="337"/>
      <c r="AIJ300" s="337"/>
      <c r="AIK300" s="337"/>
      <c r="AIL300" s="337"/>
      <c r="AIM300" s="337"/>
      <c r="AIN300" s="337"/>
      <c r="AIO300" s="337"/>
      <c r="AIP300" s="337"/>
      <c r="AIQ300" s="337"/>
      <c r="AIR300" s="337"/>
      <c r="AIS300" s="337"/>
      <c r="AIT300" s="337"/>
      <c r="AIU300" s="337"/>
      <c r="AIV300" s="337"/>
      <c r="AIW300" s="337"/>
      <c r="AIX300" s="337"/>
      <c r="AIY300" s="337"/>
      <c r="AIZ300" s="337"/>
      <c r="AJA300" s="337"/>
      <c r="AJB300" s="337"/>
      <c r="AJC300" s="337"/>
      <c r="AJD300" s="337"/>
      <c r="AJE300" s="337"/>
      <c r="AJF300" s="337"/>
      <c r="AJG300" s="337"/>
      <c r="AJH300" s="337"/>
      <c r="AJI300" s="337"/>
      <c r="AJJ300" s="337"/>
      <c r="AJK300" s="337"/>
      <c r="AJL300" s="337"/>
      <c r="AJM300" s="337"/>
      <c r="AJN300" s="337"/>
      <c r="AJO300" s="337"/>
      <c r="AJP300" s="337"/>
      <c r="AJQ300" s="337"/>
      <c r="AJR300" s="337"/>
      <c r="AJS300" s="337"/>
      <c r="AJT300" s="337"/>
      <c r="AJU300" s="337"/>
      <c r="AJV300" s="337"/>
      <c r="AJW300" s="337"/>
      <c r="AJX300" s="337"/>
      <c r="AJY300" s="337"/>
      <c r="AJZ300" s="337"/>
      <c r="AKA300" s="337"/>
      <c r="AKB300" s="337"/>
      <c r="AKC300" s="337"/>
      <c r="AKD300" s="337"/>
      <c r="AKE300" s="337"/>
      <c r="AKF300" s="337"/>
      <c r="AKG300" s="337"/>
      <c r="AKH300" s="337"/>
      <c r="AKI300" s="337"/>
      <c r="AKJ300" s="337"/>
      <c r="AKK300" s="337"/>
      <c r="AKL300" s="337"/>
      <c r="AKM300" s="337"/>
      <c r="AKN300" s="337"/>
      <c r="AKO300" s="337"/>
      <c r="AKP300" s="337"/>
      <c r="AKQ300" s="337"/>
      <c r="AKR300" s="337"/>
      <c r="AKS300" s="337"/>
      <c r="AKT300" s="337"/>
      <c r="AKU300" s="337"/>
      <c r="AKV300" s="337"/>
      <c r="AKW300" s="337"/>
      <c r="AKX300" s="337"/>
      <c r="AKY300" s="337"/>
      <c r="AKZ300" s="337"/>
      <c r="ALA300" s="337"/>
      <c r="ALB300" s="337"/>
      <c r="ALC300" s="337"/>
      <c r="ALD300" s="337"/>
      <c r="ALE300" s="337"/>
      <c r="ALF300" s="337"/>
      <c r="ALG300" s="337"/>
      <c r="ALH300" s="337"/>
      <c r="ALI300" s="337"/>
      <c r="ALJ300" s="337"/>
      <c r="ALK300" s="337"/>
      <c r="ALL300" s="337"/>
      <c r="ALM300" s="337"/>
      <c r="ALN300" s="337"/>
      <c r="ALO300" s="337"/>
      <c r="ALP300" s="337"/>
      <c r="ALQ300" s="337"/>
      <c r="ALR300" s="337"/>
      <c r="ALS300" s="337"/>
      <c r="ALT300" s="337"/>
      <c r="ALU300" s="337"/>
      <c r="ALV300" s="337"/>
      <c r="ALW300" s="337"/>
      <c r="ALX300" s="337"/>
      <c r="ALY300" s="337"/>
      <c r="ALZ300" s="337"/>
      <c r="AMA300" s="337"/>
      <c r="AMB300" s="337"/>
      <c r="AMC300" s="337"/>
      <c r="AMD300" s="337"/>
      <c r="AME300" s="337"/>
      <c r="AMF300" s="337"/>
      <c r="AMG300" s="337"/>
      <c r="AMH300" s="337"/>
      <c r="AMI300" s="337"/>
      <c r="AMJ300" s="337"/>
      <c r="AMK300" s="337"/>
    </row>
    <row r="301" spans="1:1025" ht="21.75" customHeight="1" x14ac:dyDescent="0.2">
      <c r="A301" s="177">
        <v>170</v>
      </c>
      <c r="B301" s="178" t="s">
        <v>290</v>
      </c>
      <c r="C301" s="177">
        <v>50</v>
      </c>
      <c r="D301" s="177" t="s">
        <v>81</v>
      </c>
      <c r="E301" s="26">
        <v>0</v>
      </c>
      <c r="F301" s="210">
        <f t="shared" si="9"/>
        <v>0</v>
      </c>
    </row>
    <row r="302" spans="1:1025" ht="30.75" customHeight="1" x14ac:dyDescent="0.2">
      <c r="A302" s="177">
        <v>171</v>
      </c>
      <c r="B302" s="55" t="s">
        <v>291</v>
      </c>
      <c r="C302" s="50"/>
      <c r="D302" s="58" t="s">
        <v>81</v>
      </c>
      <c r="E302" s="26">
        <v>0</v>
      </c>
      <c r="F302" s="210">
        <f t="shared" si="9"/>
        <v>0</v>
      </c>
    </row>
    <row r="303" spans="1:1025" ht="29.85" customHeight="1" x14ac:dyDescent="0.2">
      <c r="A303" s="177">
        <v>172</v>
      </c>
      <c r="B303" s="178" t="s">
        <v>292</v>
      </c>
      <c r="C303" s="177">
        <v>50</v>
      </c>
      <c r="D303" s="177" t="s">
        <v>81</v>
      </c>
      <c r="E303" s="26">
        <v>0</v>
      </c>
      <c r="F303" s="210">
        <f t="shared" si="9"/>
        <v>0</v>
      </c>
    </row>
    <row r="304" spans="1:1025" ht="14.25" customHeight="1" x14ac:dyDescent="0.2">
      <c r="A304" s="177">
        <v>173</v>
      </c>
      <c r="B304" s="11" t="s">
        <v>293</v>
      </c>
      <c r="C304" s="193"/>
      <c r="D304" s="12" t="s">
        <v>56</v>
      </c>
      <c r="E304" s="26">
        <v>0</v>
      </c>
      <c r="F304" s="210">
        <f t="shared" si="9"/>
        <v>0</v>
      </c>
    </row>
    <row r="305" spans="1:6" ht="34.5" customHeight="1" x14ac:dyDescent="0.2">
      <c r="A305" s="177">
        <v>174</v>
      </c>
      <c r="B305" s="339" t="s">
        <v>489</v>
      </c>
      <c r="C305" s="193">
        <v>0</v>
      </c>
      <c r="D305" s="177" t="s">
        <v>81</v>
      </c>
      <c r="E305" s="26">
        <v>0</v>
      </c>
      <c r="F305" s="212">
        <f>C305*E305</f>
        <v>0</v>
      </c>
    </row>
    <row r="306" spans="1:6" x14ac:dyDescent="0.2">
      <c r="A306" s="174"/>
      <c r="B306" s="178"/>
      <c r="C306" s="46"/>
      <c r="D306" s="177"/>
      <c r="E306" s="181" t="s">
        <v>78</v>
      </c>
      <c r="F306" s="186">
        <f>SUM(F133:F305)</f>
        <v>0</v>
      </c>
    </row>
    <row r="307" spans="1:6" ht="80.25" customHeight="1" x14ac:dyDescent="0.2">
      <c r="A307" s="176"/>
      <c r="B307" s="187" t="s">
        <v>294</v>
      </c>
      <c r="C307" s="46"/>
      <c r="D307" s="46"/>
      <c r="E307" s="59"/>
      <c r="F307" s="39"/>
    </row>
    <row r="308" spans="1:6" ht="38.25" x14ac:dyDescent="0.2">
      <c r="A308" s="22" t="s">
        <v>3</v>
      </c>
      <c r="B308" s="184" t="s">
        <v>4</v>
      </c>
      <c r="C308" s="184" t="s">
        <v>5</v>
      </c>
      <c r="D308" s="184" t="s">
        <v>6</v>
      </c>
      <c r="E308" s="190" t="s">
        <v>7</v>
      </c>
      <c r="F308" s="184" t="s">
        <v>8</v>
      </c>
    </row>
    <row r="309" spans="1:6" x14ac:dyDescent="0.2">
      <c r="A309" s="176" t="s">
        <v>9</v>
      </c>
      <c r="B309" s="176" t="s">
        <v>10</v>
      </c>
      <c r="C309" s="176" t="s">
        <v>11</v>
      </c>
      <c r="D309" s="176" t="s">
        <v>12</v>
      </c>
      <c r="E309" s="191" t="s">
        <v>13</v>
      </c>
      <c r="F309" s="176" t="s">
        <v>14</v>
      </c>
    </row>
    <row r="310" spans="1:6" x14ac:dyDescent="0.2">
      <c r="A310" s="177">
        <v>1</v>
      </c>
      <c r="B310" s="178" t="s">
        <v>295</v>
      </c>
      <c r="C310" s="177">
        <v>30</v>
      </c>
      <c r="D310" s="177" t="s">
        <v>16</v>
      </c>
      <c r="E310" s="26">
        <v>0</v>
      </c>
      <c r="F310" s="179">
        <f t="shared" ref="F310:F353" si="10">C310*E310</f>
        <v>0</v>
      </c>
    </row>
    <row r="311" spans="1:6" x14ac:dyDescent="0.2">
      <c r="A311" s="177">
        <v>2</v>
      </c>
      <c r="B311" s="178" t="s">
        <v>296</v>
      </c>
      <c r="C311" s="177"/>
      <c r="D311" s="177" t="s">
        <v>16</v>
      </c>
      <c r="E311" s="26">
        <v>0</v>
      </c>
      <c r="F311" s="179">
        <f t="shared" si="10"/>
        <v>0</v>
      </c>
    </row>
    <row r="312" spans="1:6" x14ac:dyDescent="0.2">
      <c r="A312" s="177">
        <f>A311+1</f>
        <v>3</v>
      </c>
      <c r="B312" s="178" t="s">
        <v>297</v>
      </c>
      <c r="C312" s="177"/>
      <c r="D312" s="199" t="s">
        <v>16</v>
      </c>
      <c r="E312" s="26">
        <v>0</v>
      </c>
      <c r="F312" s="179">
        <f t="shared" si="10"/>
        <v>0</v>
      </c>
    </row>
    <row r="313" spans="1:6" x14ac:dyDescent="0.2">
      <c r="A313" s="177">
        <v>4</v>
      </c>
      <c r="B313" s="178" t="s">
        <v>298</v>
      </c>
      <c r="C313" s="177">
        <v>30</v>
      </c>
      <c r="D313" s="177" t="s">
        <v>16</v>
      </c>
      <c r="E313" s="26">
        <v>0</v>
      </c>
      <c r="F313" s="179">
        <f t="shared" si="10"/>
        <v>0</v>
      </c>
    </row>
    <row r="314" spans="1:6" x14ac:dyDescent="0.2">
      <c r="A314" s="177">
        <v>5</v>
      </c>
      <c r="B314" s="178" t="s">
        <v>299</v>
      </c>
      <c r="C314" s="177"/>
      <c r="D314" s="177" t="s">
        <v>16</v>
      </c>
      <c r="E314" s="26">
        <v>0</v>
      </c>
      <c r="F314" s="179">
        <f t="shared" si="10"/>
        <v>0</v>
      </c>
    </row>
    <row r="315" spans="1:6" x14ac:dyDescent="0.2">
      <c r="A315" s="177">
        <v>6</v>
      </c>
      <c r="B315" s="178" t="s">
        <v>300</v>
      </c>
      <c r="C315" s="177"/>
      <c r="D315" s="177" t="s">
        <v>16</v>
      </c>
      <c r="E315" s="26">
        <v>0</v>
      </c>
      <c r="F315" s="179">
        <f t="shared" si="10"/>
        <v>0</v>
      </c>
    </row>
    <row r="316" spans="1:6" x14ac:dyDescent="0.2">
      <c r="A316" s="177">
        <v>7</v>
      </c>
      <c r="B316" s="178" t="s">
        <v>301</v>
      </c>
      <c r="C316" s="177"/>
      <c r="D316" s="177" t="s">
        <v>16</v>
      </c>
      <c r="E316" s="26">
        <v>0</v>
      </c>
      <c r="F316" s="179">
        <f t="shared" si="10"/>
        <v>0</v>
      </c>
    </row>
    <row r="317" spans="1:6" x14ac:dyDescent="0.2">
      <c r="A317" s="177">
        <v>8</v>
      </c>
      <c r="B317" s="178" t="s">
        <v>302</v>
      </c>
      <c r="C317" s="177"/>
      <c r="D317" s="177" t="s">
        <v>16</v>
      </c>
      <c r="E317" s="26">
        <v>0</v>
      </c>
      <c r="F317" s="179">
        <f t="shared" si="10"/>
        <v>0</v>
      </c>
    </row>
    <row r="318" spans="1:6" ht="25.5" x14ac:dyDescent="0.2">
      <c r="A318" s="177">
        <v>9</v>
      </c>
      <c r="B318" s="178" t="s">
        <v>303</v>
      </c>
      <c r="C318" s="177">
        <v>10</v>
      </c>
      <c r="D318" s="177" t="s">
        <v>19</v>
      </c>
      <c r="E318" s="26">
        <v>0</v>
      </c>
      <c r="F318" s="179">
        <f t="shared" si="10"/>
        <v>0</v>
      </c>
    </row>
    <row r="319" spans="1:6" x14ac:dyDescent="0.2">
      <c r="A319" s="177">
        <v>10</v>
      </c>
      <c r="B319" s="178" t="s">
        <v>304</v>
      </c>
      <c r="C319" s="177">
        <v>10</v>
      </c>
      <c r="D319" s="177" t="s">
        <v>19</v>
      </c>
      <c r="E319" s="26">
        <v>0</v>
      </c>
      <c r="F319" s="179">
        <f t="shared" si="10"/>
        <v>0</v>
      </c>
    </row>
    <row r="320" spans="1:6" x14ac:dyDescent="0.2">
      <c r="A320" s="177">
        <v>11</v>
      </c>
      <c r="B320" s="178" t="s">
        <v>305</v>
      </c>
      <c r="C320" s="177">
        <v>5</v>
      </c>
      <c r="D320" s="177" t="s">
        <v>19</v>
      </c>
      <c r="E320" s="26">
        <v>0</v>
      </c>
      <c r="F320" s="179">
        <f t="shared" si="10"/>
        <v>0</v>
      </c>
    </row>
    <row r="321" spans="1:6" x14ac:dyDescent="0.2">
      <c r="A321" s="177">
        <v>12</v>
      </c>
      <c r="B321" s="178" t="s">
        <v>306</v>
      </c>
      <c r="C321" s="177"/>
      <c r="D321" s="177" t="s">
        <v>16</v>
      </c>
      <c r="E321" s="26">
        <v>0</v>
      </c>
      <c r="F321" s="179">
        <f t="shared" si="10"/>
        <v>0</v>
      </c>
    </row>
    <row r="322" spans="1:6" x14ac:dyDescent="0.2">
      <c r="A322" s="177">
        <v>13</v>
      </c>
      <c r="B322" s="178" t="s">
        <v>307</v>
      </c>
      <c r="C322" s="177"/>
      <c r="D322" s="177" t="s">
        <v>16</v>
      </c>
      <c r="E322" s="26">
        <v>0</v>
      </c>
      <c r="F322" s="179">
        <f t="shared" si="10"/>
        <v>0</v>
      </c>
    </row>
    <row r="323" spans="1:6" x14ac:dyDescent="0.2">
      <c r="A323" s="177">
        <v>14</v>
      </c>
      <c r="B323" s="178" t="s">
        <v>308</v>
      </c>
      <c r="C323" s="177"/>
      <c r="D323" s="177" t="s">
        <v>16</v>
      </c>
      <c r="E323" s="26">
        <v>0</v>
      </c>
      <c r="F323" s="179">
        <f t="shared" si="10"/>
        <v>0</v>
      </c>
    </row>
    <row r="324" spans="1:6" x14ac:dyDescent="0.2">
      <c r="A324" s="177">
        <v>15</v>
      </c>
      <c r="B324" s="178" t="s">
        <v>309</v>
      </c>
      <c r="C324" s="177"/>
      <c r="D324" s="177" t="s">
        <v>16</v>
      </c>
      <c r="E324" s="26">
        <v>0</v>
      </c>
      <c r="F324" s="179">
        <f t="shared" si="10"/>
        <v>0</v>
      </c>
    </row>
    <row r="325" spans="1:6" x14ac:dyDescent="0.2">
      <c r="A325" s="177">
        <v>16</v>
      </c>
      <c r="B325" s="178" t="s">
        <v>310</v>
      </c>
      <c r="C325" s="177"/>
      <c r="D325" s="177" t="s">
        <v>16</v>
      </c>
      <c r="E325" s="26">
        <v>0</v>
      </c>
      <c r="F325" s="179">
        <f t="shared" si="10"/>
        <v>0</v>
      </c>
    </row>
    <row r="326" spans="1:6" x14ac:dyDescent="0.2">
      <c r="A326" s="177">
        <v>17</v>
      </c>
      <c r="B326" s="178" t="s">
        <v>311</v>
      </c>
      <c r="C326" s="177"/>
      <c r="D326" s="177" t="s">
        <v>16</v>
      </c>
      <c r="E326" s="26">
        <v>0</v>
      </c>
      <c r="F326" s="179">
        <f t="shared" si="10"/>
        <v>0</v>
      </c>
    </row>
    <row r="327" spans="1:6" x14ac:dyDescent="0.2">
      <c r="A327" s="177">
        <v>18</v>
      </c>
      <c r="B327" s="178" t="s">
        <v>312</v>
      </c>
      <c r="C327" s="177">
        <v>15</v>
      </c>
      <c r="D327" s="177" t="s">
        <v>16</v>
      </c>
      <c r="E327" s="26">
        <v>0</v>
      </c>
      <c r="F327" s="179">
        <f t="shared" si="10"/>
        <v>0</v>
      </c>
    </row>
    <row r="328" spans="1:6" x14ac:dyDescent="0.2">
      <c r="A328" s="177">
        <v>19</v>
      </c>
      <c r="B328" s="178" t="s">
        <v>313</v>
      </c>
      <c r="C328" s="177"/>
      <c r="D328" s="177" t="s">
        <v>16</v>
      </c>
      <c r="E328" s="26">
        <v>0</v>
      </c>
      <c r="F328" s="179">
        <f t="shared" si="10"/>
        <v>0</v>
      </c>
    </row>
    <row r="329" spans="1:6" x14ac:dyDescent="0.2">
      <c r="A329" s="177">
        <v>20</v>
      </c>
      <c r="B329" s="178" t="s">
        <v>314</v>
      </c>
      <c r="C329" s="177"/>
      <c r="D329" s="177" t="s">
        <v>16</v>
      </c>
      <c r="E329" s="26">
        <v>0</v>
      </c>
      <c r="F329" s="179">
        <f t="shared" si="10"/>
        <v>0</v>
      </c>
    </row>
    <row r="330" spans="1:6" x14ac:dyDescent="0.2">
      <c r="A330" s="177">
        <v>21</v>
      </c>
      <c r="B330" s="178" t="s">
        <v>315</v>
      </c>
      <c r="C330" s="177">
        <v>2</v>
      </c>
      <c r="D330" s="177" t="s">
        <v>16</v>
      </c>
      <c r="E330" s="26">
        <v>0</v>
      </c>
      <c r="F330" s="179">
        <f t="shared" si="10"/>
        <v>0</v>
      </c>
    </row>
    <row r="331" spans="1:6" x14ac:dyDescent="0.2">
      <c r="A331" s="177">
        <v>22</v>
      </c>
      <c r="B331" s="178" t="s">
        <v>316</v>
      </c>
      <c r="C331" s="177">
        <v>5</v>
      </c>
      <c r="D331" s="177" t="s">
        <v>16</v>
      </c>
      <c r="E331" s="26">
        <v>0</v>
      </c>
      <c r="F331" s="179">
        <f t="shared" si="10"/>
        <v>0</v>
      </c>
    </row>
    <row r="332" spans="1:6" x14ac:dyDescent="0.2">
      <c r="A332" s="177">
        <v>23</v>
      </c>
      <c r="B332" s="178" t="s">
        <v>317</v>
      </c>
      <c r="C332" s="177"/>
      <c r="D332" s="177" t="s">
        <v>16</v>
      </c>
      <c r="E332" s="26">
        <v>0</v>
      </c>
      <c r="F332" s="179">
        <f t="shared" si="10"/>
        <v>0</v>
      </c>
    </row>
    <row r="333" spans="1:6" x14ac:dyDescent="0.2">
      <c r="A333" s="177">
        <v>24</v>
      </c>
      <c r="B333" s="178" t="s">
        <v>318</v>
      </c>
      <c r="C333" s="177"/>
      <c r="D333" s="177" t="s">
        <v>16</v>
      </c>
      <c r="E333" s="26">
        <v>0</v>
      </c>
      <c r="F333" s="179">
        <f t="shared" si="10"/>
        <v>0</v>
      </c>
    </row>
    <row r="334" spans="1:6" x14ac:dyDescent="0.2">
      <c r="A334" s="177">
        <v>25</v>
      </c>
      <c r="B334" s="178" t="s">
        <v>319</v>
      </c>
      <c r="C334" s="177">
        <v>5</v>
      </c>
      <c r="D334" s="177" t="s">
        <v>16</v>
      </c>
      <c r="E334" s="26">
        <v>0</v>
      </c>
      <c r="F334" s="179">
        <f t="shared" si="10"/>
        <v>0</v>
      </c>
    </row>
    <row r="335" spans="1:6" x14ac:dyDescent="0.2">
      <c r="A335" s="177">
        <v>26</v>
      </c>
      <c r="B335" s="178" t="s">
        <v>320</v>
      </c>
      <c r="C335" s="177"/>
      <c r="D335" s="177" t="s">
        <v>16</v>
      </c>
      <c r="E335" s="26">
        <v>0</v>
      </c>
      <c r="F335" s="179">
        <f t="shared" si="10"/>
        <v>0</v>
      </c>
    </row>
    <row r="336" spans="1:6" x14ac:dyDescent="0.2">
      <c r="A336" s="177">
        <v>27</v>
      </c>
      <c r="B336" s="178" t="s">
        <v>321</v>
      </c>
      <c r="C336" s="177"/>
      <c r="D336" s="177" t="s">
        <v>19</v>
      </c>
      <c r="E336" s="26">
        <v>0</v>
      </c>
      <c r="F336" s="179">
        <f t="shared" si="10"/>
        <v>0</v>
      </c>
    </row>
    <row r="337" spans="1:6" ht="25.5" x14ac:dyDescent="0.2">
      <c r="A337" s="177">
        <v>28</v>
      </c>
      <c r="B337" s="178" t="s">
        <v>322</v>
      </c>
      <c r="C337" s="177">
        <v>5</v>
      </c>
      <c r="D337" s="177" t="s">
        <v>16</v>
      </c>
      <c r="E337" s="26">
        <v>0</v>
      </c>
      <c r="F337" s="179">
        <f t="shared" si="10"/>
        <v>0</v>
      </c>
    </row>
    <row r="338" spans="1:6" x14ac:dyDescent="0.2">
      <c r="A338" s="177">
        <v>29</v>
      </c>
      <c r="B338" s="178" t="s">
        <v>323</v>
      </c>
      <c r="C338" s="177"/>
      <c r="D338" s="177" t="s">
        <v>16</v>
      </c>
      <c r="E338" s="26">
        <v>0</v>
      </c>
      <c r="F338" s="179">
        <f t="shared" si="10"/>
        <v>0</v>
      </c>
    </row>
    <row r="339" spans="1:6" x14ac:dyDescent="0.2">
      <c r="A339" s="177">
        <v>30</v>
      </c>
      <c r="B339" s="178" t="s">
        <v>324</v>
      </c>
      <c r="C339" s="177"/>
      <c r="D339" s="177" t="s">
        <v>19</v>
      </c>
      <c r="E339" s="26">
        <v>0</v>
      </c>
      <c r="F339" s="179">
        <f t="shared" si="10"/>
        <v>0</v>
      </c>
    </row>
    <row r="340" spans="1:6" x14ac:dyDescent="0.2">
      <c r="A340" s="177">
        <v>31</v>
      </c>
      <c r="B340" s="178" t="s">
        <v>325</v>
      </c>
      <c r="C340" s="177">
        <v>15</v>
      </c>
      <c r="D340" s="177" t="s">
        <v>16</v>
      </c>
      <c r="E340" s="26">
        <v>0</v>
      </c>
      <c r="F340" s="179">
        <f t="shared" si="10"/>
        <v>0</v>
      </c>
    </row>
    <row r="341" spans="1:6" x14ac:dyDescent="0.2">
      <c r="A341" s="177">
        <v>32</v>
      </c>
      <c r="B341" s="178" t="s">
        <v>326</v>
      </c>
      <c r="C341" s="177">
        <v>15</v>
      </c>
      <c r="D341" s="177" t="s">
        <v>16</v>
      </c>
      <c r="E341" s="26">
        <v>0</v>
      </c>
      <c r="F341" s="179">
        <f t="shared" si="10"/>
        <v>0</v>
      </c>
    </row>
    <row r="342" spans="1:6" x14ac:dyDescent="0.2">
      <c r="A342" s="177">
        <v>33</v>
      </c>
      <c r="B342" s="178" t="s">
        <v>327</v>
      </c>
      <c r="C342" s="177">
        <v>15</v>
      </c>
      <c r="D342" s="177" t="s">
        <v>16</v>
      </c>
      <c r="E342" s="26">
        <v>0</v>
      </c>
      <c r="F342" s="179">
        <f t="shared" si="10"/>
        <v>0</v>
      </c>
    </row>
    <row r="343" spans="1:6" x14ac:dyDescent="0.2">
      <c r="A343" s="177">
        <v>34</v>
      </c>
      <c r="B343" s="178" t="s">
        <v>328</v>
      </c>
      <c r="C343" s="177"/>
      <c r="D343" s="177" t="s">
        <v>16</v>
      </c>
      <c r="E343" s="26">
        <v>0</v>
      </c>
      <c r="F343" s="179">
        <f t="shared" si="10"/>
        <v>0</v>
      </c>
    </row>
    <row r="344" spans="1:6" x14ac:dyDescent="0.2">
      <c r="A344" s="177">
        <v>35</v>
      </c>
      <c r="B344" s="178" t="s">
        <v>329</v>
      </c>
      <c r="C344" s="177"/>
      <c r="D344" s="177" t="s">
        <v>16</v>
      </c>
      <c r="E344" s="26">
        <v>0</v>
      </c>
      <c r="F344" s="179">
        <f t="shared" si="10"/>
        <v>0</v>
      </c>
    </row>
    <row r="345" spans="1:6" x14ac:dyDescent="0.2">
      <c r="A345" s="177">
        <v>36</v>
      </c>
      <c r="B345" s="178" t="s">
        <v>330</v>
      </c>
      <c r="C345" s="177"/>
      <c r="D345" s="177" t="s">
        <v>16</v>
      </c>
      <c r="E345" s="26">
        <v>0</v>
      </c>
      <c r="F345" s="179">
        <f t="shared" si="10"/>
        <v>0</v>
      </c>
    </row>
    <row r="346" spans="1:6" x14ac:dyDescent="0.2">
      <c r="A346" s="177">
        <v>37</v>
      </c>
      <c r="B346" s="200" t="s">
        <v>331</v>
      </c>
      <c r="C346" s="177">
        <v>5</v>
      </c>
      <c r="D346" s="54" t="s">
        <v>19</v>
      </c>
      <c r="E346" s="26">
        <v>0</v>
      </c>
      <c r="F346" s="179">
        <f t="shared" si="10"/>
        <v>0</v>
      </c>
    </row>
    <row r="347" spans="1:6" x14ac:dyDescent="0.2">
      <c r="A347" s="177">
        <v>38</v>
      </c>
      <c r="B347" s="178" t="s">
        <v>332</v>
      </c>
      <c r="C347" s="177"/>
      <c r="D347" s="177" t="s">
        <v>16</v>
      </c>
      <c r="E347" s="26">
        <v>0</v>
      </c>
      <c r="F347" s="179">
        <f t="shared" si="10"/>
        <v>0</v>
      </c>
    </row>
    <row r="348" spans="1:6" x14ac:dyDescent="0.2">
      <c r="A348" s="177">
        <v>39</v>
      </c>
      <c r="B348" s="178" t="s">
        <v>333</v>
      </c>
      <c r="C348" s="177">
        <v>5</v>
      </c>
      <c r="D348" s="177" t="s">
        <v>16</v>
      </c>
      <c r="E348" s="26">
        <v>0</v>
      </c>
      <c r="F348" s="179">
        <f t="shared" si="10"/>
        <v>0</v>
      </c>
    </row>
    <row r="349" spans="1:6" x14ac:dyDescent="0.2">
      <c r="A349" s="177">
        <v>40</v>
      </c>
      <c r="B349" s="178" t="s">
        <v>334</v>
      </c>
      <c r="C349" s="177"/>
      <c r="D349" s="177" t="s">
        <v>16</v>
      </c>
      <c r="E349" s="26">
        <v>0</v>
      </c>
      <c r="F349" s="179">
        <f t="shared" si="10"/>
        <v>0</v>
      </c>
    </row>
    <row r="350" spans="1:6" x14ac:dyDescent="0.2">
      <c r="A350" s="177">
        <v>41</v>
      </c>
      <c r="B350" s="178" t="s">
        <v>335</v>
      </c>
      <c r="C350" s="177"/>
      <c r="D350" s="177" t="s">
        <v>56</v>
      </c>
      <c r="E350" s="26">
        <v>0</v>
      </c>
      <c r="F350" s="179">
        <f t="shared" si="10"/>
        <v>0</v>
      </c>
    </row>
    <row r="351" spans="1:6" x14ac:dyDescent="0.2">
      <c r="A351" s="177">
        <v>42</v>
      </c>
      <c r="B351" s="178" t="s">
        <v>336</v>
      </c>
      <c r="C351" s="177"/>
      <c r="D351" s="177" t="s">
        <v>16</v>
      </c>
      <c r="E351" s="26">
        <v>0</v>
      </c>
      <c r="F351" s="179">
        <f t="shared" si="10"/>
        <v>0</v>
      </c>
    </row>
    <row r="352" spans="1:6" x14ac:dyDescent="0.2">
      <c r="A352" s="177">
        <v>43</v>
      </c>
      <c r="B352" s="178" t="s">
        <v>337</v>
      </c>
      <c r="C352" s="177"/>
      <c r="D352" s="177" t="s">
        <v>16</v>
      </c>
      <c r="E352" s="26">
        <v>0</v>
      </c>
      <c r="F352" s="179">
        <f t="shared" si="10"/>
        <v>0</v>
      </c>
    </row>
    <row r="353" spans="1:6" x14ac:dyDescent="0.2">
      <c r="A353" s="177">
        <v>44</v>
      </c>
      <c r="B353" s="178" t="s">
        <v>338</v>
      </c>
      <c r="C353" s="177"/>
      <c r="D353" s="177" t="s">
        <v>56</v>
      </c>
      <c r="E353" s="26">
        <v>0</v>
      </c>
      <c r="F353" s="179">
        <f t="shared" si="10"/>
        <v>0</v>
      </c>
    </row>
    <row r="354" spans="1:6" x14ac:dyDescent="0.2">
      <c r="A354" s="40"/>
      <c r="B354" s="178"/>
      <c r="C354" s="177"/>
      <c r="D354" s="177"/>
      <c r="E354" s="201" t="s">
        <v>35</v>
      </c>
      <c r="F354" s="202">
        <f>SUM(F310:F353)</f>
        <v>0</v>
      </c>
    </row>
    <row r="355" spans="1:6" ht="57.75" customHeight="1" x14ac:dyDescent="0.2">
      <c r="A355" s="176"/>
      <c r="B355" s="187" t="s">
        <v>339</v>
      </c>
      <c r="C355" s="37"/>
      <c r="D355" s="37"/>
      <c r="E355" s="38"/>
      <c r="F355" s="39"/>
    </row>
    <row r="356" spans="1:6" ht="38.25" x14ac:dyDescent="0.2">
      <c r="A356" s="184" t="s">
        <v>3</v>
      </c>
      <c r="B356" s="184" t="s">
        <v>4</v>
      </c>
      <c r="C356" s="184" t="s">
        <v>5</v>
      </c>
      <c r="D356" s="184" t="s">
        <v>6</v>
      </c>
      <c r="E356" s="190" t="s">
        <v>7</v>
      </c>
      <c r="F356" s="184" t="s">
        <v>8</v>
      </c>
    </row>
    <row r="357" spans="1:6" x14ac:dyDescent="0.2">
      <c r="A357" s="176" t="s">
        <v>9</v>
      </c>
      <c r="B357" s="176" t="s">
        <v>10</v>
      </c>
      <c r="C357" s="176" t="s">
        <v>11</v>
      </c>
      <c r="D357" s="176" t="s">
        <v>12</v>
      </c>
      <c r="E357" s="191" t="s">
        <v>13</v>
      </c>
      <c r="F357" s="176" t="s">
        <v>14</v>
      </c>
    </row>
    <row r="358" spans="1:6" x14ac:dyDescent="0.2">
      <c r="A358" s="185">
        <v>1</v>
      </c>
      <c r="B358" s="178" t="s">
        <v>340</v>
      </c>
      <c r="C358" s="177">
        <v>70</v>
      </c>
      <c r="D358" s="177" t="s">
        <v>16</v>
      </c>
      <c r="E358" s="26">
        <v>0</v>
      </c>
      <c r="F358" s="179">
        <f>C358*E358</f>
        <v>0</v>
      </c>
    </row>
    <row r="359" spans="1:6" x14ac:dyDescent="0.2">
      <c r="A359" s="174"/>
      <c r="B359" s="178"/>
      <c r="C359" s="177"/>
      <c r="D359" s="177"/>
      <c r="E359" s="201" t="s">
        <v>35</v>
      </c>
      <c r="F359" s="203">
        <f>F358</f>
        <v>0</v>
      </c>
    </row>
    <row r="360" spans="1:6" ht="65.25" customHeight="1" x14ac:dyDescent="0.2">
      <c r="A360" s="176"/>
      <c r="B360" s="61" t="s">
        <v>341</v>
      </c>
      <c r="C360" s="37"/>
      <c r="D360" s="37"/>
      <c r="E360" s="38"/>
      <c r="F360" s="39"/>
    </row>
    <row r="361" spans="1:6" ht="38.25" x14ac:dyDescent="0.2">
      <c r="A361" s="22" t="s">
        <v>3</v>
      </c>
      <c r="B361" s="22" t="s">
        <v>4</v>
      </c>
      <c r="C361" s="22" t="s">
        <v>5</v>
      </c>
      <c r="D361" s="22" t="s">
        <v>6</v>
      </c>
      <c r="E361" s="62" t="s">
        <v>7</v>
      </c>
      <c r="F361" s="22" t="s">
        <v>8</v>
      </c>
    </row>
    <row r="362" spans="1:6" x14ac:dyDescent="0.2">
      <c r="A362" s="177"/>
      <c r="B362" s="176" t="s">
        <v>10</v>
      </c>
      <c r="C362" s="176" t="s">
        <v>11</v>
      </c>
      <c r="D362" s="176" t="s">
        <v>12</v>
      </c>
      <c r="E362" s="191" t="s">
        <v>13</v>
      </c>
      <c r="F362" s="176" t="s">
        <v>14</v>
      </c>
    </row>
    <row r="363" spans="1:6" x14ac:dyDescent="0.2">
      <c r="A363" s="185">
        <v>1</v>
      </c>
      <c r="B363" s="178" t="s">
        <v>342</v>
      </c>
      <c r="C363" s="177">
        <v>700</v>
      </c>
      <c r="D363" s="177" t="s">
        <v>16</v>
      </c>
      <c r="E363" s="26">
        <v>0</v>
      </c>
      <c r="F363" s="179">
        <f>C363*E363</f>
        <v>0</v>
      </c>
    </row>
    <row r="364" spans="1:6" x14ac:dyDescent="0.2">
      <c r="A364" s="40"/>
      <c r="B364" s="178"/>
      <c r="C364" s="177"/>
      <c r="D364" s="177"/>
      <c r="E364" s="201" t="s">
        <v>35</v>
      </c>
      <c r="F364" s="203">
        <f>F363</f>
        <v>0</v>
      </c>
    </row>
    <row r="365" spans="1:6" ht="66.75" customHeight="1" x14ac:dyDescent="0.2">
      <c r="A365" s="176"/>
      <c r="B365" s="187" t="s">
        <v>343</v>
      </c>
      <c r="C365" s="37"/>
      <c r="D365" s="37"/>
      <c r="E365" s="38"/>
      <c r="F365" s="39"/>
    </row>
    <row r="366" spans="1:6" ht="38.25" x14ac:dyDescent="0.2">
      <c r="A366" s="184" t="s">
        <v>3</v>
      </c>
      <c r="B366" s="184" t="s">
        <v>4</v>
      </c>
      <c r="C366" s="184" t="s">
        <v>5</v>
      </c>
      <c r="D366" s="184" t="s">
        <v>6</v>
      </c>
      <c r="E366" s="190" t="s">
        <v>7</v>
      </c>
      <c r="F366" s="184" t="s">
        <v>8</v>
      </c>
    </row>
    <row r="367" spans="1:6" x14ac:dyDescent="0.2">
      <c r="A367" s="176" t="s">
        <v>9</v>
      </c>
      <c r="B367" s="176" t="s">
        <v>10</v>
      </c>
      <c r="C367" s="176" t="s">
        <v>11</v>
      </c>
      <c r="D367" s="176" t="s">
        <v>12</v>
      </c>
      <c r="E367" s="191" t="s">
        <v>13</v>
      </c>
      <c r="F367" s="176" t="s">
        <v>14</v>
      </c>
    </row>
    <row r="368" spans="1:6" x14ac:dyDescent="0.2">
      <c r="A368" s="177">
        <v>1</v>
      </c>
      <c r="B368" s="178" t="s">
        <v>344</v>
      </c>
      <c r="C368" s="177">
        <v>15</v>
      </c>
      <c r="D368" s="177" t="s">
        <v>16</v>
      </c>
      <c r="E368" s="26">
        <v>0</v>
      </c>
      <c r="F368" s="179">
        <f t="shared" ref="F368:F412" si="11">C368*E368</f>
        <v>0</v>
      </c>
    </row>
    <row r="369" spans="1:6" x14ac:dyDescent="0.2">
      <c r="A369" s="177">
        <f t="shared" ref="A369:A412" si="12">A368+1</f>
        <v>2</v>
      </c>
      <c r="B369" s="178" t="s">
        <v>345</v>
      </c>
      <c r="C369" s="177">
        <v>3</v>
      </c>
      <c r="D369" s="49" t="s">
        <v>16</v>
      </c>
      <c r="E369" s="26">
        <v>0</v>
      </c>
      <c r="F369" s="179">
        <f t="shared" si="11"/>
        <v>0</v>
      </c>
    </row>
    <row r="370" spans="1:6" x14ac:dyDescent="0.2">
      <c r="A370" s="177">
        <f t="shared" si="12"/>
        <v>3</v>
      </c>
      <c r="B370" s="178" t="s">
        <v>346</v>
      </c>
      <c r="C370" s="177"/>
      <c r="D370" s="177" t="s">
        <v>16</v>
      </c>
      <c r="E370" s="26">
        <v>0</v>
      </c>
      <c r="F370" s="179">
        <f t="shared" si="11"/>
        <v>0</v>
      </c>
    </row>
    <row r="371" spans="1:6" x14ac:dyDescent="0.2">
      <c r="A371" s="177">
        <f t="shared" si="12"/>
        <v>4</v>
      </c>
      <c r="B371" s="178" t="s">
        <v>347</v>
      </c>
      <c r="C371" s="177">
        <v>15</v>
      </c>
      <c r="D371" s="177" t="s">
        <v>16</v>
      </c>
      <c r="E371" s="26">
        <v>0</v>
      </c>
      <c r="F371" s="179">
        <f t="shared" si="11"/>
        <v>0</v>
      </c>
    </row>
    <row r="372" spans="1:6" x14ac:dyDescent="0.2">
      <c r="A372" s="177">
        <f t="shared" si="12"/>
        <v>5</v>
      </c>
      <c r="B372" s="178" t="s">
        <v>348</v>
      </c>
      <c r="C372" s="177">
        <v>35</v>
      </c>
      <c r="D372" s="177" t="s">
        <v>16</v>
      </c>
      <c r="E372" s="26">
        <v>0</v>
      </c>
      <c r="F372" s="179">
        <f t="shared" si="11"/>
        <v>0</v>
      </c>
    </row>
    <row r="373" spans="1:6" x14ac:dyDescent="0.2">
      <c r="A373" s="177">
        <f t="shared" si="12"/>
        <v>6</v>
      </c>
      <c r="B373" s="178" t="s">
        <v>349</v>
      </c>
      <c r="C373" s="177">
        <v>15</v>
      </c>
      <c r="D373" s="177" t="s">
        <v>16</v>
      </c>
      <c r="E373" s="26">
        <v>0</v>
      </c>
      <c r="F373" s="179">
        <f t="shared" si="11"/>
        <v>0</v>
      </c>
    </row>
    <row r="374" spans="1:6" x14ac:dyDescent="0.2">
      <c r="A374" s="177">
        <f t="shared" si="12"/>
        <v>7</v>
      </c>
      <c r="B374" s="178" t="s">
        <v>350</v>
      </c>
      <c r="C374" s="177">
        <v>15</v>
      </c>
      <c r="D374" s="177" t="s">
        <v>16</v>
      </c>
      <c r="E374" s="26">
        <v>0</v>
      </c>
      <c r="F374" s="179">
        <f t="shared" si="11"/>
        <v>0</v>
      </c>
    </row>
    <row r="375" spans="1:6" x14ac:dyDescent="0.2">
      <c r="A375" s="177">
        <f t="shared" si="12"/>
        <v>8</v>
      </c>
      <c r="B375" s="178" t="s">
        <v>351</v>
      </c>
      <c r="C375" s="177"/>
      <c r="D375" s="177" t="s">
        <v>16</v>
      </c>
      <c r="E375" s="26">
        <v>0</v>
      </c>
      <c r="F375" s="179">
        <f t="shared" si="11"/>
        <v>0</v>
      </c>
    </row>
    <row r="376" spans="1:6" x14ac:dyDescent="0.2">
      <c r="A376" s="177">
        <f t="shared" si="12"/>
        <v>9</v>
      </c>
      <c r="B376" s="197" t="s">
        <v>598</v>
      </c>
      <c r="C376" s="193">
        <v>0</v>
      </c>
      <c r="D376" s="193" t="s">
        <v>16</v>
      </c>
      <c r="E376" s="26">
        <v>0</v>
      </c>
      <c r="F376" s="210">
        <f t="shared" si="11"/>
        <v>0</v>
      </c>
    </row>
    <row r="377" spans="1:6" x14ac:dyDescent="0.2">
      <c r="A377" s="177">
        <f t="shared" si="12"/>
        <v>10</v>
      </c>
      <c r="B377" s="178" t="s">
        <v>352</v>
      </c>
      <c r="C377" s="177">
        <v>10</v>
      </c>
      <c r="D377" s="177" t="s">
        <v>16</v>
      </c>
      <c r="E377" s="26">
        <v>0</v>
      </c>
      <c r="F377" s="179">
        <f t="shared" si="11"/>
        <v>0</v>
      </c>
    </row>
    <row r="378" spans="1:6" x14ac:dyDescent="0.2">
      <c r="A378" s="177">
        <f t="shared" si="12"/>
        <v>11</v>
      </c>
      <c r="B378" s="178" t="s">
        <v>353</v>
      </c>
      <c r="C378" s="177">
        <v>15</v>
      </c>
      <c r="D378" s="177" t="s">
        <v>81</v>
      </c>
      <c r="E378" s="26">
        <v>0</v>
      </c>
      <c r="F378" s="179">
        <f t="shared" si="11"/>
        <v>0</v>
      </c>
    </row>
    <row r="379" spans="1:6" x14ac:dyDescent="0.2">
      <c r="A379" s="177">
        <f t="shared" si="12"/>
        <v>12</v>
      </c>
      <c r="B379" s="178" t="s">
        <v>354</v>
      </c>
      <c r="C379" s="177">
        <v>5</v>
      </c>
      <c r="D379" s="177" t="s">
        <v>16</v>
      </c>
      <c r="E379" s="26">
        <v>0</v>
      </c>
      <c r="F379" s="179">
        <f t="shared" si="11"/>
        <v>0</v>
      </c>
    </row>
    <row r="380" spans="1:6" x14ac:dyDescent="0.2">
      <c r="A380" s="177">
        <f t="shared" si="12"/>
        <v>13</v>
      </c>
      <c r="B380" s="178" t="s">
        <v>355</v>
      </c>
      <c r="C380" s="177">
        <v>15</v>
      </c>
      <c r="D380" s="177" t="s">
        <v>16</v>
      </c>
      <c r="E380" s="26">
        <v>0</v>
      </c>
      <c r="F380" s="179">
        <f t="shared" si="11"/>
        <v>0</v>
      </c>
    </row>
    <row r="381" spans="1:6" x14ac:dyDescent="0.2">
      <c r="A381" s="177">
        <f t="shared" si="12"/>
        <v>14</v>
      </c>
      <c r="B381" s="178" t="s">
        <v>356</v>
      </c>
      <c r="C381" s="177">
        <v>15</v>
      </c>
      <c r="D381" s="177" t="s">
        <v>16</v>
      </c>
      <c r="E381" s="26">
        <v>0</v>
      </c>
      <c r="F381" s="179">
        <f t="shared" si="11"/>
        <v>0</v>
      </c>
    </row>
    <row r="382" spans="1:6" x14ac:dyDescent="0.2">
      <c r="A382" s="177">
        <f t="shared" si="12"/>
        <v>15</v>
      </c>
      <c r="B382" s="178" t="s">
        <v>357</v>
      </c>
      <c r="C382" s="177">
        <v>30</v>
      </c>
      <c r="D382" s="177" t="s">
        <v>81</v>
      </c>
      <c r="E382" s="26">
        <v>0</v>
      </c>
      <c r="F382" s="179">
        <f t="shared" si="11"/>
        <v>0</v>
      </c>
    </row>
    <row r="383" spans="1:6" x14ac:dyDescent="0.2">
      <c r="A383" s="177">
        <f t="shared" si="12"/>
        <v>16</v>
      </c>
      <c r="B383" s="178" t="s">
        <v>358</v>
      </c>
      <c r="C383" s="177">
        <v>5</v>
      </c>
      <c r="D383" s="177" t="s">
        <v>81</v>
      </c>
      <c r="E383" s="26">
        <v>0</v>
      </c>
      <c r="F383" s="179">
        <f t="shared" si="11"/>
        <v>0</v>
      </c>
    </row>
    <row r="384" spans="1:6" x14ac:dyDescent="0.2">
      <c r="A384" s="177">
        <f t="shared" si="12"/>
        <v>17</v>
      </c>
      <c r="B384" s="178" t="s">
        <v>359</v>
      </c>
      <c r="C384" s="177">
        <v>15</v>
      </c>
      <c r="D384" s="177" t="s">
        <v>16</v>
      </c>
      <c r="E384" s="26">
        <v>0</v>
      </c>
      <c r="F384" s="179">
        <f t="shared" si="11"/>
        <v>0</v>
      </c>
    </row>
    <row r="385" spans="1:6" x14ac:dyDescent="0.2">
      <c r="A385" s="177">
        <f t="shared" si="12"/>
        <v>18</v>
      </c>
      <c r="B385" s="178" t="s">
        <v>360</v>
      </c>
      <c r="C385" s="177">
        <v>4</v>
      </c>
      <c r="D385" s="177" t="s">
        <v>16</v>
      </c>
      <c r="E385" s="26">
        <v>0</v>
      </c>
      <c r="F385" s="179">
        <f t="shared" si="11"/>
        <v>0</v>
      </c>
    </row>
    <row r="386" spans="1:6" x14ac:dyDescent="0.2">
      <c r="A386" s="177">
        <f t="shared" si="12"/>
        <v>19</v>
      </c>
      <c r="B386" s="178" t="s">
        <v>361</v>
      </c>
      <c r="C386" s="177">
        <v>30</v>
      </c>
      <c r="D386" s="177" t="s">
        <v>81</v>
      </c>
      <c r="E386" s="26">
        <v>0</v>
      </c>
      <c r="F386" s="179">
        <f t="shared" si="11"/>
        <v>0</v>
      </c>
    </row>
    <row r="387" spans="1:6" x14ac:dyDescent="0.2">
      <c r="A387" s="177">
        <f t="shared" si="12"/>
        <v>20</v>
      </c>
      <c r="B387" s="178" t="s">
        <v>325</v>
      </c>
      <c r="C387" s="177">
        <v>15</v>
      </c>
      <c r="D387" s="177" t="s">
        <v>56</v>
      </c>
      <c r="E387" s="26">
        <v>0</v>
      </c>
      <c r="F387" s="179">
        <f t="shared" si="11"/>
        <v>0</v>
      </c>
    </row>
    <row r="388" spans="1:6" x14ac:dyDescent="0.2">
      <c r="A388" s="177">
        <f t="shared" si="12"/>
        <v>21</v>
      </c>
      <c r="B388" s="178" t="s">
        <v>362</v>
      </c>
      <c r="C388" s="177"/>
      <c r="D388" s="49" t="s">
        <v>81</v>
      </c>
      <c r="E388" s="26">
        <v>0</v>
      </c>
      <c r="F388" s="179">
        <f t="shared" si="11"/>
        <v>0</v>
      </c>
    </row>
    <row r="389" spans="1:6" x14ac:dyDescent="0.2">
      <c r="A389" s="177">
        <f t="shared" si="12"/>
        <v>22</v>
      </c>
      <c r="B389" s="178" t="s">
        <v>363</v>
      </c>
      <c r="C389" s="177">
        <v>4</v>
      </c>
      <c r="D389" s="49" t="s">
        <v>81</v>
      </c>
      <c r="E389" s="26">
        <v>0</v>
      </c>
      <c r="F389" s="179">
        <f t="shared" si="11"/>
        <v>0</v>
      </c>
    </row>
    <row r="390" spans="1:6" x14ac:dyDescent="0.2">
      <c r="A390" s="177">
        <f t="shared" si="12"/>
        <v>23</v>
      </c>
      <c r="B390" s="178" t="s">
        <v>364</v>
      </c>
      <c r="C390" s="177"/>
      <c r="D390" s="49" t="s">
        <v>16</v>
      </c>
      <c r="E390" s="26">
        <v>0</v>
      </c>
      <c r="F390" s="179">
        <f t="shared" si="11"/>
        <v>0</v>
      </c>
    </row>
    <row r="391" spans="1:6" x14ac:dyDescent="0.2">
      <c r="A391" s="177">
        <f t="shared" si="12"/>
        <v>24</v>
      </c>
      <c r="B391" s="178" t="s">
        <v>365</v>
      </c>
      <c r="C391" s="177">
        <v>25</v>
      </c>
      <c r="D391" s="49" t="s">
        <v>16</v>
      </c>
      <c r="E391" s="26">
        <v>0</v>
      </c>
      <c r="F391" s="179">
        <f t="shared" si="11"/>
        <v>0</v>
      </c>
    </row>
    <row r="392" spans="1:6" x14ac:dyDescent="0.2">
      <c r="A392" s="177">
        <f t="shared" si="12"/>
        <v>25</v>
      </c>
      <c r="B392" s="178" t="s">
        <v>366</v>
      </c>
      <c r="C392" s="177">
        <v>6</v>
      </c>
      <c r="D392" s="49" t="s">
        <v>81</v>
      </c>
      <c r="E392" s="26">
        <v>0</v>
      </c>
      <c r="F392" s="179">
        <f t="shared" si="11"/>
        <v>0</v>
      </c>
    </row>
    <row r="393" spans="1:6" x14ac:dyDescent="0.2">
      <c r="A393" s="177">
        <f t="shared" si="12"/>
        <v>26</v>
      </c>
      <c r="B393" s="178" t="s">
        <v>367</v>
      </c>
      <c r="C393" s="177"/>
      <c r="D393" s="49" t="s">
        <v>81</v>
      </c>
      <c r="E393" s="26">
        <v>0</v>
      </c>
      <c r="F393" s="179">
        <f t="shared" si="11"/>
        <v>0</v>
      </c>
    </row>
    <row r="394" spans="1:6" x14ac:dyDescent="0.2">
      <c r="A394" s="177">
        <f t="shared" si="12"/>
        <v>27</v>
      </c>
      <c r="B394" s="178" t="s">
        <v>368</v>
      </c>
      <c r="C394" s="177"/>
      <c r="D394" s="49" t="s">
        <v>81</v>
      </c>
      <c r="E394" s="26">
        <v>0</v>
      </c>
      <c r="F394" s="179">
        <f t="shared" si="11"/>
        <v>0</v>
      </c>
    </row>
    <row r="395" spans="1:6" x14ac:dyDescent="0.2">
      <c r="A395" s="177">
        <f t="shared" si="12"/>
        <v>28</v>
      </c>
      <c r="B395" s="178" t="s">
        <v>369</v>
      </c>
      <c r="C395" s="177">
        <v>6</v>
      </c>
      <c r="D395" s="49" t="s">
        <v>81</v>
      </c>
      <c r="E395" s="26">
        <v>0</v>
      </c>
      <c r="F395" s="179">
        <f t="shared" si="11"/>
        <v>0</v>
      </c>
    </row>
    <row r="396" spans="1:6" x14ac:dyDescent="0.2">
      <c r="A396" s="177">
        <f t="shared" si="12"/>
        <v>29</v>
      </c>
      <c r="B396" s="178" t="s">
        <v>370</v>
      </c>
      <c r="C396" s="177">
        <v>10</v>
      </c>
      <c r="D396" s="49" t="s">
        <v>81</v>
      </c>
      <c r="E396" s="26">
        <v>0</v>
      </c>
      <c r="F396" s="179">
        <f t="shared" si="11"/>
        <v>0</v>
      </c>
    </row>
    <row r="397" spans="1:6" x14ac:dyDescent="0.2">
      <c r="A397" s="177">
        <f t="shared" si="12"/>
        <v>30</v>
      </c>
      <c r="B397" s="178" t="s">
        <v>371</v>
      </c>
      <c r="C397" s="177">
        <v>4</v>
      </c>
      <c r="D397" s="49" t="s">
        <v>16</v>
      </c>
      <c r="E397" s="26">
        <v>0</v>
      </c>
      <c r="F397" s="179">
        <f t="shared" si="11"/>
        <v>0</v>
      </c>
    </row>
    <row r="398" spans="1:6" x14ac:dyDescent="0.2">
      <c r="A398" s="177">
        <f t="shared" si="12"/>
        <v>31</v>
      </c>
      <c r="B398" s="178" t="s">
        <v>372</v>
      </c>
      <c r="C398" s="177"/>
      <c r="D398" s="49" t="s">
        <v>81</v>
      </c>
      <c r="E398" s="26">
        <v>0</v>
      </c>
      <c r="F398" s="179">
        <f t="shared" si="11"/>
        <v>0</v>
      </c>
    </row>
    <row r="399" spans="1:6" x14ac:dyDescent="0.2">
      <c r="A399" s="177">
        <f t="shared" si="12"/>
        <v>32</v>
      </c>
      <c r="B399" s="178" t="s">
        <v>373</v>
      </c>
      <c r="C399" s="177"/>
      <c r="D399" s="49" t="s">
        <v>81</v>
      </c>
      <c r="E399" s="26">
        <v>0</v>
      </c>
      <c r="F399" s="179">
        <f t="shared" si="11"/>
        <v>0</v>
      </c>
    </row>
    <row r="400" spans="1:6" x14ac:dyDescent="0.2">
      <c r="A400" s="177">
        <f t="shared" si="12"/>
        <v>33</v>
      </c>
      <c r="B400" s="178" t="s">
        <v>374</v>
      </c>
      <c r="C400" s="177">
        <v>50</v>
      </c>
      <c r="D400" s="49" t="s">
        <v>81</v>
      </c>
      <c r="E400" s="26">
        <v>0</v>
      </c>
      <c r="F400" s="179">
        <f t="shared" si="11"/>
        <v>0</v>
      </c>
    </row>
    <row r="401" spans="1:11" x14ac:dyDescent="0.2">
      <c r="A401" s="177">
        <f t="shared" si="12"/>
        <v>34</v>
      </c>
      <c r="B401" s="178" t="s">
        <v>375</v>
      </c>
      <c r="C401" s="177">
        <v>50</v>
      </c>
      <c r="D401" s="49" t="s">
        <v>81</v>
      </c>
      <c r="E401" s="26">
        <v>0</v>
      </c>
      <c r="F401" s="179">
        <f t="shared" si="11"/>
        <v>0</v>
      </c>
      <c r="K401" s="63"/>
    </row>
    <row r="402" spans="1:11" x14ac:dyDescent="0.2">
      <c r="A402" s="177">
        <f t="shared" si="12"/>
        <v>35</v>
      </c>
      <c r="B402" s="178" t="s">
        <v>376</v>
      </c>
      <c r="C402" s="177"/>
      <c r="D402" s="49" t="s">
        <v>81</v>
      </c>
      <c r="E402" s="26">
        <v>0</v>
      </c>
      <c r="F402" s="179">
        <f t="shared" si="11"/>
        <v>0</v>
      </c>
    </row>
    <row r="403" spans="1:11" x14ac:dyDescent="0.2">
      <c r="A403" s="177">
        <f t="shared" si="12"/>
        <v>36</v>
      </c>
      <c r="B403" s="178" t="s">
        <v>377</v>
      </c>
      <c r="C403" s="177"/>
      <c r="D403" s="49" t="s">
        <v>16</v>
      </c>
      <c r="E403" s="26">
        <v>0</v>
      </c>
      <c r="F403" s="179">
        <f t="shared" si="11"/>
        <v>0</v>
      </c>
    </row>
    <row r="404" spans="1:11" x14ac:dyDescent="0.2">
      <c r="A404" s="177">
        <f t="shared" si="12"/>
        <v>37</v>
      </c>
      <c r="B404" s="178" t="s">
        <v>378</v>
      </c>
      <c r="C404" s="177">
        <v>10</v>
      </c>
      <c r="D404" s="49" t="s">
        <v>19</v>
      </c>
      <c r="E404" s="26">
        <v>0</v>
      </c>
      <c r="F404" s="179">
        <f t="shared" si="11"/>
        <v>0</v>
      </c>
    </row>
    <row r="405" spans="1:11" x14ac:dyDescent="0.2">
      <c r="A405" s="177">
        <f t="shared" si="12"/>
        <v>38</v>
      </c>
      <c r="B405" s="178" t="s">
        <v>379</v>
      </c>
      <c r="C405" s="177">
        <v>5</v>
      </c>
      <c r="D405" s="49" t="s">
        <v>16</v>
      </c>
      <c r="E405" s="26">
        <v>0</v>
      </c>
      <c r="F405" s="179">
        <f t="shared" si="11"/>
        <v>0</v>
      </c>
    </row>
    <row r="406" spans="1:11" x14ac:dyDescent="0.2">
      <c r="A406" s="177">
        <f t="shared" si="12"/>
        <v>39</v>
      </c>
      <c r="B406" s="178" t="s">
        <v>380</v>
      </c>
      <c r="C406" s="177"/>
      <c r="D406" s="177" t="s">
        <v>81</v>
      </c>
      <c r="E406" s="26">
        <v>0</v>
      </c>
      <c r="F406" s="179">
        <f t="shared" si="11"/>
        <v>0</v>
      </c>
    </row>
    <row r="407" spans="1:11" x14ac:dyDescent="0.2">
      <c r="A407" s="177">
        <f t="shared" si="12"/>
        <v>40</v>
      </c>
      <c r="B407" s="178" t="s">
        <v>381</v>
      </c>
      <c r="C407" s="177"/>
      <c r="D407" s="177" t="s">
        <v>19</v>
      </c>
      <c r="E407" s="26">
        <v>0</v>
      </c>
      <c r="F407" s="179">
        <f t="shared" si="11"/>
        <v>0</v>
      </c>
    </row>
    <row r="408" spans="1:11" x14ac:dyDescent="0.2">
      <c r="A408" s="177">
        <f t="shared" si="12"/>
        <v>41</v>
      </c>
      <c r="B408" s="178" t="s">
        <v>382</v>
      </c>
      <c r="C408" s="177"/>
      <c r="D408" s="177" t="s">
        <v>56</v>
      </c>
      <c r="E408" s="26">
        <v>0</v>
      </c>
      <c r="F408" s="179">
        <f t="shared" si="11"/>
        <v>0</v>
      </c>
    </row>
    <row r="409" spans="1:11" x14ac:dyDescent="0.2">
      <c r="A409" s="177">
        <f t="shared" si="12"/>
        <v>42</v>
      </c>
      <c r="B409" s="178" t="s">
        <v>383</v>
      </c>
      <c r="C409" s="177">
        <v>4</v>
      </c>
      <c r="D409" s="177" t="s">
        <v>19</v>
      </c>
      <c r="E409" s="26">
        <v>0</v>
      </c>
      <c r="F409" s="179">
        <f t="shared" si="11"/>
        <v>0</v>
      </c>
    </row>
    <row r="410" spans="1:11" x14ac:dyDescent="0.2">
      <c r="A410" s="177">
        <f t="shared" si="12"/>
        <v>43</v>
      </c>
      <c r="B410" s="178" t="s">
        <v>384</v>
      </c>
      <c r="C410" s="177">
        <v>5</v>
      </c>
      <c r="D410" s="177" t="s">
        <v>19</v>
      </c>
      <c r="E410" s="26">
        <v>0</v>
      </c>
      <c r="F410" s="179">
        <f t="shared" si="11"/>
        <v>0</v>
      </c>
    </row>
    <row r="411" spans="1:11" x14ac:dyDescent="0.2">
      <c r="A411" s="177">
        <f t="shared" si="12"/>
        <v>44</v>
      </c>
      <c r="B411" s="178" t="s">
        <v>385</v>
      </c>
      <c r="C411" s="177"/>
      <c r="D411" s="177" t="s">
        <v>19</v>
      </c>
      <c r="E411" s="26">
        <v>0</v>
      </c>
      <c r="F411" s="179">
        <f t="shared" si="11"/>
        <v>0</v>
      </c>
    </row>
    <row r="412" spans="1:11" x14ac:dyDescent="0.2">
      <c r="A412" s="177">
        <f t="shared" si="12"/>
        <v>45</v>
      </c>
      <c r="B412" s="178" t="s">
        <v>386</v>
      </c>
      <c r="C412" s="193"/>
      <c r="D412" s="177" t="s">
        <v>19</v>
      </c>
      <c r="E412" s="26">
        <v>0</v>
      </c>
      <c r="F412" s="179">
        <f t="shared" si="11"/>
        <v>0</v>
      </c>
    </row>
    <row r="413" spans="1:11" ht="18.75" customHeight="1" x14ac:dyDescent="0.2">
      <c r="A413" s="176"/>
      <c r="B413" s="178"/>
      <c r="C413" s="177"/>
      <c r="D413" s="177"/>
      <c r="E413" s="201" t="s">
        <v>35</v>
      </c>
      <c r="F413" s="186">
        <f>SUM(F368:F412)</f>
        <v>0</v>
      </c>
    </row>
    <row r="414" spans="1:11" ht="65.25" customHeight="1" x14ac:dyDescent="0.2">
      <c r="A414" s="176"/>
      <c r="B414" s="61" t="s">
        <v>387</v>
      </c>
      <c r="C414" s="46"/>
      <c r="D414" s="46"/>
      <c r="E414" s="59"/>
      <c r="F414" s="39"/>
    </row>
    <row r="415" spans="1:11" ht="38.25" x14ac:dyDescent="0.2">
      <c r="A415" s="22" t="s">
        <v>3</v>
      </c>
      <c r="B415" s="22" t="s">
        <v>4</v>
      </c>
      <c r="C415" s="22"/>
      <c r="D415" s="22" t="s">
        <v>6</v>
      </c>
      <c r="E415" s="22" t="s">
        <v>7</v>
      </c>
      <c r="F415" s="22" t="s">
        <v>8</v>
      </c>
    </row>
    <row r="416" spans="1:11" x14ac:dyDescent="0.2">
      <c r="A416" s="176" t="s">
        <v>9</v>
      </c>
      <c r="B416" s="176" t="s">
        <v>10</v>
      </c>
      <c r="C416" s="176"/>
      <c r="D416" s="176" t="s">
        <v>12</v>
      </c>
      <c r="E416" s="176" t="s">
        <v>13</v>
      </c>
      <c r="F416" s="176" t="s">
        <v>14</v>
      </c>
    </row>
    <row r="417" spans="1:6" x14ac:dyDescent="0.2">
      <c r="A417" s="177">
        <v>1</v>
      </c>
      <c r="B417" s="178" t="s">
        <v>388</v>
      </c>
      <c r="C417" s="177">
        <v>4</v>
      </c>
      <c r="D417" s="177" t="s">
        <v>81</v>
      </c>
      <c r="E417" s="26">
        <v>0</v>
      </c>
      <c r="F417" s="179">
        <f t="shared" ref="F417:F465" si="13">C417*E417</f>
        <v>0</v>
      </c>
    </row>
    <row r="418" spans="1:6" x14ac:dyDescent="0.2">
      <c r="A418" s="177">
        <f t="shared" ref="A418:A428" si="14">A417+1</f>
        <v>2</v>
      </c>
      <c r="B418" s="178" t="s">
        <v>389</v>
      </c>
      <c r="C418" s="177">
        <v>20</v>
      </c>
      <c r="D418" s="177" t="s">
        <v>81</v>
      </c>
      <c r="E418" s="26">
        <v>0</v>
      </c>
      <c r="F418" s="179">
        <f t="shared" si="13"/>
        <v>0</v>
      </c>
    </row>
    <row r="419" spans="1:6" x14ac:dyDescent="0.2">
      <c r="A419" s="177">
        <f t="shared" si="14"/>
        <v>3</v>
      </c>
      <c r="B419" s="178" t="s">
        <v>390</v>
      </c>
      <c r="C419" s="177">
        <v>20</v>
      </c>
      <c r="D419" s="177" t="s">
        <v>81</v>
      </c>
      <c r="E419" s="26">
        <v>0</v>
      </c>
      <c r="F419" s="179">
        <f t="shared" si="13"/>
        <v>0</v>
      </c>
    </row>
    <row r="420" spans="1:6" x14ac:dyDescent="0.2">
      <c r="A420" s="177">
        <f t="shared" si="14"/>
        <v>4</v>
      </c>
      <c r="B420" s="178" t="s">
        <v>391</v>
      </c>
      <c r="C420" s="177">
        <v>15</v>
      </c>
      <c r="D420" s="177" t="s">
        <v>16</v>
      </c>
      <c r="E420" s="26">
        <v>0</v>
      </c>
      <c r="F420" s="179">
        <f t="shared" si="13"/>
        <v>0</v>
      </c>
    </row>
    <row r="421" spans="1:6" x14ac:dyDescent="0.2">
      <c r="A421" s="177">
        <f t="shared" si="14"/>
        <v>5</v>
      </c>
      <c r="B421" s="178" t="s">
        <v>392</v>
      </c>
      <c r="C421" s="177">
        <v>15</v>
      </c>
      <c r="D421" s="177" t="s">
        <v>81</v>
      </c>
      <c r="E421" s="26">
        <v>0</v>
      </c>
      <c r="F421" s="179">
        <f t="shared" si="13"/>
        <v>0</v>
      </c>
    </row>
    <row r="422" spans="1:6" x14ac:dyDescent="0.2">
      <c r="A422" s="177">
        <f t="shared" si="14"/>
        <v>6</v>
      </c>
      <c r="B422" s="178" t="s">
        <v>393</v>
      </c>
      <c r="C422" s="177">
        <v>6</v>
      </c>
      <c r="D422" s="177" t="s">
        <v>56</v>
      </c>
      <c r="E422" s="26">
        <v>0</v>
      </c>
      <c r="F422" s="179">
        <f t="shared" si="13"/>
        <v>0</v>
      </c>
    </row>
    <row r="423" spans="1:6" x14ac:dyDescent="0.2">
      <c r="A423" s="177">
        <f t="shared" si="14"/>
        <v>7</v>
      </c>
      <c r="B423" s="178" t="s">
        <v>394</v>
      </c>
      <c r="C423" s="177"/>
      <c r="D423" s="177" t="s">
        <v>81</v>
      </c>
      <c r="E423" s="26">
        <v>0</v>
      </c>
      <c r="F423" s="179">
        <f t="shared" si="13"/>
        <v>0</v>
      </c>
    </row>
    <row r="424" spans="1:6" x14ac:dyDescent="0.2">
      <c r="A424" s="177">
        <f t="shared" si="14"/>
        <v>8</v>
      </c>
      <c r="B424" s="178" t="s">
        <v>395</v>
      </c>
      <c r="C424" s="177">
        <v>20</v>
      </c>
      <c r="D424" s="177" t="s">
        <v>16</v>
      </c>
      <c r="E424" s="26">
        <v>0</v>
      </c>
      <c r="F424" s="179">
        <f t="shared" si="13"/>
        <v>0</v>
      </c>
    </row>
    <row r="425" spans="1:6" x14ac:dyDescent="0.2">
      <c r="A425" s="177">
        <f t="shared" si="14"/>
        <v>9</v>
      </c>
      <c r="B425" s="178" t="s">
        <v>396</v>
      </c>
      <c r="C425" s="177">
        <v>15</v>
      </c>
      <c r="D425" s="177" t="s">
        <v>81</v>
      </c>
      <c r="E425" s="26">
        <v>0</v>
      </c>
      <c r="F425" s="179">
        <f t="shared" si="13"/>
        <v>0</v>
      </c>
    </row>
    <row r="426" spans="1:6" ht="51" x14ac:dyDescent="0.2">
      <c r="A426" s="177">
        <f t="shared" si="14"/>
        <v>10</v>
      </c>
      <c r="B426" s="178" t="s">
        <v>397</v>
      </c>
      <c r="C426" s="177">
        <v>30</v>
      </c>
      <c r="D426" s="177" t="s">
        <v>16</v>
      </c>
      <c r="E426" s="26">
        <v>0</v>
      </c>
      <c r="F426" s="179">
        <f t="shared" si="13"/>
        <v>0</v>
      </c>
    </row>
    <row r="427" spans="1:6" x14ac:dyDescent="0.2">
      <c r="A427" s="177">
        <f t="shared" si="14"/>
        <v>11</v>
      </c>
      <c r="B427" s="178" t="s">
        <v>398</v>
      </c>
      <c r="C427" s="177">
        <v>20</v>
      </c>
      <c r="D427" s="177" t="s">
        <v>16</v>
      </c>
      <c r="E427" s="26">
        <v>0</v>
      </c>
      <c r="F427" s="179">
        <f t="shared" si="13"/>
        <v>0</v>
      </c>
    </row>
    <row r="428" spans="1:6" x14ac:dyDescent="0.2">
      <c r="A428" s="177">
        <f t="shared" si="14"/>
        <v>12</v>
      </c>
      <c r="B428" s="178" t="s">
        <v>399</v>
      </c>
      <c r="C428" s="177">
        <v>5</v>
      </c>
      <c r="D428" s="177" t="s">
        <v>16</v>
      </c>
      <c r="E428" s="26">
        <v>0</v>
      </c>
      <c r="F428" s="179">
        <f t="shared" si="13"/>
        <v>0</v>
      </c>
    </row>
    <row r="429" spans="1:6" x14ac:dyDescent="0.2">
      <c r="A429" s="177">
        <v>13</v>
      </c>
      <c r="B429" s="178" t="s">
        <v>400</v>
      </c>
      <c r="C429" s="177">
        <v>5</v>
      </c>
      <c r="D429" s="177" t="s">
        <v>81</v>
      </c>
      <c r="E429" s="26">
        <v>0</v>
      </c>
      <c r="F429" s="179">
        <f t="shared" si="13"/>
        <v>0</v>
      </c>
    </row>
    <row r="430" spans="1:6" x14ac:dyDescent="0.2">
      <c r="A430" s="177">
        <f t="shared" ref="A430:A463" si="15">A429+1</f>
        <v>14</v>
      </c>
      <c r="B430" s="194" t="s">
        <v>401</v>
      </c>
      <c r="C430" s="177"/>
      <c r="D430" s="177" t="s">
        <v>56</v>
      </c>
      <c r="E430" s="26">
        <v>0</v>
      </c>
      <c r="F430" s="179">
        <f t="shared" si="13"/>
        <v>0</v>
      </c>
    </row>
    <row r="431" spans="1:6" x14ac:dyDescent="0.2">
      <c r="A431" s="177">
        <f t="shared" si="15"/>
        <v>15</v>
      </c>
      <c r="B431" s="178" t="s">
        <v>402</v>
      </c>
      <c r="C431" s="177"/>
      <c r="D431" s="177" t="s">
        <v>81</v>
      </c>
      <c r="E431" s="26">
        <v>0</v>
      </c>
      <c r="F431" s="179">
        <f t="shared" si="13"/>
        <v>0</v>
      </c>
    </row>
    <row r="432" spans="1:6" x14ac:dyDescent="0.2">
      <c r="A432" s="177">
        <f t="shared" si="15"/>
        <v>16</v>
      </c>
      <c r="B432" s="178" t="s">
        <v>403</v>
      </c>
      <c r="C432" s="177">
        <v>20</v>
      </c>
      <c r="D432" s="177" t="s">
        <v>81</v>
      </c>
      <c r="E432" s="26">
        <v>0</v>
      </c>
      <c r="F432" s="179">
        <f t="shared" si="13"/>
        <v>0</v>
      </c>
    </row>
    <row r="433" spans="1:6" x14ac:dyDescent="0.2">
      <c r="A433" s="177">
        <f t="shared" si="15"/>
        <v>17</v>
      </c>
      <c r="B433" s="178" t="s">
        <v>404</v>
      </c>
      <c r="C433" s="177">
        <v>4</v>
      </c>
      <c r="D433" s="177" t="s">
        <v>81</v>
      </c>
      <c r="E433" s="26">
        <v>0</v>
      </c>
      <c r="F433" s="179">
        <f t="shared" si="13"/>
        <v>0</v>
      </c>
    </row>
    <row r="434" spans="1:6" x14ac:dyDescent="0.2">
      <c r="A434" s="177">
        <f t="shared" si="15"/>
        <v>18</v>
      </c>
      <c r="B434" s="178" t="s">
        <v>405</v>
      </c>
      <c r="C434" s="177">
        <v>4</v>
      </c>
      <c r="D434" s="177" t="s">
        <v>81</v>
      </c>
      <c r="E434" s="26">
        <v>0</v>
      </c>
      <c r="F434" s="179">
        <f t="shared" si="13"/>
        <v>0</v>
      </c>
    </row>
    <row r="435" spans="1:6" ht="25.5" x14ac:dyDescent="0.2">
      <c r="A435" s="177">
        <f t="shared" si="15"/>
        <v>19</v>
      </c>
      <c r="B435" s="178" t="s">
        <v>406</v>
      </c>
      <c r="C435" s="177"/>
      <c r="D435" s="177" t="s">
        <v>81</v>
      </c>
      <c r="E435" s="26">
        <v>0</v>
      </c>
      <c r="F435" s="179">
        <f t="shared" si="13"/>
        <v>0</v>
      </c>
    </row>
    <row r="436" spans="1:6" x14ac:dyDescent="0.2">
      <c r="A436" s="177">
        <f t="shared" si="15"/>
        <v>20</v>
      </c>
      <c r="B436" s="178" t="s">
        <v>407</v>
      </c>
      <c r="C436" s="177"/>
      <c r="D436" s="49" t="s">
        <v>56</v>
      </c>
      <c r="E436" s="26">
        <v>0</v>
      </c>
      <c r="F436" s="179">
        <f t="shared" si="13"/>
        <v>0</v>
      </c>
    </row>
    <row r="437" spans="1:6" x14ac:dyDescent="0.2">
      <c r="A437" s="177">
        <f t="shared" si="15"/>
        <v>21</v>
      </c>
      <c r="B437" s="178" t="s">
        <v>408</v>
      </c>
      <c r="C437" s="177">
        <v>10</v>
      </c>
      <c r="D437" s="49" t="s">
        <v>16</v>
      </c>
      <c r="E437" s="26">
        <v>0</v>
      </c>
      <c r="F437" s="179">
        <f t="shared" si="13"/>
        <v>0</v>
      </c>
    </row>
    <row r="438" spans="1:6" x14ac:dyDescent="0.2">
      <c r="A438" s="177">
        <f t="shared" si="15"/>
        <v>22</v>
      </c>
      <c r="B438" s="178" t="s">
        <v>409</v>
      </c>
      <c r="C438" s="177"/>
      <c r="D438" s="177" t="s">
        <v>16</v>
      </c>
      <c r="E438" s="26">
        <v>0</v>
      </c>
      <c r="F438" s="179">
        <f t="shared" si="13"/>
        <v>0</v>
      </c>
    </row>
    <row r="439" spans="1:6" x14ac:dyDescent="0.2">
      <c r="A439" s="177">
        <f t="shared" si="15"/>
        <v>23</v>
      </c>
      <c r="B439" s="178" t="s">
        <v>410</v>
      </c>
      <c r="C439" s="177">
        <v>20</v>
      </c>
      <c r="D439" s="177" t="s">
        <v>16</v>
      </c>
      <c r="E439" s="26">
        <v>0</v>
      </c>
      <c r="F439" s="179">
        <f t="shared" si="13"/>
        <v>0</v>
      </c>
    </row>
    <row r="440" spans="1:6" x14ac:dyDescent="0.2">
      <c r="A440" s="177">
        <f t="shared" si="15"/>
        <v>24</v>
      </c>
      <c r="B440" s="178" t="s">
        <v>411</v>
      </c>
      <c r="C440" s="177">
        <v>20</v>
      </c>
      <c r="D440" s="177" t="s">
        <v>16</v>
      </c>
      <c r="E440" s="26">
        <v>0</v>
      </c>
      <c r="F440" s="179">
        <f t="shared" si="13"/>
        <v>0</v>
      </c>
    </row>
    <row r="441" spans="1:6" x14ac:dyDescent="0.2">
      <c r="A441" s="177">
        <f t="shared" si="15"/>
        <v>25</v>
      </c>
      <c r="B441" s="178" t="s">
        <v>412</v>
      </c>
      <c r="C441" s="177">
        <v>20</v>
      </c>
      <c r="D441" s="177" t="s">
        <v>16</v>
      </c>
      <c r="E441" s="26">
        <v>0</v>
      </c>
      <c r="F441" s="179">
        <f t="shared" si="13"/>
        <v>0</v>
      </c>
    </row>
    <row r="442" spans="1:6" x14ac:dyDescent="0.2">
      <c r="A442" s="177">
        <f t="shared" si="15"/>
        <v>26</v>
      </c>
      <c r="B442" s="178" t="s">
        <v>413</v>
      </c>
      <c r="C442" s="177">
        <v>10</v>
      </c>
      <c r="D442" s="177" t="s">
        <v>16</v>
      </c>
      <c r="E442" s="26">
        <v>0</v>
      </c>
      <c r="F442" s="179">
        <f t="shared" si="13"/>
        <v>0</v>
      </c>
    </row>
    <row r="443" spans="1:6" x14ac:dyDescent="0.2">
      <c r="A443" s="177">
        <f t="shared" si="15"/>
        <v>27</v>
      </c>
      <c r="B443" s="178" t="s">
        <v>414</v>
      </c>
      <c r="C443" s="177"/>
      <c r="D443" s="177" t="s">
        <v>56</v>
      </c>
      <c r="E443" s="26">
        <v>0</v>
      </c>
      <c r="F443" s="179">
        <f t="shared" si="13"/>
        <v>0</v>
      </c>
    </row>
    <row r="444" spans="1:6" x14ac:dyDescent="0.2">
      <c r="A444" s="177">
        <f t="shared" si="15"/>
        <v>28</v>
      </c>
      <c r="B444" s="178" t="s">
        <v>415</v>
      </c>
      <c r="C444" s="177">
        <v>10</v>
      </c>
      <c r="D444" s="177" t="s">
        <v>56</v>
      </c>
      <c r="E444" s="26">
        <v>0</v>
      </c>
      <c r="F444" s="179">
        <f t="shared" si="13"/>
        <v>0</v>
      </c>
    </row>
    <row r="445" spans="1:6" x14ac:dyDescent="0.2">
      <c r="A445" s="177">
        <f t="shared" si="15"/>
        <v>29</v>
      </c>
      <c r="B445" s="178" t="s">
        <v>416</v>
      </c>
      <c r="C445" s="177"/>
      <c r="D445" s="177" t="s">
        <v>81</v>
      </c>
      <c r="E445" s="26">
        <v>0</v>
      </c>
      <c r="F445" s="179">
        <f t="shared" si="13"/>
        <v>0</v>
      </c>
    </row>
    <row r="446" spans="1:6" x14ac:dyDescent="0.2">
      <c r="A446" s="177">
        <f t="shared" si="15"/>
        <v>30</v>
      </c>
      <c r="B446" s="178" t="s">
        <v>417</v>
      </c>
      <c r="C446" s="177">
        <v>100</v>
      </c>
      <c r="D446" s="177" t="s">
        <v>81</v>
      </c>
      <c r="E446" s="26">
        <v>0</v>
      </c>
      <c r="F446" s="179">
        <f t="shared" si="13"/>
        <v>0</v>
      </c>
    </row>
    <row r="447" spans="1:6" x14ac:dyDescent="0.2">
      <c r="A447" s="177">
        <f t="shared" si="15"/>
        <v>31</v>
      </c>
      <c r="B447" s="178" t="s">
        <v>418</v>
      </c>
      <c r="C447" s="177"/>
      <c r="D447" s="177" t="s">
        <v>81</v>
      </c>
      <c r="E447" s="26">
        <v>0</v>
      </c>
      <c r="F447" s="179">
        <f t="shared" si="13"/>
        <v>0</v>
      </c>
    </row>
    <row r="448" spans="1:6" x14ac:dyDescent="0.2">
      <c r="A448" s="177">
        <f t="shared" si="15"/>
        <v>32</v>
      </c>
      <c r="B448" s="178" t="s">
        <v>419</v>
      </c>
      <c r="C448" s="177"/>
      <c r="D448" s="177" t="s">
        <v>81</v>
      </c>
      <c r="E448" s="26">
        <v>0</v>
      </c>
      <c r="F448" s="179">
        <f t="shared" si="13"/>
        <v>0</v>
      </c>
    </row>
    <row r="449" spans="1:6" x14ac:dyDescent="0.2">
      <c r="A449" s="177">
        <f t="shared" si="15"/>
        <v>33</v>
      </c>
      <c r="B449" s="178" t="s">
        <v>420</v>
      </c>
      <c r="C449" s="177">
        <v>20</v>
      </c>
      <c r="D449" s="177" t="s">
        <v>16</v>
      </c>
      <c r="E449" s="26">
        <v>0</v>
      </c>
      <c r="F449" s="179">
        <f t="shared" si="13"/>
        <v>0</v>
      </c>
    </row>
    <row r="450" spans="1:6" ht="25.5" x14ac:dyDescent="0.2">
      <c r="A450" s="177">
        <f t="shared" si="15"/>
        <v>34</v>
      </c>
      <c r="B450" s="178" t="s">
        <v>421</v>
      </c>
      <c r="C450" s="177">
        <v>10</v>
      </c>
      <c r="D450" s="177" t="s">
        <v>81</v>
      </c>
      <c r="E450" s="26">
        <v>0</v>
      </c>
      <c r="F450" s="179">
        <f t="shared" si="13"/>
        <v>0</v>
      </c>
    </row>
    <row r="451" spans="1:6" ht="24.75" customHeight="1" x14ac:dyDescent="0.2">
      <c r="A451" s="177">
        <f t="shared" si="15"/>
        <v>35</v>
      </c>
      <c r="B451" s="178" t="s">
        <v>422</v>
      </c>
      <c r="C451" s="177">
        <v>5</v>
      </c>
      <c r="D451" s="177" t="s">
        <v>56</v>
      </c>
      <c r="E451" s="26">
        <v>0</v>
      </c>
      <c r="F451" s="179">
        <f t="shared" si="13"/>
        <v>0</v>
      </c>
    </row>
    <row r="452" spans="1:6" x14ac:dyDescent="0.2">
      <c r="A452" s="177">
        <f t="shared" si="15"/>
        <v>36</v>
      </c>
      <c r="B452" s="178" t="s">
        <v>423</v>
      </c>
      <c r="C452" s="177"/>
      <c r="D452" s="177" t="s">
        <v>81</v>
      </c>
      <c r="E452" s="26">
        <v>0</v>
      </c>
      <c r="F452" s="179">
        <f t="shared" si="13"/>
        <v>0</v>
      </c>
    </row>
    <row r="453" spans="1:6" x14ac:dyDescent="0.2">
      <c r="A453" s="177">
        <f t="shared" si="15"/>
        <v>37</v>
      </c>
      <c r="B453" s="178" t="s">
        <v>424</v>
      </c>
      <c r="C453" s="177"/>
      <c r="D453" s="177" t="s">
        <v>81</v>
      </c>
      <c r="E453" s="26">
        <v>0</v>
      </c>
      <c r="F453" s="179">
        <f t="shared" si="13"/>
        <v>0</v>
      </c>
    </row>
    <row r="454" spans="1:6" x14ac:dyDescent="0.2">
      <c r="A454" s="177">
        <f t="shared" si="15"/>
        <v>38</v>
      </c>
      <c r="B454" s="178" t="s">
        <v>425</v>
      </c>
      <c r="C454" s="177"/>
      <c r="D454" s="204" t="s">
        <v>56</v>
      </c>
      <c r="E454" s="26">
        <v>0</v>
      </c>
      <c r="F454" s="179">
        <f t="shared" si="13"/>
        <v>0</v>
      </c>
    </row>
    <row r="455" spans="1:6" x14ac:dyDescent="0.2">
      <c r="A455" s="177">
        <f t="shared" si="15"/>
        <v>39</v>
      </c>
      <c r="B455" s="178" t="s">
        <v>426</v>
      </c>
      <c r="C455" s="177">
        <v>5</v>
      </c>
      <c r="D455" s="177" t="s">
        <v>56</v>
      </c>
      <c r="E455" s="26">
        <v>0</v>
      </c>
      <c r="F455" s="179">
        <f t="shared" si="13"/>
        <v>0</v>
      </c>
    </row>
    <row r="456" spans="1:6" x14ac:dyDescent="0.2">
      <c r="A456" s="177">
        <f t="shared" si="15"/>
        <v>40</v>
      </c>
      <c r="B456" s="178" t="s">
        <v>427</v>
      </c>
      <c r="C456" s="177"/>
      <c r="D456" s="177" t="s">
        <v>56</v>
      </c>
      <c r="E456" s="26">
        <v>0</v>
      </c>
      <c r="F456" s="179">
        <f t="shared" si="13"/>
        <v>0</v>
      </c>
    </row>
    <row r="457" spans="1:6" x14ac:dyDescent="0.2">
      <c r="A457" s="177">
        <f t="shared" si="15"/>
        <v>41</v>
      </c>
      <c r="B457" s="178" t="s">
        <v>428</v>
      </c>
      <c r="C457" s="177">
        <v>5</v>
      </c>
      <c r="D457" s="177" t="s">
        <v>19</v>
      </c>
      <c r="E457" s="26">
        <v>0</v>
      </c>
      <c r="F457" s="179">
        <f t="shared" si="13"/>
        <v>0</v>
      </c>
    </row>
    <row r="458" spans="1:6" x14ac:dyDescent="0.2">
      <c r="A458" s="177">
        <f t="shared" si="15"/>
        <v>42</v>
      </c>
      <c r="B458" s="178" t="s">
        <v>429</v>
      </c>
      <c r="C458" s="177"/>
      <c r="D458" s="177" t="s">
        <v>56</v>
      </c>
      <c r="E458" s="26">
        <v>0</v>
      </c>
      <c r="F458" s="179">
        <f t="shared" si="13"/>
        <v>0</v>
      </c>
    </row>
    <row r="459" spans="1:6" x14ac:dyDescent="0.2">
      <c r="A459" s="177">
        <f t="shared" si="15"/>
        <v>43</v>
      </c>
      <c r="B459" s="178" t="s">
        <v>430</v>
      </c>
      <c r="C459" s="177"/>
      <c r="D459" s="177" t="s">
        <v>56</v>
      </c>
      <c r="E459" s="26">
        <v>0</v>
      </c>
      <c r="F459" s="179">
        <f t="shared" si="13"/>
        <v>0</v>
      </c>
    </row>
    <row r="460" spans="1:6" x14ac:dyDescent="0.2">
      <c r="A460" s="177">
        <f t="shared" si="15"/>
        <v>44</v>
      </c>
      <c r="B460" s="178" t="s">
        <v>431</v>
      </c>
      <c r="C460" s="177"/>
      <c r="D460" s="177" t="s">
        <v>56</v>
      </c>
      <c r="E460" s="26">
        <v>0</v>
      </c>
      <c r="F460" s="179">
        <f t="shared" si="13"/>
        <v>0</v>
      </c>
    </row>
    <row r="461" spans="1:6" x14ac:dyDescent="0.2">
      <c r="A461" s="177">
        <f t="shared" si="15"/>
        <v>45</v>
      </c>
      <c r="B461" s="178" t="s">
        <v>432</v>
      </c>
      <c r="C461" s="177"/>
      <c r="D461" s="177" t="s">
        <v>56</v>
      </c>
      <c r="E461" s="26">
        <v>0</v>
      </c>
      <c r="F461" s="179">
        <f t="shared" si="13"/>
        <v>0</v>
      </c>
    </row>
    <row r="462" spans="1:6" x14ac:dyDescent="0.2">
      <c r="A462" s="177">
        <f t="shared" si="15"/>
        <v>46</v>
      </c>
      <c r="B462" s="178" t="s">
        <v>433</v>
      </c>
      <c r="C462" s="177"/>
      <c r="D462" s="177" t="s">
        <v>19</v>
      </c>
      <c r="E462" s="26">
        <v>0</v>
      </c>
      <c r="F462" s="179">
        <f t="shared" si="13"/>
        <v>0</v>
      </c>
    </row>
    <row r="463" spans="1:6" x14ac:dyDescent="0.2">
      <c r="A463" s="177">
        <f t="shared" si="15"/>
        <v>47</v>
      </c>
      <c r="B463" s="178" t="s">
        <v>434</v>
      </c>
      <c r="C463" s="177"/>
      <c r="D463" s="177" t="s">
        <v>56</v>
      </c>
      <c r="E463" s="26">
        <v>0</v>
      </c>
      <c r="F463" s="179">
        <f t="shared" si="13"/>
        <v>0</v>
      </c>
    </row>
    <row r="464" spans="1:6" x14ac:dyDescent="0.2">
      <c r="A464" s="177">
        <v>48</v>
      </c>
      <c r="B464" s="178" t="s">
        <v>599</v>
      </c>
      <c r="C464" s="177">
        <v>0</v>
      </c>
      <c r="D464" s="177" t="s">
        <v>56</v>
      </c>
      <c r="E464" s="26">
        <v>0</v>
      </c>
      <c r="F464" s="179">
        <f>C464*E464</f>
        <v>0</v>
      </c>
    </row>
    <row r="465" spans="1:6" x14ac:dyDescent="0.2">
      <c r="A465" s="177">
        <v>49</v>
      </c>
      <c r="B465" s="178" t="s">
        <v>435</v>
      </c>
      <c r="C465" s="177"/>
      <c r="D465" s="177" t="s">
        <v>56</v>
      </c>
      <c r="E465" s="26">
        <v>0</v>
      </c>
      <c r="F465" s="179">
        <f t="shared" si="13"/>
        <v>0</v>
      </c>
    </row>
    <row r="466" spans="1:6" x14ac:dyDescent="0.2">
      <c r="A466" s="176"/>
      <c r="B466" s="178"/>
      <c r="C466" s="177"/>
      <c r="D466" s="177"/>
      <c r="E466" s="181" t="s">
        <v>35</v>
      </c>
      <c r="F466" s="186">
        <f>SUM(F417:F465)</f>
        <v>0</v>
      </c>
    </row>
    <row r="467" spans="1:6" ht="51" customHeight="1" x14ac:dyDescent="0.2">
      <c r="A467" s="176"/>
      <c r="B467" s="187" t="s">
        <v>436</v>
      </c>
      <c r="F467" s="35"/>
    </row>
    <row r="468" spans="1:6" ht="38.25" x14ac:dyDescent="0.2">
      <c r="A468" s="184" t="s">
        <v>3</v>
      </c>
      <c r="B468" s="184" t="s">
        <v>4</v>
      </c>
      <c r="C468" s="184" t="s">
        <v>5</v>
      </c>
      <c r="D468" s="184" t="s">
        <v>6</v>
      </c>
      <c r="E468" s="184" t="s">
        <v>7</v>
      </c>
      <c r="F468" s="184" t="s">
        <v>8</v>
      </c>
    </row>
    <row r="469" spans="1:6" x14ac:dyDescent="0.2">
      <c r="A469" s="176" t="s">
        <v>9</v>
      </c>
      <c r="B469" s="176" t="s">
        <v>10</v>
      </c>
      <c r="C469" s="176" t="s">
        <v>11</v>
      </c>
      <c r="D469" s="176" t="s">
        <v>12</v>
      </c>
      <c r="E469" s="176" t="s">
        <v>13</v>
      </c>
      <c r="F469" s="176" t="s">
        <v>14</v>
      </c>
    </row>
    <row r="470" spans="1:6" ht="25.5" x14ac:dyDescent="0.2">
      <c r="A470" s="174">
        <v>1</v>
      </c>
      <c r="B470" s="178" t="s">
        <v>437</v>
      </c>
      <c r="C470" s="177">
        <v>450</v>
      </c>
      <c r="D470" s="177" t="s">
        <v>56</v>
      </c>
      <c r="E470" s="26">
        <v>0</v>
      </c>
      <c r="F470" s="179">
        <f>C470*E470</f>
        <v>0</v>
      </c>
    </row>
    <row r="471" spans="1:6" x14ac:dyDescent="0.2">
      <c r="A471" s="174"/>
      <c r="B471" s="178"/>
      <c r="C471" s="177"/>
      <c r="D471" s="177"/>
      <c r="E471" s="181" t="s">
        <v>35</v>
      </c>
      <c r="F471" s="186">
        <f>F470</f>
        <v>0</v>
      </c>
    </row>
    <row r="472" spans="1:6" ht="59.25" customHeight="1" x14ac:dyDescent="0.2">
      <c r="A472" s="176"/>
      <c r="B472" s="187" t="s">
        <v>438</v>
      </c>
      <c r="C472" s="177"/>
      <c r="D472" s="177"/>
      <c r="E472" s="205"/>
      <c r="F472" s="205"/>
    </row>
    <row r="473" spans="1:6" ht="38.25" x14ac:dyDescent="0.2">
      <c r="A473" s="22" t="s">
        <v>3</v>
      </c>
      <c r="B473" s="22" t="s">
        <v>4</v>
      </c>
      <c r="C473" s="22" t="s">
        <v>5</v>
      </c>
      <c r="D473" s="22" t="s">
        <v>6</v>
      </c>
      <c r="E473" s="62" t="s">
        <v>7</v>
      </c>
      <c r="F473" s="22" t="s">
        <v>8</v>
      </c>
    </row>
    <row r="474" spans="1:6" x14ac:dyDescent="0.2">
      <c r="A474" s="176" t="s">
        <v>9</v>
      </c>
      <c r="B474" s="176" t="s">
        <v>10</v>
      </c>
      <c r="C474" s="176" t="s">
        <v>11</v>
      </c>
      <c r="D474" s="176" t="s">
        <v>12</v>
      </c>
      <c r="E474" s="191" t="s">
        <v>13</v>
      </c>
      <c r="F474" s="176" t="s">
        <v>14</v>
      </c>
    </row>
    <row r="475" spans="1:6" x14ac:dyDescent="0.2">
      <c r="A475" s="177">
        <v>1</v>
      </c>
      <c r="B475" s="178" t="s">
        <v>439</v>
      </c>
      <c r="C475" s="177"/>
      <c r="D475" s="177" t="s">
        <v>56</v>
      </c>
      <c r="E475" s="26">
        <v>0</v>
      </c>
      <c r="F475" s="179">
        <f t="shared" ref="F475:F502" si="16">C475*E475</f>
        <v>0</v>
      </c>
    </row>
    <row r="476" spans="1:6" x14ac:dyDescent="0.2">
      <c r="A476" s="177">
        <f t="shared" ref="A476:A501" si="17">A475+1</f>
        <v>2</v>
      </c>
      <c r="B476" s="178" t="s">
        <v>440</v>
      </c>
      <c r="C476" s="177">
        <v>60</v>
      </c>
      <c r="D476" s="49" t="s">
        <v>56</v>
      </c>
      <c r="E476" s="26">
        <v>0</v>
      </c>
      <c r="F476" s="179">
        <f t="shared" si="16"/>
        <v>0</v>
      </c>
    </row>
    <row r="477" spans="1:6" x14ac:dyDescent="0.2">
      <c r="A477" s="177">
        <f t="shared" si="17"/>
        <v>3</v>
      </c>
      <c r="B477" s="178" t="s">
        <v>441</v>
      </c>
      <c r="C477" s="177"/>
      <c r="D477" s="49" t="s">
        <v>56</v>
      </c>
      <c r="E477" s="26">
        <v>0</v>
      </c>
      <c r="F477" s="179">
        <f t="shared" si="16"/>
        <v>0</v>
      </c>
    </row>
    <row r="478" spans="1:6" x14ac:dyDescent="0.2">
      <c r="A478" s="177">
        <f t="shared" si="17"/>
        <v>4</v>
      </c>
      <c r="B478" s="252" t="s">
        <v>501</v>
      </c>
      <c r="C478" s="232">
        <v>0</v>
      </c>
      <c r="D478" s="232" t="s">
        <v>81</v>
      </c>
      <c r="E478" s="26">
        <v>0</v>
      </c>
      <c r="F478" s="233">
        <f t="shared" si="16"/>
        <v>0</v>
      </c>
    </row>
    <row r="479" spans="1:6" x14ac:dyDescent="0.2">
      <c r="A479" s="177">
        <f t="shared" si="17"/>
        <v>5</v>
      </c>
      <c r="B479" s="178" t="s">
        <v>442</v>
      </c>
      <c r="C479" s="177"/>
      <c r="D479" s="177" t="s">
        <v>81</v>
      </c>
      <c r="E479" s="26">
        <v>0</v>
      </c>
      <c r="F479" s="179">
        <f t="shared" si="16"/>
        <v>0</v>
      </c>
    </row>
    <row r="480" spans="1:6" x14ac:dyDescent="0.2">
      <c r="A480" s="177">
        <f t="shared" si="17"/>
        <v>6</v>
      </c>
      <c r="B480" s="178" t="s">
        <v>443</v>
      </c>
      <c r="C480" s="177"/>
      <c r="D480" s="177" t="s">
        <v>81</v>
      </c>
      <c r="E480" s="26">
        <v>0</v>
      </c>
      <c r="F480" s="179">
        <f t="shared" si="16"/>
        <v>0</v>
      </c>
    </row>
    <row r="481" spans="1:6" x14ac:dyDescent="0.2">
      <c r="A481" s="177">
        <f t="shared" si="17"/>
        <v>7</v>
      </c>
      <c r="B481" s="178" t="s">
        <v>444</v>
      </c>
      <c r="C481" s="193"/>
      <c r="D481" s="177" t="s">
        <v>81</v>
      </c>
      <c r="E481" s="26">
        <v>0</v>
      </c>
      <c r="F481" s="179">
        <f t="shared" si="16"/>
        <v>0</v>
      </c>
    </row>
    <row r="482" spans="1:6" x14ac:dyDescent="0.2">
      <c r="A482" s="177">
        <f t="shared" si="17"/>
        <v>8</v>
      </c>
      <c r="B482" s="178" t="s">
        <v>445</v>
      </c>
      <c r="C482" s="193"/>
      <c r="D482" s="177" t="s">
        <v>81</v>
      </c>
      <c r="E482" s="26">
        <v>0</v>
      </c>
      <c r="F482" s="179">
        <f t="shared" si="16"/>
        <v>0</v>
      </c>
    </row>
    <row r="483" spans="1:6" x14ac:dyDescent="0.2">
      <c r="A483" s="177">
        <f t="shared" si="17"/>
        <v>9</v>
      </c>
      <c r="B483" s="178" t="s">
        <v>446</v>
      </c>
      <c r="C483" s="193"/>
      <c r="D483" s="177" t="s">
        <v>81</v>
      </c>
      <c r="E483" s="26">
        <v>0</v>
      </c>
      <c r="F483" s="179">
        <f t="shared" si="16"/>
        <v>0</v>
      </c>
    </row>
    <row r="484" spans="1:6" x14ac:dyDescent="0.2">
      <c r="A484" s="177">
        <f t="shared" si="17"/>
        <v>10</v>
      </c>
      <c r="B484" s="178" t="s">
        <v>447</v>
      </c>
      <c r="C484" s="177">
        <v>40</v>
      </c>
      <c r="D484" s="177" t="s">
        <v>81</v>
      </c>
      <c r="E484" s="26">
        <v>0</v>
      </c>
      <c r="F484" s="179">
        <f t="shared" si="16"/>
        <v>0</v>
      </c>
    </row>
    <row r="485" spans="1:6" x14ac:dyDescent="0.2">
      <c r="A485" s="177">
        <f t="shared" si="17"/>
        <v>11</v>
      </c>
      <c r="B485" s="178" t="s">
        <v>448</v>
      </c>
      <c r="C485" s="177"/>
      <c r="D485" s="177" t="s">
        <v>81</v>
      </c>
      <c r="E485" s="26">
        <v>0</v>
      </c>
      <c r="F485" s="179">
        <f t="shared" si="16"/>
        <v>0</v>
      </c>
    </row>
    <row r="486" spans="1:6" x14ac:dyDescent="0.2">
      <c r="A486" s="177">
        <f t="shared" si="17"/>
        <v>12</v>
      </c>
      <c r="B486" s="178" t="s">
        <v>449</v>
      </c>
      <c r="C486" s="177">
        <v>150</v>
      </c>
      <c r="D486" s="206" t="s">
        <v>81</v>
      </c>
      <c r="E486" s="26">
        <v>0</v>
      </c>
      <c r="F486" s="179">
        <f t="shared" si="16"/>
        <v>0</v>
      </c>
    </row>
    <row r="487" spans="1:6" x14ac:dyDescent="0.2">
      <c r="A487" s="177">
        <f t="shared" si="17"/>
        <v>13</v>
      </c>
      <c r="B487" s="178" t="s">
        <v>450</v>
      </c>
      <c r="C487" s="177"/>
      <c r="D487" s="207" t="s">
        <v>81</v>
      </c>
      <c r="E487" s="26">
        <v>0</v>
      </c>
      <c r="F487" s="179">
        <f t="shared" si="16"/>
        <v>0</v>
      </c>
    </row>
    <row r="488" spans="1:6" x14ac:dyDescent="0.2">
      <c r="A488" s="177">
        <f t="shared" si="17"/>
        <v>14</v>
      </c>
      <c r="B488" s="178" t="s">
        <v>451</v>
      </c>
      <c r="C488" s="177"/>
      <c r="D488" s="207" t="s">
        <v>81</v>
      </c>
      <c r="E488" s="26">
        <v>0</v>
      </c>
      <c r="F488" s="179">
        <f t="shared" si="16"/>
        <v>0</v>
      </c>
    </row>
    <row r="489" spans="1:6" x14ac:dyDescent="0.2">
      <c r="A489" s="177">
        <f t="shared" si="17"/>
        <v>15</v>
      </c>
      <c r="B489" s="178" t="s">
        <v>452</v>
      </c>
      <c r="C489" s="177"/>
      <c r="D489" s="207" t="s">
        <v>56</v>
      </c>
      <c r="E489" s="26">
        <v>0</v>
      </c>
      <c r="F489" s="179">
        <f t="shared" si="16"/>
        <v>0</v>
      </c>
    </row>
    <row r="490" spans="1:6" x14ac:dyDescent="0.2">
      <c r="A490" s="177">
        <f t="shared" si="17"/>
        <v>16</v>
      </c>
      <c r="B490" s="178" t="s">
        <v>453</v>
      </c>
      <c r="C490" s="193"/>
      <c r="D490" s="207" t="s">
        <v>56</v>
      </c>
      <c r="E490" s="26">
        <v>0</v>
      </c>
      <c r="F490" s="179">
        <f t="shared" si="16"/>
        <v>0</v>
      </c>
    </row>
    <row r="491" spans="1:6" x14ac:dyDescent="0.2">
      <c r="A491" s="177">
        <f t="shared" si="17"/>
        <v>17</v>
      </c>
      <c r="B491" s="178" t="s">
        <v>454</v>
      </c>
      <c r="C491" s="177"/>
      <c r="D491" s="207" t="s">
        <v>56</v>
      </c>
      <c r="E491" s="26">
        <v>0</v>
      </c>
      <c r="F491" s="179">
        <f t="shared" si="16"/>
        <v>0</v>
      </c>
    </row>
    <row r="492" spans="1:6" x14ac:dyDescent="0.2">
      <c r="A492" s="177">
        <f t="shared" si="17"/>
        <v>18</v>
      </c>
      <c r="B492" s="178" t="s">
        <v>455</v>
      </c>
      <c r="C492" s="177"/>
      <c r="D492" s="207" t="s">
        <v>56</v>
      </c>
      <c r="E492" s="26">
        <v>0</v>
      </c>
      <c r="F492" s="179">
        <f t="shared" si="16"/>
        <v>0</v>
      </c>
    </row>
    <row r="493" spans="1:6" x14ac:dyDescent="0.2">
      <c r="A493" s="177">
        <f t="shared" si="17"/>
        <v>19</v>
      </c>
      <c r="B493" s="178" t="s">
        <v>456</v>
      </c>
      <c r="C493" s="177"/>
      <c r="D493" s="207" t="s">
        <v>56</v>
      </c>
      <c r="E493" s="26">
        <v>0</v>
      </c>
      <c r="F493" s="179">
        <f t="shared" si="16"/>
        <v>0</v>
      </c>
    </row>
    <row r="494" spans="1:6" x14ac:dyDescent="0.2">
      <c r="A494" s="177">
        <f t="shared" si="17"/>
        <v>20</v>
      </c>
      <c r="B494" s="178" t="s">
        <v>457</v>
      </c>
      <c r="C494" s="177"/>
      <c r="D494" s="207" t="s">
        <v>56</v>
      </c>
      <c r="E494" s="26">
        <v>0</v>
      </c>
      <c r="F494" s="179">
        <f t="shared" si="16"/>
        <v>0</v>
      </c>
    </row>
    <row r="495" spans="1:6" x14ac:dyDescent="0.2">
      <c r="A495" s="177">
        <f t="shared" si="17"/>
        <v>21</v>
      </c>
      <c r="B495" s="178" t="s">
        <v>458</v>
      </c>
      <c r="C495" s="177"/>
      <c r="D495" s="207" t="s">
        <v>56</v>
      </c>
      <c r="E495" s="26">
        <v>0</v>
      </c>
      <c r="F495" s="179">
        <f t="shared" si="16"/>
        <v>0</v>
      </c>
    </row>
    <row r="496" spans="1:6" x14ac:dyDescent="0.2">
      <c r="A496" s="177">
        <f t="shared" si="17"/>
        <v>22</v>
      </c>
      <c r="B496" s="178" t="s">
        <v>459</v>
      </c>
      <c r="C496" s="177"/>
      <c r="D496" s="207" t="s">
        <v>56</v>
      </c>
      <c r="E496" s="26">
        <v>0</v>
      </c>
      <c r="F496" s="179">
        <f t="shared" si="16"/>
        <v>0</v>
      </c>
    </row>
    <row r="497" spans="1:6" x14ac:dyDescent="0.2">
      <c r="A497" s="177">
        <f t="shared" si="17"/>
        <v>23</v>
      </c>
      <c r="B497" s="197" t="s">
        <v>460</v>
      </c>
      <c r="C497" s="193"/>
      <c r="D497" s="207" t="s">
        <v>56</v>
      </c>
      <c r="E497" s="26">
        <v>0</v>
      </c>
      <c r="F497" s="179">
        <f t="shared" si="16"/>
        <v>0</v>
      </c>
    </row>
    <row r="498" spans="1:6" x14ac:dyDescent="0.2">
      <c r="A498" s="177">
        <f t="shared" si="17"/>
        <v>24</v>
      </c>
      <c r="B498" s="304" t="s">
        <v>587</v>
      </c>
      <c r="C498" s="177">
        <v>0</v>
      </c>
      <c r="D498" s="68" t="s">
        <v>56</v>
      </c>
      <c r="E498" s="26">
        <v>0</v>
      </c>
      <c r="F498" s="179">
        <f t="shared" si="16"/>
        <v>0</v>
      </c>
    </row>
    <row r="499" spans="1:6" x14ac:dyDescent="0.2">
      <c r="A499" s="177">
        <f t="shared" si="17"/>
        <v>25</v>
      </c>
      <c r="B499" s="178" t="s">
        <v>461</v>
      </c>
      <c r="C499" s="177">
        <v>10</v>
      </c>
      <c r="D499" s="177" t="s">
        <v>16</v>
      </c>
      <c r="E499" s="26">
        <v>0</v>
      </c>
      <c r="F499" s="179">
        <f t="shared" si="16"/>
        <v>0</v>
      </c>
    </row>
    <row r="500" spans="1:6" x14ac:dyDescent="0.2">
      <c r="A500" s="177">
        <f t="shared" si="17"/>
        <v>26</v>
      </c>
      <c r="B500" s="178" t="s">
        <v>462</v>
      </c>
      <c r="C500" s="177"/>
      <c r="D500" s="177" t="s">
        <v>19</v>
      </c>
      <c r="E500" s="26">
        <v>0</v>
      </c>
      <c r="F500" s="179">
        <f t="shared" si="16"/>
        <v>0</v>
      </c>
    </row>
    <row r="501" spans="1:6" x14ac:dyDescent="0.2">
      <c r="A501" s="177">
        <f t="shared" si="17"/>
        <v>27</v>
      </c>
      <c r="B501" s="55" t="s">
        <v>463</v>
      </c>
      <c r="C501" s="49"/>
      <c r="D501" s="5" t="s">
        <v>19</v>
      </c>
      <c r="E501" s="26">
        <v>0</v>
      </c>
      <c r="F501" s="179">
        <f t="shared" si="16"/>
        <v>0</v>
      </c>
    </row>
    <row r="502" spans="1:6" x14ac:dyDescent="0.2">
      <c r="A502" s="177">
        <v>28</v>
      </c>
      <c r="B502" s="55" t="s">
        <v>586</v>
      </c>
      <c r="C502" s="177">
        <v>0</v>
      </c>
      <c r="D502" s="49" t="s">
        <v>56</v>
      </c>
      <c r="E502" s="26">
        <v>0</v>
      </c>
      <c r="F502" s="179">
        <f t="shared" si="16"/>
        <v>0</v>
      </c>
    </row>
    <row r="503" spans="1:6" x14ac:dyDescent="0.2">
      <c r="A503" s="176"/>
      <c r="B503" s="178"/>
      <c r="C503" s="177"/>
      <c r="D503" s="177"/>
      <c r="E503" s="201" t="s">
        <v>78</v>
      </c>
      <c r="F503" s="186">
        <f>SUM(F475:F502)</f>
        <v>0</v>
      </c>
    </row>
    <row r="504" spans="1:6" ht="64.5" customHeight="1" x14ac:dyDescent="0.2">
      <c r="A504" s="66"/>
      <c r="B504" s="47" t="s">
        <v>464</v>
      </c>
      <c r="F504" s="35"/>
    </row>
    <row r="505" spans="1:6" ht="38.25" x14ac:dyDescent="0.2">
      <c r="A505" s="184" t="s">
        <v>3</v>
      </c>
      <c r="B505" s="184" t="s">
        <v>4</v>
      </c>
      <c r="C505" s="184" t="s">
        <v>5</v>
      </c>
      <c r="D505" s="184" t="s">
        <v>6</v>
      </c>
      <c r="E505" s="190" t="s">
        <v>7</v>
      </c>
      <c r="F505" s="184" t="s">
        <v>8</v>
      </c>
    </row>
    <row r="506" spans="1:6" x14ac:dyDescent="0.2">
      <c r="A506" s="176" t="s">
        <v>9</v>
      </c>
      <c r="B506" s="176" t="s">
        <v>10</v>
      </c>
      <c r="C506" s="176" t="s">
        <v>11</v>
      </c>
      <c r="D506" s="176" t="s">
        <v>12</v>
      </c>
      <c r="E506" s="191" t="s">
        <v>13</v>
      </c>
      <c r="F506" s="176" t="s">
        <v>14</v>
      </c>
    </row>
    <row r="507" spans="1:6" x14ac:dyDescent="0.2">
      <c r="A507" s="49">
        <v>1</v>
      </c>
      <c r="B507" s="178" t="s">
        <v>465</v>
      </c>
      <c r="C507" s="177"/>
      <c r="D507" s="177" t="s">
        <v>16</v>
      </c>
      <c r="E507" s="26">
        <v>0</v>
      </c>
      <c r="F507" s="179">
        <f t="shared" ref="F507:F522" si="18">C507*E507</f>
        <v>0</v>
      </c>
    </row>
    <row r="508" spans="1:6" x14ac:dyDescent="0.2">
      <c r="A508" s="177">
        <v>2</v>
      </c>
      <c r="B508" s="178" t="s">
        <v>466</v>
      </c>
      <c r="C508" s="177"/>
      <c r="D508" s="177" t="s">
        <v>16</v>
      </c>
      <c r="E508" s="26">
        <v>0</v>
      </c>
      <c r="F508" s="179">
        <f t="shared" si="18"/>
        <v>0</v>
      </c>
    </row>
    <row r="509" spans="1:6" x14ac:dyDescent="0.2">
      <c r="A509" s="177">
        <f t="shared" ref="A509:A522" si="19">1+A508</f>
        <v>3</v>
      </c>
      <c r="B509" s="197" t="s">
        <v>467</v>
      </c>
      <c r="C509" s="177">
        <v>5</v>
      </c>
      <c r="D509" s="193" t="s">
        <v>19</v>
      </c>
      <c r="E509" s="26">
        <v>0</v>
      </c>
      <c r="F509" s="179">
        <f t="shared" si="18"/>
        <v>0</v>
      </c>
    </row>
    <row r="510" spans="1:6" x14ac:dyDescent="0.2">
      <c r="A510" s="177">
        <f t="shared" si="19"/>
        <v>4</v>
      </c>
      <c r="B510" s="178" t="s">
        <v>468</v>
      </c>
      <c r="C510" s="177">
        <v>9</v>
      </c>
      <c r="D510" s="177" t="s">
        <v>16</v>
      </c>
      <c r="E510" s="26">
        <v>0</v>
      </c>
      <c r="F510" s="179">
        <f t="shared" si="18"/>
        <v>0</v>
      </c>
    </row>
    <row r="511" spans="1:6" x14ac:dyDescent="0.2">
      <c r="A511" s="177">
        <f t="shared" si="19"/>
        <v>5</v>
      </c>
      <c r="B511" s="178" t="s">
        <v>469</v>
      </c>
      <c r="C511" s="177">
        <v>5</v>
      </c>
      <c r="D511" s="206" t="s">
        <v>19</v>
      </c>
      <c r="E511" s="26">
        <v>0</v>
      </c>
      <c r="F511" s="179">
        <f t="shared" si="18"/>
        <v>0</v>
      </c>
    </row>
    <row r="512" spans="1:6" x14ac:dyDescent="0.2">
      <c r="A512" s="177">
        <f t="shared" si="19"/>
        <v>6</v>
      </c>
      <c r="B512" s="178" t="s">
        <v>470</v>
      </c>
      <c r="C512" s="177"/>
      <c r="D512" s="177" t="s">
        <v>16</v>
      </c>
      <c r="E512" s="26">
        <v>0</v>
      </c>
      <c r="F512" s="179">
        <f t="shared" si="18"/>
        <v>0</v>
      </c>
    </row>
    <row r="513" spans="1:6" x14ac:dyDescent="0.2">
      <c r="A513" s="177">
        <f t="shared" si="19"/>
        <v>7</v>
      </c>
      <c r="B513" s="178" t="s">
        <v>471</v>
      </c>
      <c r="C513" s="177"/>
      <c r="D513" s="177" t="s">
        <v>19</v>
      </c>
      <c r="E513" s="26">
        <v>0</v>
      </c>
      <c r="F513" s="179">
        <f t="shared" si="18"/>
        <v>0</v>
      </c>
    </row>
    <row r="514" spans="1:6" x14ac:dyDescent="0.2">
      <c r="A514" s="177">
        <f t="shared" si="19"/>
        <v>8</v>
      </c>
      <c r="B514" s="178" t="s">
        <v>472</v>
      </c>
      <c r="C514" s="177">
        <v>5</v>
      </c>
      <c r="D514" s="177" t="s">
        <v>19</v>
      </c>
      <c r="E514" s="26">
        <v>0</v>
      </c>
      <c r="F514" s="179">
        <f t="shared" si="18"/>
        <v>0</v>
      </c>
    </row>
    <row r="515" spans="1:6" x14ac:dyDescent="0.2">
      <c r="A515" s="177">
        <f t="shared" si="19"/>
        <v>9</v>
      </c>
      <c r="B515" s="178" t="s">
        <v>473</v>
      </c>
      <c r="C515" s="177"/>
      <c r="D515" s="177" t="s">
        <v>19</v>
      </c>
      <c r="E515" s="26">
        <v>0</v>
      </c>
      <c r="F515" s="179">
        <f t="shared" si="18"/>
        <v>0</v>
      </c>
    </row>
    <row r="516" spans="1:6" x14ac:dyDescent="0.2">
      <c r="A516" s="177">
        <f t="shared" si="19"/>
        <v>10</v>
      </c>
      <c r="B516" s="178" t="s">
        <v>474</v>
      </c>
      <c r="C516" s="177"/>
      <c r="D516" s="177" t="s">
        <v>19</v>
      </c>
      <c r="E516" s="26">
        <v>0</v>
      </c>
      <c r="F516" s="179">
        <f t="shared" si="18"/>
        <v>0</v>
      </c>
    </row>
    <row r="517" spans="1:6" x14ac:dyDescent="0.2">
      <c r="A517" s="177">
        <f t="shared" si="19"/>
        <v>11</v>
      </c>
      <c r="B517" s="178" t="s">
        <v>475</v>
      </c>
      <c r="C517" s="177"/>
      <c r="D517" s="177" t="s">
        <v>19</v>
      </c>
      <c r="E517" s="26">
        <v>0</v>
      </c>
      <c r="F517" s="179">
        <f t="shared" si="18"/>
        <v>0</v>
      </c>
    </row>
    <row r="518" spans="1:6" x14ac:dyDescent="0.2">
      <c r="A518" s="177">
        <f t="shared" si="19"/>
        <v>12</v>
      </c>
      <c r="B518" s="178" t="s">
        <v>476</v>
      </c>
      <c r="C518" s="177"/>
      <c r="D518" s="177" t="s">
        <v>19</v>
      </c>
      <c r="E518" s="26">
        <v>0</v>
      </c>
      <c r="F518" s="179">
        <f t="shared" si="18"/>
        <v>0</v>
      </c>
    </row>
    <row r="519" spans="1:6" x14ac:dyDescent="0.2">
      <c r="A519" s="177">
        <f t="shared" si="19"/>
        <v>13</v>
      </c>
      <c r="B519" s="178" t="s">
        <v>477</v>
      </c>
      <c r="C519" s="177"/>
      <c r="D519" s="177" t="s">
        <v>19</v>
      </c>
      <c r="E519" s="26">
        <v>0</v>
      </c>
      <c r="F519" s="179">
        <f t="shared" si="18"/>
        <v>0</v>
      </c>
    </row>
    <row r="520" spans="1:6" x14ac:dyDescent="0.2">
      <c r="A520" s="177">
        <f t="shared" si="19"/>
        <v>14</v>
      </c>
      <c r="B520" s="178" t="s">
        <v>478</v>
      </c>
      <c r="C520" s="177"/>
      <c r="D520" s="49" t="s">
        <v>19</v>
      </c>
      <c r="E520" s="26">
        <v>0</v>
      </c>
      <c r="F520" s="179">
        <f t="shared" si="18"/>
        <v>0</v>
      </c>
    </row>
    <row r="521" spans="1:6" x14ac:dyDescent="0.2">
      <c r="A521" s="177">
        <f t="shared" si="19"/>
        <v>15</v>
      </c>
      <c r="B521" s="178" t="s">
        <v>479</v>
      </c>
      <c r="C521" s="177"/>
      <c r="D521" s="177" t="s">
        <v>19</v>
      </c>
      <c r="E521" s="26">
        <v>0</v>
      </c>
      <c r="F521" s="179">
        <f t="shared" si="18"/>
        <v>0</v>
      </c>
    </row>
    <row r="522" spans="1:6" x14ac:dyDescent="0.2">
      <c r="A522" s="49">
        <f t="shared" si="19"/>
        <v>16</v>
      </c>
      <c r="B522" s="55" t="s">
        <v>480</v>
      </c>
      <c r="C522" s="49"/>
      <c r="D522" s="49" t="s">
        <v>19</v>
      </c>
      <c r="E522" s="26">
        <v>0</v>
      </c>
      <c r="F522" s="179">
        <f t="shared" si="18"/>
        <v>0</v>
      </c>
    </row>
    <row r="523" spans="1:6" x14ac:dyDescent="0.2">
      <c r="A523" s="176"/>
      <c r="B523" s="178"/>
      <c r="C523" s="177"/>
      <c r="D523" s="177"/>
      <c r="E523" s="201" t="s">
        <v>78</v>
      </c>
      <c r="F523" s="186">
        <f>SUM(F507:F522)</f>
        <v>0</v>
      </c>
    </row>
    <row r="524" spans="1:6" ht="43.5" customHeight="1" x14ac:dyDescent="0.2">
      <c r="A524" s="66"/>
      <c r="B524" s="47" t="s">
        <v>481</v>
      </c>
      <c r="F524" s="35"/>
    </row>
    <row r="525" spans="1:6" ht="38.25" x14ac:dyDescent="0.2">
      <c r="A525" s="184" t="s">
        <v>3</v>
      </c>
      <c r="B525" s="184" t="s">
        <v>4</v>
      </c>
      <c r="C525" s="184" t="s">
        <v>5</v>
      </c>
      <c r="D525" s="184" t="s">
        <v>6</v>
      </c>
      <c r="E525" s="307" t="s">
        <v>7</v>
      </c>
      <c r="F525" s="184" t="s">
        <v>8</v>
      </c>
    </row>
    <row r="526" spans="1:6" x14ac:dyDescent="0.2">
      <c r="A526" s="176" t="s">
        <v>9</v>
      </c>
      <c r="B526" s="176" t="s">
        <v>10</v>
      </c>
      <c r="C526" s="176" t="s">
        <v>11</v>
      </c>
      <c r="D526" s="176" t="s">
        <v>12</v>
      </c>
      <c r="E526" s="308" t="s">
        <v>13</v>
      </c>
      <c r="F526" s="176" t="s">
        <v>14</v>
      </c>
    </row>
    <row r="527" spans="1:6" x14ac:dyDescent="0.2">
      <c r="A527" s="49">
        <v>1</v>
      </c>
      <c r="B527" s="178" t="s">
        <v>482</v>
      </c>
      <c r="C527" s="177">
        <v>15</v>
      </c>
      <c r="D527" s="49" t="s">
        <v>16</v>
      </c>
      <c r="E527" s="26">
        <v>0</v>
      </c>
      <c r="F527" s="179">
        <f t="shared" ref="F527:F533" si="20">C527*E527</f>
        <v>0</v>
      </c>
    </row>
    <row r="528" spans="1:6" x14ac:dyDescent="0.2">
      <c r="A528" s="49">
        <v>2</v>
      </c>
      <c r="B528" s="67" t="s">
        <v>483</v>
      </c>
      <c r="C528" s="177">
        <v>20</v>
      </c>
      <c r="D528" s="68" t="s">
        <v>16</v>
      </c>
      <c r="E528" s="26">
        <v>0</v>
      </c>
      <c r="F528" s="179">
        <f t="shared" si="20"/>
        <v>0</v>
      </c>
    </row>
    <row r="529" spans="1:6" x14ac:dyDescent="0.2">
      <c r="A529" s="49">
        <f>A528+1</f>
        <v>3</v>
      </c>
      <c r="B529" s="178" t="s">
        <v>484</v>
      </c>
      <c r="C529" s="177"/>
      <c r="D529" s="177" t="s">
        <v>16</v>
      </c>
      <c r="E529" s="26">
        <v>0</v>
      </c>
      <c r="F529" s="179">
        <f t="shared" si="20"/>
        <v>0</v>
      </c>
    </row>
    <row r="530" spans="1:6" x14ac:dyDescent="0.2">
      <c r="A530" s="177">
        <f>A529+1</f>
        <v>4</v>
      </c>
      <c r="B530" s="69" t="s">
        <v>485</v>
      </c>
      <c r="C530" s="177"/>
      <c r="D530" s="70" t="s">
        <v>19</v>
      </c>
      <c r="E530" s="26">
        <v>0</v>
      </c>
      <c r="F530" s="179">
        <f t="shared" si="20"/>
        <v>0</v>
      </c>
    </row>
    <row r="531" spans="1:6" x14ac:dyDescent="0.2">
      <c r="A531" s="177">
        <v>5</v>
      </c>
      <c r="B531" s="69" t="s">
        <v>486</v>
      </c>
      <c r="C531" s="177"/>
      <c r="D531" s="177" t="s">
        <v>19</v>
      </c>
      <c r="E531" s="26">
        <v>0</v>
      </c>
      <c r="F531" s="179">
        <f t="shared" si="20"/>
        <v>0</v>
      </c>
    </row>
    <row r="532" spans="1:6" x14ac:dyDescent="0.2">
      <c r="A532" s="71">
        <v>6</v>
      </c>
      <c r="B532" s="72" t="s">
        <v>487</v>
      </c>
      <c r="C532" s="49"/>
      <c r="D532" s="49" t="s">
        <v>19</v>
      </c>
      <c r="E532" s="26">
        <v>0</v>
      </c>
      <c r="F532" s="73">
        <f t="shared" si="20"/>
        <v>0</v>
      </c>
    </row>
    <row r="533" spans="1:6" x14ac:dyDescent="0.2">
      <c r="A533" s="71">
        <v>7</v>
      </c>
      <c r="B533" s="304" t="s">
        <v>613</v>
      </c>
      <c r="C533" s="309">
        <v>0</v>
      </c>
      <c r="D533" s="309" t="s">
        <v>19</v>
      </c>
      <c r="E533" s="26">
        <v>0</v>
      </c>
      <c r="F533" s="311">
        <f t="shared" si="20"/>
        <v>0</v>
      </c>
    </row>
    <row r="534" spans="1:6" x14ac:dyDescent="0.2">
      <c r="A534" s="185"/>
      <c r="B534" s="74"/>
      <c r="C534" s="177"/>
      <c r="D534" s="177"/>
      <c r="E534" s="316" t="s">
        <v>78</v>
      </c>
      <c r="F534" s="203">
        <f>SUM(F527:F533)</f>
        <v>0</v>
      </c>
    </row>
    <row r="535" spans="1:6" x14ac:dyDescent="0.2">
      <c r="A535" s="75"/>
      <c r="C535" s="65"/>
    </row>
    <row r="536" spans="1:6" x14ac:dyDescent="0.2">
      <c r="A536" s="6"/>
      <c r="E536" s="13" t="s">
        <v>488</v>
      </c>
      <c r="F536" s="7">
        <f>F534+F523+F503+F471+F466+F413+F364+F359+F354+F306+F129+F76+F50+F28</f>
        <v>0</v>
      </c>
    </row>
    <row r="537" spans="1:6" x14ac:dyDescent="0.2">
      <c r="F537" s="76"/>
    </row>
    <row r="538" spans="1:6" x14ac:dyDescent="0.2">
      <c r="E538" s="2"/>
      <c r="F538" s="76"/>
    </row>
    <row r="539" spans="1:6" x14ac:dyDescent="0.2">
      <c r="B539" s="77"/>
      <c r="F539" s="76"/>
    </row>
    <row r="540" spans="1:6" x14ac:dyDescent="0.2">
      <c r="B540" s="77"/>
    </row>
    <row r="541" spans="1:6" x14ac:dyDescent="0.2">
      <c r="B541" s="77"/>
    </row>
    <row r="542" spans="1:6" x14ac:dyDescent="0.2">
      <c r="B542" s="77"/>
    </row>
    <row r="543" spans="1:6" x14ac:dyDescent="0.2">
      <c r="B543" s="77"/>
    </row>
    <row r="544" spans="1:6" x14ac:dyDescent="0.2">
      <c r="B544" s="77"/>
    </row>
    <row r="545" spans="1:6" x14ac:dyDescent="0.2">
      <c r="B545" s="77"/>
    </row>
    <row r="546" spans="1:6" x14ac:dyDescent="0.2">
      <c r="B546" s="77"/>
    </row>
    <row r="547" spans="1:6" x14ac:dyDescent="0.2">
      <c r="A547" s="12"/>
      <c r="B547" s="77"/>
    </row>
    <row r="548" spans="1:6" x14ac:dyDescent="0.2">
      <c r="B548" s="77"/>
    </row>
    <row r="549" spans="1:6" x14ac:dyDescent="0.2">
      <c r="C549" s="8"/>
      <c r="D549" s="8"/>
      <c r="E549" s="9"/>
      <c r="F549" s="7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110F-A9A8-49FC-AFE7-6C2B4BD20346}">
  <dimension ref="A2:AMK549"/>
  <sheetViews>
    <sheetView workbookViewId="0">
      <selection activeCell="J11" sqref="J11"/>
    </sheetView>
  </sheetViews>
  <sheetFormatPr defaultRowHeight="14.25" x14ac:dyDescent="0.2"/>
  <cols>
    <col min="1" max="1" width="4.375" style="10" customWidth="1"/>
    <col min="2" max="2" width="44.5" style="11" customWidth="1"/>
    <col min="3" max="3" width="9" style="12"/>
    <col min="4" max="4" width="10" style="12" customWidth="1"/>
    <col min="5" max="5" width="11.125" style="13" customWidth="1"/>
    <col min="6" max="6" width="15.375" style="13" customWidth="1"/>
    <col min="7" max="999" width="8.625" style="11" customWidth="1"/>
    <col min="1000" max="1025" width="9" style="11"/>
  </cols>
  <sheetData>
    <row r="2" spans="1:6" ht="15.75" x14ac:dyDescent="0.25">
      <c r="B2" s="14" t="s">
        <v>619</v>
      </c>
      <c r="C2" s="15"/>
      <c r="D2" s="10"/>
      <c r="E2" s="16"/>
      <c r="F2" s="16"/>
    </row>
    <row r="3" spans="1:6" ht="15.75" x14ac:dyDescent="0.25">
      <c r="B3" s="14" t="s">
        <v>0</v>
      </c>
      <c r="C3" s="357"/>
      <c r="D3" s="357"/>
      <c r="E3" s="358"/>
      <c r="F3" s="358"/>
    </row>
    <row r="4" spans="1:6" ht="15.75" x14ac:dyDescent="0.25">
      <c r="E4" s="359"/>
      <c r="F4" s="359"/>
    </row>
    <row r="5" spans="1:6" ht="15.75" customHeight="1" x14ac:dyDescent="0.25">
      <c r="C5" s="357" t="s">
        <v>1</v>
      </c>
      <c r="D5" s="357"/>
      <c r="E5" s="359"/>
      <c r="F5" s="359"/>
    </row>
    <row r="6" spans="1:6" ht="15.75" x14ac:dyDescent="0.25">
      <c r="F6" s="17"/>
    </row>
    <row r="7" spans="1:6" ht="15" x14ac:dyDescent="0.25">
      <c r="A7" s="174"/>
      <c r="B7" s="175" t="s">
        <v>2</v>
      </c>
      <c r="C7" s="19"/>
      <c r="D7" s="19"/>
      <c r="E7" s="20"/>
      <c r="F7" s="21"/>
    </row>
    <row r="8" spans="1:6" ht="38.25" x14ac:dyDescent="0.2">
      <c r="A8" s="22" t="s">
        <v>3</v>
      </c>
      <c r="B8" s="22" t="s">
        <v>4</v>
      </c>
      <c r="C8" s="22" t="s">
        <v>5</v>
      </c>
      <c r="D8" s="22" t="s">
        <v>6</v>
      </c>
      <c r="E8" s="22" t="s">
        <v>7</v>
      </c>
      <c r="F8" s="22" t="s">
        <v>8</v>
      </c>
    </row>
    <row r="9" spans="1:6" x14ac:dyDescent="0.2">
      <c r="A9" s="176" t="s">
        <v>9</v>
      </c>
      <c r="B9" s="176" t="s">
        <v>10</v>
      </c>
      <c r="C9" s="176" t="s">
        <v>11</v>
      </c>
      <c r="D9" s="176" t="s">
        <v>12</v>
      </c>
      <c r="E9" s="176" t="s">
        <v>13</v>
      </c>
      <c r="F9" s="176" t="s">
        <v>14</v>
      </c>
    </row>
    <row r="10" spans="1:6" ht="49.5" customHeight="1" x14ac:dyDescent="0.2">
      <c r="A10" s="177">
        <v>1</v>
      </c>
      <c r="B10" s="264" t="s">
        <v>15</v>
      </c>
      <c r="C10" s="177"/>
      <c r="D10" s="177" t="s">
        <v>16</v>
      </c>
      <c r="E10" s="26">
        <v>0</v>
      </c>
      <c r="F10" s="179">
        <f t="shared" ref="F10:F27" si="0">C10*E10</f>
        <v>0</v>
      </c>
    </row>
    <row r="11" spans="1:6" ht="48.75" customHeight="1" x14ac:dyDescent="0.2">
      <c r="A11" s="177">
        <f t="shared" ref="A11:A27" si="1">A10+1</f>
        <v>2</v>
      </c>
      <c r="B11" s="264" t="s">
        <v>17</v>
      </c>
      <c r="C11" s="177">
        <v>180</v>
      </c>
      <c r="D11" s="177" t="s">
        <v>16</v>
      </c>
      <c r="E11" s="26">
        <v>0</v>
      </c>
      <c r="F11" s="179">
        <f t="shared" si="0"/>
        <v>0</v>
      </c>
    </row>
    <row r="12" spans="1:6" ht="48.75" customHeight="1" x14ac:dyDescent="0.2">
      <c r="A12" s="177">
        <f t="shared" si="1"/>
        <v>3</v>
      </c>
      <c r="B12" s="264" t="s">
        <v>18</v>
      </c>
      <c r="C12" s="177"/>
      <c r="D12" s="177" t="s">
        <v>19</v>
      </c>
      <c r="E12" s="26">
        <v>0</v>
      </c>
      <c r="F12" s="179">
        <f t="shared" si="0"/>
        <v>0</v>
      </c>
    </row>
    <row r="13" spans="1:6" ht="52.5" customHeight="1" x14ac:dyDescent="0.2">
      <c r="A13" s="177">
        <f t="shared" si="1"/>
        <v>4</v>
      </c>
      <c r="B13" s="264" t="s">
        <v>20</v>
      </c>
      <c r="C13" s="177"/>
      <c r="D13" s="177" t="s">
        <v>16</v>
      </c>
      <c r="E13" s="26">
        <v>0</v>
      </c>
      <c r="F13" s="179">
        <f t="shared" si="0"/>
        <v>0</v>
      </c>
    </row>
    <row r="14" spans="1:6" ht="32.25" customHeight="1" x14ac:dyDescent="0.2">
      <c r="A14" s="177">
        <f t="shared" si="1"/>
        <v>5</v>
      </c>
      <c r="B14" s="264" t="s">
        <v>21</v>
      </c>
      <c r="C14" s="177"/>
      <c r="D14" s="177" t="s">
        <v>16</v>
      </c>
      <c r="E14" s="26">
        <v>0</v>
      </c>
      <c r="F14" s="179">
        <f t="shared" si="0"/>
        <v>0</v>
      </c>
    </row>
    <row r="15" spans="1:6" ht="25.5" x14ac:dyDescent="0.2">
      <c r="A15" s="177">
        <f t="shared" si="1"/>
        <v>6</v>
      </c>
      <c r="B15" s="264" t="s">
        <v>22</v>
      </c>
      <c r="C15" s="177"/>
      <c r="D15" s="177" t="s">
        <v>16</v>
      </c>
      <c r="E15" s="26">
        <v>0</v>
      </c>
      <c r="F15" s="179">
        <f t="shared" si="0"/>
        <v>0</v>
      </c>
    </row>
    <row r="16" spans="1:6" ht="49.5" customHeight="1" x14ac:dyDescent="0.2">
      <c r="A16" s="177">
        <f t="shared" si="1"/>
        <v>7</v>
      </c>
      <c r="B16" s="264" t="s">
        <v>23</v>
      </c>
      <c r="C16" s="177">
        <v>120</v>
      </c>
      <c r="D16" s="177" t="s">
        <v>16</v>
      </c>
      <c r="E16" s="26">
        <v>0</v>
      </c>
      <c r="F16" s="179">
        <f t="shared" si="0"/>
        <v>0</v>
      </c>
    </row>
    <row r="17" spans="1:6" ht="48" customHeight="1" x14ac:dyDescent="0.2">
      <c r="A17" s="177">
        <f t="shared" si="1"/>
        <v>8</v>
      </c>
      <c r="B17" s="264" t="s">
        <v>24</v>
      </c>
      <c r="C17" s="177">
        <v>130</v>
      </c>
      <c r="D17" s="177" t="s">
        <v>16</v>
      </c>
      <c r="E17" s="26">
        <v>0</v>
      </c>
      <c r="F17" s="179">
        <f t="shared" si="0"/>
        <v>0</v>
      </c>
    </row>
    <row r="18" spans="1:6" ht="56.25" customHeight="1" x14ac:dyDescent="0.2">
      <c r="A18" s="177">
        <f t="shared" si="1"/>
        <v>9</v>
      </c>
      <c r="B18" s="264" t="s">
        <v>25</v>
      </c>
      <c r="C18" s="177"/>
      <c r="D18" s="177" t="s">
        <v>16</v>
      </c>
      <c r="E18" s="26">
        <v>0</v>
      </c>
      <c r="F18" s="179">
        <f t="shared" si="0"/>
        <v>0</v>
      </c>
    </row>
    <row r="19" spans="1:6" ht="47.25" customHeight="1" x14ac:dyDescent="0.2">
      <c r="A19" s="177">
        <f t="shared" si="1"/>
        <v>10</v>
      </c>
      <c r="B19" s="264" t="s">
        <v>26</v>
      </c>
      <c r="C19" s="177">
        <v>26</v>
      </c>
      <c r="D19" s="177" t="s">
        <v>16</v>
      </c>
      <c r="E19" s="26">
        <v>0</v>
      </c>
      <c r="F19" s="179">
        <f t="shared" si="0"/>
        <v>0</v>
      </c>
    </row>
    <row r="20" spans="1:6" ht="48" customHeight="1" x14ac:dyDescent="0.2">
      <c r="A20" s="177">
        <f t="shared" si="1"/>
        <v>11</v>
      </c>
      <c r="B20" s="264" t="s">
        <v>27</v>
      </c>
      <c r="C20" s="177">
        <v>52</v>
      </c>
      <c r="D20" s="177" t="s">
        <v>16</v>
      </c>
      <c r="E20" s="26">
        <v>0</v>
      </c>
      <c r="F20" s="179">
        <f t="shared" si="0"/>
        <v>0</v>
      </c>
    </row>
    <row r="21" spans="1:6" ht="120.75" customHeight="1" x14ac:dyDescent="0.2">
      <c r="A21" s="177">
        <f t="shared" si="1"/>
        <v>12</v>
      </c>
      <c r="B21" s="178" t="s">
        <v>28</v>
      </c>
      <c r="C21" s="177">
        <v>25</v>
      </c>
      <c r="D21" s="177" t="s">
        <v>16</v>
      </c>
      <c r="E21" s="26">
        <v>0</v>
      </c>
      <c r="F21" s="179">
        <f t="shared" si="0"/>
        <v>0</v>
      </c>
    </row>
    <row r="22" spans="1:6" ht="25.5" x14ac:dyDescent="0.2">
      <c r="A22" s="177">
        <f t="shared" si="1"/>
        <v>13</v>
      </c>
      <c r="B22" s="178" t="s">
        <v>29</v>
      </c>
      <c r="C22" s="177"/>
      <c r="D22" s="177" t="s">
        <v>16</v>
      </c>
      <c r="E22" s="26">
        <v>0</v>
      </c>
      <c r="F22" s="179">
        <f t="shared" si="0"/>
        <v>0</v>
      </c>
    </row>
    <row r="23" spans="1:6" ht="33.75" customHeight="1" x14ac:dyDescent="0.2">
      <c r="A23" s="177">
        <f t="shared" si="1"/>
        <v>14</v>
      </c>
      <c r="B23" s="178" t="s">
        <v>30</v>
      </c>
      <c r="C23" s="177">
        <v>15</v>
      </c>
      <c r="D23" s="177" t="s">
        <v>16</v>
      </c>
      <c r="E23" s="26">
        <v>0</v>
      </c>
      <c r="F23" s="179">
        <f t="shared" si="0"/>
        <v>0</v>
      </c>
    </row>
    <row r="24" spans="1:6" x14ac:dyDescent="0.2">
      <c r="A24" s="177">
        <f t="shared" si="1"/>
        <v>15</v>
      </c>
      <c r="B24" s="178" t="s">
        <v>31</v>
      </c>
      <c r="C24" s="177"/>
      <c r="D24" s="177" t="s">
        <v>16</v>
      </c>
      <c r="E24" s="26">
        <v>0</v>
      </c>
      <c r="F24" s="179">
        <f t="shared" si="0"/>
        <v>0</v>
      </c>
    </row>
    <row r="25" spans="1:6" x14ac:dyDescent="0.2">
      <c r="A25" s="177">
        <f t="shared" si="1"/>
        <v>16</v>
      </c>
      <c r="B25" s="178" t="s">
        <v>32</v>
      </c>
      <c r="C25" s="177">
        <v>15</v>
      </c>
      <c r="D25" s="177" t="s">
        <v>16</v>
      </c>
      <c r="E25" s="26">
        <v>0</v>
      </c>
      <c r="F25" s="179">
        <f t="shared" si="0"/>
        <v>0</v>
      </c>
    </row>
    <row r="26" spans="1:6" ht="76.5" x14ac:dyDescent="0.2">
      <c r="A26" s="177">
        <f t="shared" si="1"/>
        <v>17</v>
      </c>
      <c r="B26" s="178" t="s">
        <v>33</v>
      </c>
      <c r="C26" s="177"/>
      <c r="D26" s="177" t="s">
        <v>16</v>
      </c>
      <c r="E26" s="26">
        <v>0</v>
      </c>
      <c r="F26" s="179">
        <f t="shared" si="0"/>
        <v>0</v>
      </c>
    </row>
    <row r="27" spans="1:6" ht="36.75" customHeight="1" x14ac:dyDescent="0.2">
      <c r="A27" s="177">
        <f t="shared" si="1"/>
        <v>18</v>
      </c>
      <c r="B27" s="178" t="s">
        <v>34</v>
      </c>
      <c r="C27" s="177"/>
      <c r="D27" s="177" t="s">
        <v>16</v>
      </c>
      <c r="E27" s="26">
        <v>0</v>
      </c>
      <c r="F27" s="179">
        <f t="shared" si="0"/>
        <v>0</v>
      </c>
    </row>
    <row r="28" spans="1:6" x14ac:dyDescent="0.2">
      <c r="A28" s="177"/>
      <c r="B28" s="178"/>
      <c r="C28" s="180"/>
      <c r="D28" s="176"/>
      <c r="E28" s="181" t="s">
        <v>35</v>
      </c>
      <c r="F28" s="182">
        <f>SUM(F10:F27)</f>
        <v>0</v>
      </c>
    </row>
    <row r="29" spans="1:6" ht="58.5" customHeight="1" x14ac:dyDescent="0.25">
      <c r="A29" s="4"/>
      <c r="B29" s="183" t="s">
        <v>36</v>
      </c>
      <c r="C29" s="29"/>
      <c r="D29" s="29"/>
      <c r="E29" s="30"/>
      <c r="F29" s="3"/>
    </row>
    <row r="30" spans="1:6" ht="38.25" x14ac:dyDescent="0.2">
      <c r="A30" s="184" t="s">
        <v>3</v>
      </c>
      <c r="B30" s="184" t="s">
        <v>4</v>
      </c>
      <c r="C30" s="184" t="s">
        <v>5</v>
      </c>
      <c r="D30" s="184" t="s">
        <v>6</v>
      </c>
      <c r="E30" s="184" t="s">
        <v>7</v>
      </c>
      <c r="F30" s="184" t="s">
        <v>8</v>
      </c>
    </row>
    <row r="31" spans="1:6" x14ac:dyDescent="0.2">
      <c r="A31" s="176" t="s">
        <v>9</v>
      </c>
      <c r="B31" s="176" t="s">
        <v>10</v>
      </c>
      <c r="C31" s="176" t="s">
        <v>11</v>
      </c>
      <c r="D31" s="176" t="s">
        <v>12</v>
      </c>
      <c r="E31" s="176" t="s">
        <v>13</v>
      </c>
      <c r="F31" s="176" t="s">
        <v>14</v>
      </c>
    </row>
    <row r="32" spans="1:6" x14ac:dyDescent="0.2">
      <c r="A32" s="177">
        <v>1</v>
      </c>
      <c r="B32" s="178" t="s">
        <v>37</v>
      </c>
      <c r="C32" s="177"/>
      <c r="D32" s="177" t="s">
        <v>16</v>
      </c>
      <c r="E32" s="26">
        <v>0</v>
      </c>
      <c r="F32" s="179">
        <f t="shared" ref="F32:F49" si="2">C32*E32</f>
        <v>0</v>
      </c>
    </row>
    <row r="33" spans="1:6" x14ac:dyDescent="0.2">
      <c r="A33" s="177">
        <f t="shared" ref="A33:A45" si="3">A32+1</f>
        <v>2</v>
      </c>
      <c r="B33" s="178" t="s">
        <v>38</v>
      </c>
      <c r="C33" s="177">
        <v>120</v>
      </c>
      <c r="D33" s="177" t="s">
        <v>16</v>
      </c>
      <c r="E33" s="26">
        <v>0</v>
      </c>
      <c r="F33" s="179">
        <f t="shared" si="2"/>
        <v>0</v>
      </c>
    </row>
    <row r="34" spans="1:6" x14ac:dyDescent="0.2">
      <c r="A34" s="177">
        <f t="shared" si="3"/>
        <v>3</v>
      </c>
      <c r="B34" s="178" t="s">
        <v>39</v>
      </c>
      <c r="C34" s="177"/>
      <c r="D34" s="177" t="s">
        <v>16</v>
      </c>
      <c r="E34" s="26">
        <v>0</v>
      </c>
      <c r="F34" s="179">
        <f t="shared" si="2"/>
        <v>0</v>
      </c>
    </row>
    <row r="35" spans="1:6" ht="38.25" x14ac:dyDescent="0.2">
      <c r="A35" s="177">
        <f t="shared" si="3"/>
        <v>4</v>
      </c>
      <c r="B35" s="178" t="s">
        <v>40</v>
      </c>
      <c r="C35" s="177"/>
      <c r="D35" s="177" t="s">
        <v>16</v>
      </c>
      <c r="E35" s="26">
        <v>0</v>
      </c>
      <c r="F35" s="179">
        <f t="shared" si="2"/>
        <v>0</v>
      </c>
    </row>
    <row r="36" spans="1:6" x14ac:dyDescent="0.2">
      <c r="A36" s="177">
        <f t="shared" si="3"/>
        <v>5</v>
      </c>
      <c r="B36" s="231" t="s">
        <v>497</v>
      </c>
      <c r="C36" s="232">
        <v>0</v>
      </c>
      <c r="D36" s="232" t="s">
        <v>19</v>
      </c>
      <c r="E36" s="26">
        <v>0</v>
      </c>
      <c r="F36" s="233">
        <f t="shared" si="2"/>
        <v>0</v>
      </c>
    </row>
    <row r="37" spans="1:6" x14ac:dyDescent="0.2">
      <c r="A37" s="177">
        <f t="shared" si="3"/>
        <v>6</v>
      </c>
      <c r="B37" s="178" t="s">
        <v>41</v>
      </c>
      <c r="C37" s="177">
        <v>400</v>
      </c>
      <c r="D37" s="177" t="s">
        <v>16</v>
      </c>
      <c r="E37" s="26">
        <v>0</v>
      </c>
      <c r="F37" s="179">
        <f t="shared" si="2"/>
        <v>0</v>
      </c>
    </row>
    <row r="38" spans="1:6" x14ac:dyDescent="0.2">
      <c r="A38" s="177">
        <f t="shared" si="3"/>
        <v>7</v>
      </c>
      <c r="B38" s="178" t="s">
        <v>42</v>
      </c>
      <c r="C38" s="177"/>
      <c r="D38" s="177" t="s">
        <v>16</v>
      </c>
      <c r="E38" s="26">
        <v>0</v>
      </c>
      <c r="F38" s="179">
        <f t="shared" si="2"/>
        <v>0</v>
      </c>
    </row>
    <row r="39" spans="1:6" ht="38.25" x14ac:dyDescent="0.2">
      <c r="A39" s="177">
        <f t="shared" si="3"/>
        <v>8</v>
      </c>
      <c r="B39" s="178" t="s">
        <v>43</v>
      </c>
      <c r="C39" s="177">
        <v>180</v>
      </c>
      <c r="D39" s="177" t="s">
        <v>16</v>
      </c>
      <c r="E39" s="26">
        <v>0</v>
      </c>
      <c r="F39" s="179">
        <f t="shared" si="2"/>
        <v>0</v>
      </c>
    </row>
    <row r="40" spans="1:6" x14ac:dyDescent="0.2">
      <c r="A40" s="177">
        <f t="shared" si="3"/>
        <v>9</v>
      </c>
      <c r="B40" s="178" t="s">
        <v>44</v>
      </c>
      <c r="C40" s="177">
        <v>52</v>
      </c>
      <c r="D40" s="177" t="s">
        <v>16</v>
      </c>
      <c r="E40" s="26">
        <v>0</v>
      </c>
      <c r="F40" s="179">
        <f t="shared" si="2"/>
        <v>0</v>
      </c>
    </row>
    <row r="41" spans="1:6" x14ac:dyDescent="0.2">
      <c r="A41" s="177">
        <f t="shared" si="3"/>
        <v>10</v>
      </c>
      <c r="B41" s="178" t="s">
        <v>45</v>
      </c>
      <c r="C41" s="177"/>
      <c r="D41" s="177" t="s">
        <v>16</v>
      </c>
      <c r="E41" s="26">
        <v>0</v>
      </c>
      <c r="F41" s="179">
        <f t="shared" si="2"/>
        <v>0</v>
      </c>
    </row>
    <row r="42" spans="1:6" x14ac:dyDescent="0.2">
      <c r="A42" s="177">
        <f t="shared" si="3"/>
        <v>11</v>
      </c>
      <c r="B42" s="178" t="s">
        <v>46</v>
      </c>
      <c r="C42" s="177"/>
      <c r="D42" s="177" t="s">
        <v>16</v>
      </c>
      <c r="E42" s="26">
        <v>0</v>
      </c>
      <c r="F42" s="179">
        <f t="shared" si="2"/>
        <v>0</v>
      </c>
    </row>
    <row r="43" spans="1:6" x14ac:dyDescent="0.2">
      <c r="A43" s="177">
        <f t="shared" si="3"/>
        <v>12</v>
      </c>
      <c r="B43" s="178" t="s">
        <v>47</v>
      </c>
      <c r="C43" s="177"/>
      <c r="D43" s="177" t="s">
        <v>16</v>
      </c>
      <c r="E43" s="26">
        <v>0</v>
      </c>
      <c r="F43" s="179">
        <f t="shared" si="2"/>
        <v>0</v>
      </c>
    </row>
    <row r="44" spans="1:6" x14ac:dyDescent="0.2">
      <c r="A44" s="177">
        <f t="shared" si="3"/>
        <v>13</v>
      </c>
      <c r="B44" s="178" t="s">
        <v>48</v>
      </c>
      <c r="C44" s="177"/>
      <c r="D44" s="177" t="s">
        <v>16</v>
      </c>
      <c r="E44" s="26">
        <v>0</v>
      </c>
      <c r="F44" s="179">
        <f t="shared" si="2"/>
        <v>0</v>
      </c>
    </row>
    <row r="45" spans="1:6" x14ac:dyDescent="0.2">
      <c r="A45" s="177">
        <f t="shared" si="3"/>
        <v>14</v>
      </c>
      <c r="B45" s="178" t="s">
        <v>49</v>
      </c>
      <c r="C45" s="177"/>
      <c r="D45" s="177" t="s">
        <v>16</v>
      </c>
      <c r="E45" s="26">
        <v>0</v>
      </c>
      <c r="F45" s="179">
        <f t="shared" si="2"/>
        <v>0</v>
      </c>
    </row>
    <row r="46" spans="1:6" x14ac:dyDescent="0.2">
      <c r="A46" s="177">
        <v>14</v>
      </c>
      <c r="B46" s="178" t="s">
        <v>50</v>
      </c>
      <c r="C46" s="177">
        <v>78</v>
      </c>
      <c r="D46" s="177" t="s">
        <v>16</v>
      </c>
      <c r="E46" s="26">
        <v>0</v>
      </c>
      <c r="F46" s="179">
        <f t="shared" si="2"/>
        <v>0</v>
      </c>
    </row>
    <row r="47" spans="1:6" x14ac:dyDescent="0.2">
      <c r="A47" s="177">
        <f>A46+1</f>
        <v>15</v>
      </c>
      <c r="B47" s="178" t="s">
        <v>51</v>
      </c>
      <c r="C47" s="177"/>
      <c r="D47" s="177" t="s">
        <v>16</v>
      </c>
      <c r="E47" s="26">
        <v>0</v>
      </c>
      <c r="F47" s="179">
        <f t="shared" si="2"/>
        <v>0</v>
      </c>
    </row>
    <row r="48" spans="1:6" x14ac:dyDescent="0.2">
      <c r="A48" s="177">
        <f>A47+1</f>
        <v>16</v>
      </c>
      <c r="B48" s="178" t="s">
        <v>52</v>
      </c>
      <c r="C48" s="177"/>
      <c r="D48" s="177" t="s">
        <v>16</v>
      </c>
      <c r="E48" s="26">
        <v>0</v>
      </c>
      <c r="F48" s="179">
        <f t="shared" si="2"/>
        <v>0</v>
      </c>
    </row>
    <row r="49" spans="1:6" x14ac:dyDescent="0.2">
      <c r="A49" s="177">
        <f>A48+1</f>
        <v>17</v>
      </c>
      <c r="B49" s="178" t="s">
        <v>53</v>
      </c>
      <c r="C49" s="177"/>
      <c r="D49" s="177" t="s">
        <v>16</v>
      </c>
      <c r="E49" s="26">
        <v>0</v>
      </c>
      <c r="F49" s="179">
        <f t="shared" si="2"/>
        <v>0</v>
      </c>
    </row>
    <row r="50" spans="1:6" x14ac:dyDescent="0.2">
      <c r="A50" s="185"/>
      <c r="B50" s="178"/>
      <c r="C50" s="177"/>
      <c r="D50" s="177"/>
      <c r="E50" s="181" t="s">
        <v>35</v>
      </c>
      <c r="F50" s="186">
        <f>SUM(F32:F49)</f>
        <v>0</v>
      </c>
    </row>
    <row r="51" spans="1:6" ht="74.25" customHeight="1" x14ac:dyDescent="0.2">
      <c r="A51" s="174"/>
      <c r="B51" s="187" t="s">
        <v>54</v>
      </c>
      <c r="C51" s="37"/>
      <c r="D51" s="37"/>
      <c r="E51" s="38"/>
      <c r="F51" s="39"/>
    </row>
    <row r="52" spans="1:6" ht="38.25" x14ac:dyDescent="0.2">
      <c r="A52" s="184" t="s">
        <v>3</v>
      </c>
      <c r="B52" s="184" t="s">
        <v>4</v>
      </c>
      <c r="C52" s="184" t="s">
        <v>5</v>
      </c>
      <c r="D52" s="184" t="s">
        <v>6</v>
      </c>
      <c r="E52" s="184" t="s">
        <v>7</v>
      </c>
      <c r="F52" s="184" t="s">
        <v>8</v>
      </c>
    </row>
    <row r="53" spans="1:6" ht="17.25" customHeight="1" x14ac:dyDescent="0.2">
      <c r="A53" s="176" t="s">
        <v>9</v>
      </c>
      <c r="B53" s="176" t="s">
        <v>10</v>
      </c>
      <c r="C53" s="176" t="s">
        <v>11</v>
      </c>
      <c r="D53" s="176" t="s">
        <v>12</v>
      </c>
      <c r="E53" s="176" t="s">
        <v>13</v>
      </c>
      <c r="F53" s="176" t="s">
        <v>14</v>
      </c>
    </row>
    <row r="54" spans="1:6" ht="26.25" customHeight="1" x14ac:dyDescent="0.2">
      <c r="A54" s="177">
        <v>1</v>
      </c>
      <c r="B54" s="188" t="s">
        <v>55</v>
      </c>
      <c r="C54" s="177"/>
      <c r="D54" s="189" t="s">
        <v>56</v>
      </c>
      <c r="E54" s="26">
        <v>0</v>
      </c>
      <c r="F54" s="179">
        <f t="shared" ref="F54:F75" si="4">C54*E54</f>
        <v>0</v>
      </c>
    </row>
    <row r="55" spans="1:6" ht="17.25" customHeight="1" x14ac:dyDescent="0.2">
      <c r="A55" s="177">
        <f t="shared" ref="A55:A75" si="5">A54+1</f>
        <v>2</v>
      </c>
      <c r="B55" s="188" t="s">
        <v>57</v>
      </c>
      <c r="C55" s="177"/>
      <c r="D55" s="189" t="s">
        <v>56</v>
      </c>
      <c r="E55" s="26">
        <v>0</v>
      </c>
      <c r="F55" s="179">
        <f t="shared" si="4"/>
        <v>0</v>
      </c>
    </row>
    <row r="56" spans="1:6" ht="122.25" customHeight="1" x14ac:dyDescent="0.2">
      <c r="A56" s="177">
        <f t="shared" si="5"/>
        <v>3</v>
      </c>
      <c r="B56" s="178" t="s">
        <v>58</v>
      </c>
      <c r="C56" s="177"/>
      <c r="D56" s="177" t="s">
        <v>16</v>
      </c>
      <c r="E56" s="26">
        <v>0</v>
      </c>
      <c r="F56" s="179">
        <f t="shared" si="4"/>
        <v>0</v>
      </c>
    </row>
    <row r="57" spans="1:6" ht="61.5" customHeight="1" x14ac:dyDescent="0.2">
      <c r="A57" s="177">
        <f t="shared" si="5"/>
        <v>4</v>
      </c>
      <c r="B57" s="187" t="s">
        <v>59</v>
      </c>
      <c r="C57" s="177"/>
      <c r="D57" s="177" t="s">
        <v>16</v>
      </c>
      <c r="E57" s="26">
        <v>0</v>
      </c>
      <c r="F57" s="179">
        <f t="shared" si="4"/>
        <v>0</v>
      </c>
    </row>
    <row r="58" spans="1:6" ht="152.25" customHeight="1" x14ac:dyDescent="0.2">
      <c r="A58" s="177">
        <f t="shared" si="5"/>
        <v>5</v>
      </c>
      <c r="B58" s="264" t="s">
        <v>60</v>
      </c>
      <c r="C58" s="177">
        <v>25</v>
      </c>
      <c r="D58" s="177" t="s">
        <v>16</v>
      </c>
      <c r="E58" s="26">
        <v>0</v>
      </c>
      <c r="F58" s="179">
        <f t="shared" si="4"/>
        <v>0</v>
      </c>
    </row>
    <row r="59" spans="1:6" ht="87.75" customHeight="1" x14ac:dyDescent="0.2">
      <c r="A59" s="177">
        <f t="shared" si="5"/>
        <v>6</v>
      </c>
      <c r="B59" s="178" t="s">
        <v>61</v>
      </c>
      <c r="C59" s="177"/>
      <c r="D59" s="177" t="s">
        <v>16</v>
      </c>
      <c r="E59" s="26">
        <v>0</v>
      </c>
      <c r="F59" s="179">
        <f t="shared" si="4"/>
        <v>0</v>
      </c>
    </row>
    <row r="60" spans="1:6" ht="66.75" customHeight="1" x14ac:dyDescent="0.2">
      <c r="A60" s="177">
        <f t="shared" si="5"/>
        <v>7</v>
      </c>
      <c r="B60" s="178" t="s">
        <v>62</v>
      </c>
      <c r="C60" s="177"/>
      <c r="D60" s="177" t="s">
        <v>16</v>
      </c>
      <c r="E60" s="26">
        <v>0</v>
      </c>
      <c r="F60" s="179">
        <f t="shared" si="4"/>
        <v>0</v>
      </c>
    </row>
    <row r="61" spans="1:6" ht="63.75" x14ac:dyDescent="0.2">
      <c r="A61" s="177">
        <f t="shared" si="5"/>
        <v>8</v>
      </c>
      <c r="B61" s="178" t="s">
        <v>63</v>
      </c>
      <c r="C61" s="177">
        <v>5</v>
      </c>
      <c r="D61" s="177" t="s">
        <v>16</v>
      </c>
      <c r="E61" s="26">
        <v>0</v>
      </c>
      <c r="F61" s="179">
        <f t="shared" si="4"/>
        <v>0</v>
      </c>
    </row>
    <row r="62" spans="1:6" x14ac:dyDescent="0.2">
      <c r="A62" s="177">
        <f t="shared" si="5"/>
        <v>9</v>
      </c>
      <c r="B62" s="178" t="s">
        <v>64</v>
      </c>
      <c r="C62" s="177"/>
      <c r="D62" s="177" t="s">
        <v>16</v>
      </c>
      <c r="E62" s="26">
        <v>0</v>
      </c>
      <c r="F62" s="179">
        <f t="shared" si="4"/>
        <v>0</v>
      </c>
    </row>
    <row r="63" spans="1:6" ht="87.75" customHeight="1" x14ac:dyDescent="0.2">
      <c r="A63" s="177">
        <f t="shared" si="5"/>
        <v>10</v>
      </c>
      <c r="B63" s="178" t="s">
        <v>65</v>
      </c>
      <c r="C63" s="177"/>
      <c r="D63" s="177" t="s">
        <v>16</v>
      </c>
      <c r="E63" s="26">
        <v>0</v>
      </c>
      <c r="F63" s="179">
        <f t="shared" si="4"/>
        <v>0</v>
      </c>
    </row>
    <row r="64" spans="1:6" ht="129.75" customHeight="1" x14ac:dyDescent="0.2">
      <c r="A64" s="177">
        <f t="shared" si="5"/>
        <v>11</v>
      </c>
      <c r="B64" s="178" t="s">
        <v>66</v>
      </c>
      <c r="C64" s="177"/>
      <c r="D64" s="177" t="s">
        <v>16</v>
      </c>
      <c r="E64" s="26">
        <v>0</v>
      </c>
      <c r="F64" s="179">
        <f t="shared" si="4"/>
        <v>0</v>
      </c>
    </row>
    <row r="65" spans="1:6" ht="102" customHeight="1" x14ac:dyDescent="0.2">
      <c r="A65" s="177">
        <f t="shared" si="5"/>
        <v>12</v>
      </c>
      <c r="B65" s="178" t="s">
        <v>67</v>
      </c>
      <c r="C65" s="177"/>
      <c r="D65" s="177" t="s">
        <v>16</v>
      </c>
      <c r="E65" s="26">
        <v>0</v>
      </c>
      <c r="F65" s="179">
        <f t="shared" si="4"/>
        <v>0</v>
      </c>
    </row>
    <row r="66" spans="1:6" ht="96" customHeight="1" x14ac:dyDescent="0.2">
      <c r="A66" s="177">
        <f t="shared" si="5"/>
        <v>13</v>
      </c>
      <c r="B66" s="178" t="s">
        <v>68</v>
      </c>
      <c r="C66" s="177">
        <v>5</v>
      </c>
      <c r="D66" s="177" t="s">
        <v>16</v>
      </c>
      <c r="E66" s="26">
        <v>0</v>
      </c>
      <c r="F66" s="179">
        <f t="shared" si="4"/>
        <v>0</v>
      </c>
    </row>
    <row r="67" spans="1:6" ht="33.75" customHeight="1" x14ac:dyDescent="0.2">
      <c r="A67" s="177">
        <f t="shared" si="5"/>
        <v>14</v>
      </c>
      <c r="B67" s="178" t="s">
        <v>69</v>
      </c>
      <c r="C67" s="177"/>
      <c r="D67" s="177" t="s">
        <v>16</v>
      </c>
      <c r="E67" s="26">
        <v>0</v>
      </c>
      <c r="F67" s="179">
        <f t="shared" si="4"/>
        <v>0</v>
      </c>
    </row>
    <row r="68" spans="1:6" ht="98.25" customHeight="1" x14ac:dyDescent="0.2">
      <c r="A68" s="177">
        <f t="shared" si="5"/>
        <v>15</v>
      </c>
      <c r="B68" s="331" t="s">
        <v>70</v>
      </c>
      <c r="C68" s="177"/>
      <c r="D68" s="177" t="s">
        <v>16</v>
      </c>
      <c r="E68" s="26">
        <v>0</v>
      </c>
      <c r="F68" s="179">
        <f t="shared" si="4"/>
        <v>0</v>
      </c>
    </row>
    <row r="69" spans="1:6" ht="98.25" customHeight="1" x14ac:dyDescent="0.2">
      <c r="A69" s="177">
        <f t="shared" si="5"/>
        <v>16</v>
      </c>
      <c r="B69" s="331" t="s">
        <v>71</v>
      </c>
      <c r="C69" s="177"/>
      <c r="D69" s="177" t="s">
        <v>16</v>
      </c>
      <c r="E69" s="26">
        <v>0</v>
      </c>
      <c r="F69" s="179">
        <f t="shared" si="4"/>
        <v>0</v>
      </c>
    </row>
    <row r="70" spans="1:6" ht="69.75" customHeight="1" x14ac:dyDescent="0.2">
      <c r="A70" s="177">
        <f t="shared" si="5"/>
        <v>17</v>
      </c>
      <c r="B70" s="178" t="s">
        <v>72</v>
      </c>
      <c r="C70" s="177"/>
      <c r="D70" s="177" t="s">
        <v>16</v>
      </c>
      <c r="E70" s="26">
        <v>0</v>
      </c>
      <c r="F70" s="179">
        <f t="shared" si="4"/>
        <v>0</v>
      </c>
    </row>
    <row r="71" spans="1:6" ht="30.75" customHeight="1" x14ac:dyDescent="0.2">
      <c r="A71" s="177">
        <f t="shared" si="5"/>
        <v>18</v>
      </c>
      <c r="B71" s="187" t="s">
        <v>73</v>
      </c>
      <c r="C71" s="177"/>
      <c r="D71" s="177" t="s">
        <v>16</v>
      </c>
      <c r="E71" s="26">
        <v>0</v>
      </c>
      <c r="F71" s="179">
        <f t="shared" si="4"/>
        <v>0</v>
      </c>
    </row>
    <row r="72" spans="1:6" ht="28.5" customHeight="1" x14ac:dyDescent="0.2">
      <c r="A72" s="177">
        <f t="shared" si="5"/>
        <v>19</v>
      </c>
      <c r="B72" s="178" t="s">
        <v>74</v>
      </c>
      <c r="C72" s="177"/>
      <c r="D72" s="177" t="s">
        <v>16</v>
      </c>
      <c r="E72" s="26">
        <v>0</v>
      </c>
      <c r="F72" s="179">
        <f t="shared" si="4"/>
        <v>0</v>
      </c>
    </row>
    <row r="73" spans="1:6" ht="27.75" customHeight="1" x14ac:dyDescent="0.2">
      <c r="A73" s="177">
        <f t="shared" si="5"/>
        <v>20</v>
      </c>
      <c r="B73" s="178" t="s">
        <v>75</v>
      </c>
      <c r="C73" s="177"/>
      <c r="D73" s="177" t="s">
        <v>16</v>
      </c>
      <c r="E73" s="26">
        <v>0</v>
      </c>
      <c r="F73" s="179">
        <f t="shared" si="4"/>
        <v>0</v>
      </c>
    </row>
    <row r="74" spans="1:6" ht="25.5" customHeight="1" x14ac:dyDescent="0.2">
      <c r="A74" s="177">
        <f t="shared" si="5"/>
        <v>21</v>
      </c>
      <c r="B74" s="178" t="s">
        <v>76</v>
      </c>
      <c r="C74" s="177"/>
      <c r="D74" s="177" t="s">
        <v>16</v>
      </c>
      <c r="E74" s="26">
        <v>0</v>
      </c>
      <c r="F74" s="179">
        <f t="shared" si="4"/>
        <v>0</v>
      </c>
    </row>
    <row r="75" spans="1:6" ht="53.25" customHeight="1" x14ac:dyDescent="0.2">
      <c r="A75" s="177">
        <f t="shared" si="5"/>
        <v>22</v>
      </c>
      <c r="B75" s="187" t="s">
        <v>77</v>
      </c>
      <c r="C75" s="177">
        <v>25</v>
      </c>
      <c r="D75" s="177" t="s">
        <v>16</v>
      </c>
      <c r="E75" s="26">
        <v>0</v>
      </c>
      <c r="F75" s="179">
        <f t="shared" si="4"/>
        <v>0</v>
      </c>
    </row>
    <row r="76" spans="1:6" x14ac:dyDescent="0.2">
      <c r="A76" s="177"/>
      <c r="B76" s="178"/>
      <c r="C76" s="176"/>
      <c r="D76" s="176"/>
      <c r="E76" s="181" t="s">
        <v>78</v>
      </c>
      <c r="F76" s="186">
        <f>SUM(F54:F75)</f>
        <v>0</v>
      </c>
    </row>
    <row r="77" spans="1:6" ht="67.5" customHeight="1" x14ac:dyDescent="0.2">
      <c r="A77" s="40"/>
      <c r="B77" s="187" t="s">
        <v>79</v>
      </c>
      <c r="C77" s="33"/>
      <c r="D77" s="33"/>
      <c r="E77" s="34"/>
      <c r="F77" s="41"/>
    </row>
    <row r="78" spans="1:6" ht="38.25" x14ac:dyDescent="0.2">
      <c r="A78" s="184" t="s">
        <v>3</v>
      </c>
      <c r="B78" s="184" t="s">
        <v>4</v>
      </c>
      <c r="C78" s="184" t="s">
        <v>5</v>
      </c>
      <c r="D78" s="184" t="s">
        <v>6</v>
      </c>
      <c r="E78" s="190" t="s">
        <v>7</v>
      </c>
      <c r="F78" s="184" t="s">
        <v>8</v>
      </c>
    </row>
    <row r="79" spans="1:6" x14ac:dyDescent="0.2">
      <c r="A79" s="176" t="s">
        <v>9</v>
      </c>
      <c r="B79" s="176" t="s">
        <v>10</v>
      </c>
      <c r="C79" s="176" t="s">
        <v>11</v>
      </c>
      <c r="D79" s="176" t="s">
        <v>12</v>
      </c>
      <c r="E79" s="191" t="s">
        <v>13</v>
      </c>
      <c r="F79" s="176" t="s">
        <v>14</v>
      </c>
    </row>
    <row r="80" spans="1:6" x14ac:dyDescent="0.2">
      <c r="A80" s="177">
        <v>1</v>
      </c>
      <c r="B80" s="178" t="s">
        <v>80</v>
      </c>
      <c r="C80" s="177">
        <v>100</v>
      </c>
      <c r="D80" s="177" t="s">
        <v>81</v>
      </c>
      <c r="E80" s="26">
        <v>0</v>
      </c>
      <c r="F80" s="210">
        <f t="shared" ref="F80:F128" si="6">C80*E80</f>
        <v>0</v>
      </c>
    </row>
    <row r="81" spans="1:6" x14ac:dyDescent="0.2">
      <c r="A81" s="177">
        <v>2</v>
      </c>
      <c r="B81" s="178" t="s">
        <v>82</v>
      </c>
      <c r="C81" s="177"/>
      <c r="D81" s="177" t="s">
        <v>81</v>
      </c>
      <c r="E81" s="26">
        <v>0</v>
      </c>
      <c r="F81" s="210">
        <f t="shared" si="6"/>
        <v>0</v>
      </c>
    </row>
    <row r="82" spans="1:6" x14ac:dyDescent="0.2">
      <c r="A82" s="177">
        <v>3</v>
      </c>
      <c r="B82" s="178" t="s">
        <v>83</v>
      </c>
      <c r="C82" s="177"/>
      <c r="D82" s="177" t="s">
        <v>81</v>
      </c>
      <c r="E82" s="26">
        <v>0</v>
      </c>
      <c r="F82" s="210">
        <f t="shared" si="6"/>
        <v>0</v>
      </c>
    </row>
    <row r="83" spans="1:6" x14ac:dyDescent="0.2">
      <c r="A83" s="177">
        <v>4</v>
      </c>
      <c r="B83" s="178" t="s">
        <v>84</v>
      </c>
      <c r="C83" s="177">
        <v>20</v>
      </c>
      <c r="D83" s="177" t="s">
        <v>81</v>
      </c>
      <c r="E83" s="26">
        <v>0</v>
      </c>
      <c r="F83" s="210">
        <f t="shared" si="6"/>
        <v>0</v>
      </c>
    </row>
    <row r="84" spans="1:6" ht="25.5" x14ac:dyDescent="0.2">
      <c r="A84" s="177">
        <v>5</v>
      </c>
      <c r="B84" s="178" t="s">
        <v>85</v>
      </c>
      <c r="C84" s="177">
        <v>180</v>
      </c>
      <c r="D84" s="177" t="s">
        <v>81</v>
      </c>
      <c r="E84" s="26">
        <v>0</v>
      </c>
      <c r="F84" s="210">
        <f t="shared" si="6"/>
        <v>0</v>
      </c>
    </row>
    <row r="85" spans="1:6" x14ac:dyDescent="0.2">
      <c r="A85" s="177">
        <v>6</v>
      </c>
      <c r="B85" s="178" t="s">
        <v>86</v>
      </c>
      <c r="C85" s="177"/>
      <c r="D85" s="177" t="s">
        <v>81</v>
      </c>
      <c r="E85" s="26">
        <v>0</v>
      </c>
      <c r="F85" s="210">
        <f t="shared" si="6"/>
        <v>0</v>
      </c>
    </row>
    <row r="86" spans="1:6" x14ac:dyDescent="0.2">
      <c r="A86" s="177">
        <v>7</v>
      </c>
      <c r="B86" s="178" t="s">
        <v>87</v>
      </c>
      <c r="C86" s="177"/>
      <c r="D86" s="177" t="s">
        <v>81</v>
      </c>
      <c r="E86" s="26">
        <v>0</v>
      </c>
      <c r="F86" s="210">
        <f t="shared" si="6"/>
        <v>0</v>
      </c>
    </row>
    <row r="87" spans="1:6" x14ac:dyDescent="0.2">
      <c r="A87" s="177">
        <v>8</v>
      </c>
      <c r="B87" s="178" t="s">
        <v>88</v>
      </c>
      <c r="C87" s="177">
        <v>24</v>
      </c>
      <c r="D87" s="177" t="s">
        <v>81</v>
      </c>
      <c r="E87" s="26">
        <v>0</v>
      </c>
      <c r="F87" s="210">
        <f t="shared" si="6"/>
        <v>0</v>
      </c>
    </row>
    <row r="88" spans="1:6" x14ac:dyDescent="0.2">
      <c r="A88" s="177">
        <v>9</v>
      </c>
      <c r="B88" s="178" t="s">
        <v>89</v>
      </c>
      <c r="C88" s="177"/>
      <c r="D88" s="177" t="s">
        <v>81</v>
      </c>
      <c r="E88" s="26">
        <v>0</v>
      </c>
      <c r="F88" s="210">
        <f t="shared" si="6"/>
        <v>0</v>
      </c>
    </row>
    <row r="89" spans="1:6" ht="25.5" x14ac:dyDescent="0.2">
      <c r="A89" s="177">
        <v>10</v>
      </c>
      <c r="B89" s="178" t="s">
        <v>90</v>
      </c>
      <c r="C89" s="177">
        <v>5</v>
      </c>
      <c r="D89" s="177" t="s">
        <v>19</v>
      </c>
      <c r="E89" s="26">
        <v>0</v>
      </c>
      <c r="F89" s="210">
        <f t="shared" si="6"/>
        <v>0</v>
      </c>
    </row>
    <row r="90" spans="1:6" ht="38.25" x14ac:dyDescent="0.2">
      <c r="A90" s="177">
        <v>11</v>
      </c>
      <c r="B90" s="178" t="s">
        <v>91</v>
      </c>
      <c r="C90" s="177"/>
      <c r="D90" s="177" t="s">
        <v>56</v>
      </c>
      <c r="E90" s="26">
        <v>0</v>
      </c>
      <c r="F90" s="210">
        <f t="shared" si="6"/>
        <v>0</v>
      </c>
    </row>
    <row r="91" spans="1:6" ht="38.25" x14ac:dyDescent="0.2">
      <c r="A91" s="177">
        <v>12</v>
      </c>
      <c r="B91" s="178" t="s">
        <v>92</v>
      </c>
      <c r="C91" s="177"/>
      <c r="D91" s="177" t="s">
        <v>81</v>
      </c>
      <c r="E91" s="26">
        <v>0</v>
      </c>
      <c r="F91" s="210">
        <f t="shared" si="6"/>
        <v>0</v>
      </c>
    </row>
    <row r="92" spans="1:6" ht="51" x14ac:dyDescent="0.2">
      <c r="A92" s="177">
        <v>13</v>
      </c>
      <c r="B92" s="178" t="s">
        <v>93</v>
      </c>
      <c r="C92" s="177"/>
      <c r="D92" s="177" t="s">
        <v>56</v>
      </c>
      <c r="E92" s="26">
        <v>0</v>
      </c>
      <c r="F92" s="210">
        <f t="shared" si="6"/>
        <v>0</v>
      </c>
    </row>
    <row r="93" spans="1:6" ht="51" x14ac:dyDescent="0.2">
      <c r="A93" s="177">
        <v>14</v>
      </c>
      <c r="B93" s="178" t="s">
        <v>94</v>
      </c>
      <c r="C93" s="177"/>
      <c r="D93" s="177" t="s">
        <v>81</v>
      </c>
      <c r="E93" s="26">
        <v>0</v>
      </c>
      <c r="F93" s="210">
        <f t="shared" si="6"/>
        <v>0</v>
      </c>
    </row>
    <row r="94" spans="1:6" ht="38.25" x14ac:dyDescent="0.2">
      <c r="A94" s="177">
        <v>15</v>
      </c>
      <c r="B94" s="178" t="s">
        <v>95</v>
      </c>
      <c r="C94" s="177">
        <v>150</v>
      </c>
      <c r="D94" s="177" t="s">
        <v>81</v>
      </c>
      <c r="E94" s="26">
        <v>0</v>
      </c>
      <c r="F94" s="210">
        <f t="shared" si="6"/>
        <v>0</v>
      </c>
    </row>
    <row r="95" spans="1:6" x14ac:dyDescent="0.2">
      <c r="A95" s="177">
        <v>16</v>
      </c>
      <c r="B95" s="178" t="s">
        <v>96</v>
      </c>
      <c r="C95" s="177"/>
      <c r="D95" s="192" t="s">
        <v>81</v>
      </c>
      <c r="E95" s="26">
        <v>0</v>
      </c>
      <c r="F95" s="210">
        <f t="shared" si="6"/>
        <v>0</v>
      </c>
    </row>
    <row r="96" spans="1:6" ht="38.25" x14ac:dyDescent="0.2">
      <c r="A96" s="177">
        <v>17</v>
      </c>
      <c r="B96" s="178" t="s">
        <v>97</v>
      </c>
      <c r="C96" s="177"/>
      <c r="D96" s="177" t="s">
        <v>81</v>
      </c>
      <c r="E96" s="26">
        <v>0</v>
      </c>
      <c r="F96" s="210">
        <f t="shared" si="6"/>
        <v>0</v>
      </c>
    </row>
    <row r="97" spans="1:6" ht="51" x14ac:dyDescent="0.2">
      <c r="A97" s="177">
        <v>18</v>
      </c>
      <c r="B97" s="178" t="s">
        <v>98</v>
      </c>
      <c r="C97" s="177"/>
      <c r="D97" s="177" t="s">
        <v>81</v>
      </c>
      <c r="E97" s="26">
        <v>0</v>
      </c>
      <c r="F97" s="210">
        <f t="shared" si="6"/>
        <v>0</v>
      </c>
    </row>
    <row r="98" spans="1:6" x14ac:dyDescent="0.2">
      <c r="A98" s="177">
        <v>19</v>
      </c>
      <c r="B98" s="178" t="s">
        <v>99</v>
      </c>
      <c r="C98" s="177">
        <v>10</v>
      </c>
      <c r="D98" s="177" t="s">
        <v>56</v>
      </c>
      <c r="E98" s="26">
        <v>0</v>
      </c>
      <c r="F98" s="210">
        <f t="shared" si="6"/>
        <v>0</v>
      </c>
    </row>
    <row r="99" spans="1:6" x14ac:dyDescent="0.2">
      <c r="A99" s="177">
        <v>20</v>
      </c>
      <c r="B99" s="178" t="s">
        <v>100</v>
      </c>
      <c r="C99" s="177"/>
      <c r="D99" s="177" t="s">
        <v>81</v>
      </c>
      <c r="E99" s="26">
        <v>0</v>
      </c>
      <c r="F99" s="210">
        <f t="shared" si="6"/>
        <v>0</v>
      </c>
    </row>
    <row r="100" spans="1:6" x14ac:dyDescent="0.2">
      <c r="A100" s="177">
        <v>21</v>
      </c>
      <c r="B100" s="178" t="s">
        <v>101</v>
      </c>
      <c r="C100" s="177"/>
      <c r="D100" s="192" t="s">
        <v>81</v>
      </c>
      <c r="E100" s="26">
        <v>0</v>
      </c>
      <c r="F100" s="210">
        <f t="shared" si="6"/>
        <v>0</v>
      </c>
    </row>
    <row r="101" spans="1:6" x14ac:dyDescent="0.2">
      <c r="A101" s="177">
        <v>22</v>
      </c>
      <c r="B101" s="231" t="s">
        <v>607</v>
      </c>
      <c r="C101" s="232">
        <v>0</v>
      </c>
      <c r="D101" s="232" t="s">
        <v>81</v>
      </c>
      <c r="E101" s="26">
        <v>0</v>
      </c>
      <c r="F101" s="336">
        <f t="shared" si="6"/>
        <v>0</v>
      </c>
    </row>
    <row r="102" spans="1:6" x14ac:dyDescent="0.2">
      <c r="A102" s="177">
        <v>23</v>
      </c>
      <c r="B102" s="178" t="s">
        <v>102</v>
      </c>
      <c r="C102" s="177"/>
      <c r="D102" s="177" t="s">
        <v>56</v>
      </c>
      <c r="E102" s="26">
        <v>0</v>
      </c>
      <c r="F102" s="210">
        <f t="shared" si="6"/>
        <v>0</v>
      </c>
    </row>
    <row r="103" spans="1:6" ht="28.5" customHeight="1" x14ac:dyDescent="0.2">
      <c r="A103" s="177">
        <v>24</v>
      </c>
      <c r="B103" s="178" t="s">
        <v>103</v>
      </c>
      <c r="C103" s="177"/>
      <c r="D103" s="193" t="s">
        <v>56</v>
      </c>
      <c r="E103" s="26">
        <v>0</v>
      </c>
      <c r="F103" s="210">
        <f t="shared" si="6"/>
        <v>0</v>
      </c>
    </row>
    <row r="104" spans="1:6" ht="28.5" customHeight="1" x14ac:dyDescent="0.2">
      <c r="A104" s="177">
        <v>25</v>
      </c>
      <c r="B104" s="178" t="s">
        <v>104</v>
      </c>
      <c r="C104" s="177">
        <v>260</v>
      </c>
      <c r="D104" s="193" t="s">
        <v>81</v>
      </c>
      <c r="E104" s="26">
        <v>0</v>
      </c>
      <c r="F104" s="210">
        <f t="shared" si="6"/>
        <v>0</v>
      </c>
    </row>
    <row r="105" spans="1:6" x14ac:dyDescent="0.2">
      <c r="A105" s="177">
        <v>26</v>
      </c>
      <c r="B105" s="178" t="s">
        <v>105</v>
      </c>
      <c r="C105" s="177"/>
      <c r="D105" s="177" t="s">
        <v>81</v>
      </c>
      <c r="E105" s="26">
        <v>0</v>
      </c>
      <c r="F105" s="210">
        <f t="shared" si="6"/>
        <v>0</v>
      </c>
    </row>
    <row r="106" spans="1:6" x14ac:dyDescent="0.2">
      <c r="A106" s="177">
        <v>27</v>
      </c>
      <c r="B106" s="178" t="s">
        <v>106</v>
      </c>
      <c r="C106" s="177">
        <v>15</v>
      </c>
      <c r="D106" s="177" t="s">
        <v>16</v>
      </c>
      <c r="E106" s="26">
        <v>0</v>
      </c>
      <c r="F106" s="210">
        <f t="shared" si="6"/>
        <v>0</v>
      </c>
    </row>
    <row r="107" spans="1:6" x14ac:dyDescent="0.2">
      <c r="A107" s="177">
        <v>28</v>
      </c>
      <c r="B107" s="178" t="s">
        <v>107</v>
      </c>
      <c r="C107" s="177">
        <v>100</v>
      </c>
      <c r="D107" s="177" t="s">
        <v>81</v>
      </c>
      <c r="E107" s="26">
        <v>0</v>
      </c>
      <c r="F107" s="210">
        <f t="shared" si="6"/>
        <v>0</v>
      </c>
    </row>
    <row r="108" spans="1:6" x14ac:dyDescent="0.2">
      <c r="A108" s="177">
        <v>29</v>
      </c>
      <c r="B108" s="178" t="s">
        <v>108</v>
      </c>
      <c r="C108" s="177"/>
      <c r="D108" s="177" t="s">
        <v>56</v>
      </c>
      <c r="E108" s="26">
        <v>0</v>
      </c>
      <c r="F108" s="210">
        <f t="shared" si="6"/>
        <v>0</v>
      </c>
    </row>
    <row r="109" spans="1:6" x14ac:dyDescent="0.2">
      <c r="A109" s="177">
        <v>30</v>
      </c>
      <c r="B109" s="178" t="s">
        <v>109</v>
      </c>
      <c r="C109" s="177"/>
      <c r="D109" s="177" t="s">
        <v>56</v>
      </c>
      <c r="E109" s="26">
        <v>0</v>
      </c>
      <c r="F109" s="210">
        <f t="shared" si="6"/>
        <v>0</v>
      </c>
    </row>
    <row r="110" spans="1:6" ht="28.5" customHeight="1" x14ac:dyDescent="0.2">
      <c r="A110" s="177">
        <v>31</v>
      </c>
      <c r="B110" s="178" t="s">
        <v>110</v>
      </c>
      <c r="C110" s="177">
        <v>5</v>
      </c>
      <c r="D110" s="177" t="s">
        <v>81</v>
      </c>
      <c r="E110" s="26">
        <v>0</v>
      </c>
      <c r="F110" s="210">
        <f t="shared" si="6"/>
        <v>0</v>
      </c>
    </row>
    <row r="111" spans="1:6" ht="38.25" x14ac:dyDescent="0.2">
      <c r="A111" s="177">
        <v>32</v>
      </c>
      <c r="B111" s="178" t="s">
        <v>111</v>
      </c>
      <c r="C111" s="177"/>
      <c r="D111" s="177" t="s">
        <v>81</v>
      </c>
      <c r="E111" s="26">
        <v>0</v>
      </c>
      <c r="F111" s="210">
        <f t="shared" si="6"/>
        <v>0</v>
      </c>
    </row>
    <row r="112" spans="1:6" ht="66" customHeight="1" x14ac:dyDescent="0.2">
      <c r="A112" s="177">
        <v>33</v>
      </c>
      <c r="B112" s="178" t="s">
        <v>112</v>
      </c>
      <c r="C112" s="177"/>
      <c r="D112" s="177" t="s">
        <v>81</v>
      </c>
      <c r="E112" s="26">
        <v>0</v>
      </c>
      <c r="F112" s="210">
        <f t="shared" si="6"/>
        <v>0</v>
      </c>
    </row>
    <row r="113" spans="1:6" ht="25.5" x14ac:dyDescent="0.2">
      <c r="A113" s="177">
        <v>34</v>
      </c>
      <c r="B113" s="178" t="s">
        <v>113</v>
      </c>
      <c r="C113" s="177"/>
      <c r="D113" s="177" t="s">
        <v>81</v>
      </c>
      <c r="E113" s="26">
        <v>0</v>
      </c>
      <c r="F113" s="210">
        <f t="shared" si="6"/>
        <v>0</v>
      </c>
    </row>
    <row r="114" spans="1:6" x14ac:dyDescent="0.2">
      <c r="A114" s="177">
        <v>35</v>
      </c>
      <c r="B114" s="178" t="s">
        <v>114</v>
      </c>
      <c r="C114" s="177"/>
      <c r="D114" s="177" t="s">
        <v>81</v>
      </c>
      <c r="E114" s="26">
        <v>0</v>
      </c>
      <c r="F114" s="210">
        <f t="shared" si="6"/>
        <v>0</v>
      </c>
    </row>
    <row r="115" spans="1:6" x14ac:dyDescent="0.2">
      <c r="A115" s="177">
        <v>36</v>
      </c>
      <c r="B115" s="194" t="s">
        <v>115</v>
      </c>
      <c r="C115" s="177"/>
      <c r="D115" s="177" t="s">
        <v>56</v>
      </c>
      <c r="E115" s="26">
        <v>0</v>
      </c>
      <c r="F115" s="210">
        <f t="shared" si="6"/>
        <v>0</v>
      </c>
    </row>
    <row r="116" spans="1:6" ht="25.5" x14ac:dyDescent="0.2">
      <c r="A116" s="177">
        <v>37</v>
      </c>
      <c r="B116" s="178" t="s">
        <v>116</v>
      </c>
      <c r="C116" s="177"/>
      <c r="D116" s="177" t="s">
        <v>56</v>
      </c>
      <c r="E116" s="26">
        <v>0</v>
      </c>
      <c r="F116" s="210">
        <f t="shared" si="6"/>
        <v>0</v>
      </c>
    </row>
    <row r="117" spans="1:6" x14ac:dyDescent="0.2">
      <c r="A117" s="177">
        <v>38</v>
      </c>
      <c r="B117" s="11" t="s">
        <v>117</v>
      </c>
      <c r="C117" s="177"/>
      <c r="D117" s="177" t="s">
        <v>56</v>
      </c>
      <c r="E117" s="26">
        <v>0</v>
      </c>
      <c r="F117" s="210">
        <f t="shared" si="6"/>
        <v>0</v>
      </c>
    </row>
    <row r="118" spans="1:6" x14ac:dyDescent="0.2">
      <c r="A118" s="177">
        <v>39</v>
      </c>
      <c r="B118" s="178" t="s">
        <v>118</v>
      </c>
      <c r="C118" s="177"/>
      <c r="D118" s="177" t="s">
        <v>56</v>
      </c>
      <c r="E118" s="26">
        <v>0</v>
      </c>
      <c r="F118" s="210">
        <f t="shared" si="6"/>
        <v>0</v>
      </c>
    </row>
    <row r="119" spans="1:6" x14ac:dyDescent="0.2">
      <c r="A119" s="177">
        <v>40</v>
      </c>
      <c r="B119" s="178" t="s">
        <v>119</v>
      </c>
      <c r="C119" s="177">
        <v>30</v>
      </c>
      <c r="D119" s="193" t="s">
        <v>56</v>
      </c>
      <c r="E119" s="26">
        <v>0</v>
      </c>
      <c r="F119" s="210">
        <f t="shared" si="6"/>
        <v>0</v>
      </c>
    </row>
    <row r="120" spans="1:6" x14ac:dyDescent="0.2">
      <c r="A120" s="177">
        <v>41</v>
      </c>
      <c r="B120" s="11" t="s">
        <v>120</v>
      </c>
      <c r="C120" s="193">
        <v>5</v>
      </c>
      <c r="D120" s="12" t="s">
        <v>19</v>
      </c>
      <c r="E120" s="26">
        <v>0</v>
      </c>
      <c r="F120" s="210">
        <f t="shared" si="6"/>
        <v>0</v>
      </c>
    </row>
    <row r="121" spans="1:6" ht="25.5" x14ac:dyDescent="0.2">
      <c r="A121" s="177">
        <v>42</v>
      </c>
      <c r="B121" s="178" t="s">
        <v>121</v>
      </c>
      <c r="C121" s="177"/>
      <c r="D121" s="177" t="s">
        <v>56</v>
      </c>
      <c r="E121" s="26">
        <v>0</v>
      </c>
      <c r="F121" s="210">
        <f t="shared" si="6"/>
        <v>0</v>
      </c>
    </row>
    <row r="122" spans="1:6" x14ac:dyDescent="0.2">
      <c r="A122" s="177">
        <v>43</v>
      </c>
      <c r="B122" s="194" t="s">
        <v>496</v>
      </c>
      <c r="C122" s="177"/>
      <c r="D122" s="177" t="s">
        <v>19</v>
      </c>
      <c r="E122" s="26">
        <v>0</v>
      </c>
      <c r="F122" s="210">
        <f t="shared" si="6"/>
        <v>0</v>
      </c>
    </row>
    <row r="123" spans="1:6" ht="25.5" x14ac:dyDescent="0.2">
      <c r="A123" s="177">
        <v>44</v>
      </c>
      <c r="B123" s="178" t="s">
        <v>122</v>
      </c>
      <c r="C123" s="177"/>
      <c r="D123" s="177" t="s">
        <v>56</v>
      </c>
      <c r="E123" s="26">
        <v>0</v>
      </c>
      <c r="F123" s="210">
        <f t="shared" si="6"/>
        <v>0</v>
      </c>
    </row>
    <row r="124" spans="1:6" ht="25.5" x14ac:dyDescent="0.2">
      <c r="A124" s="177">
        <v>45</v>
      </c>
      <c r="B124" s="178" t="s">
        <v>123</v>
      </c>
      <c r="C124" s="177"/>
      <c r="D124" s="177" t="s">
        <v>81</v>
      </c>
      <c r="E124" s="26">
        <v>0</v>
      </c>
      <c r="F124" s="210">
        <f t="shared" si="6"/>
        <v>0</v>
      </c>
    </row>
    <row r="125" spans="1:6" ht="25.5" x14ac:dyDescent="0.2">
      <c r="A125" s="177">
        <v>46</v>
      </c>
      <c r="B125" s="178" t="s">
        <v>124</v>
      </c>
      <c r="C125" s="177"/>
      <c r="D125" s="177" t="s">
        <v>56</v>
      </c>
      <c r="E125" s="26">
        <v>0</v>
      </c>
      <c r="F125" s="210">
        <f t="shared" si="6"/>
        <v>0</v>
      </c>
    </row>
    <row r="126" spans="1:6" ht="12.75" customHeight="1" x14ac:dyDescent="0.2">
      <c r="A126" s="177">
        <v>47</v>
      </c>
      <c r="B126" s="194" t="s">
        <v>125</v>
      </c>
      <c r="C126" s="177">
        <v>260</v>
      </c>
      <c r="D126" s="177" t="s">
        <v>56</v>
      </c>
      <c r="E126" s="26">
        <v>0</v>
      </c>
      <c r="F126" s="210">
        <f t="shared" si="6"/>
        <v>0</v>
      </c>
    </row>
    <row r="127" spans="1:6" ht="93" customHeight="1" x14ac:dyDescent="0.2">
      <c r="A127" s="177">
        <v>48</v>
      </c>
      <c r="B127" s="178" t="s">
        <v>126</v>
      </c>
      <c r="C127" s="177"/>
      <c r="D127" s="177" t="s">
        <v>56</v>
      </c>
      <c r="E127" s="26">
        <v>0</v>
      </c>
      <c r="F127" s="210">
        <f t="shared" si="6"/>
        <v>0</v>
      </c>
    </row>
    <row r="128" spans="1:6" ht="127.5" x14ac:dyDescent="0.2">
      <c r="A128" s="177">
        <v>49</v>
      </c>
      <c r="B128" s="195" t="s">
        <v>127</v>
      </c>
      <c r="C128" s="177"/>
      <c r="D128" s="196" t="s">
        <v>56</v>
      </c>
      <c r="E128" s="26">
        <v>0</v>
      </c>
      <c r="F128" s="210">
        <f t="shared" si="6"/>
        <v>0</v>
      </c>
    </row>
    <row r="129" spans="1:6" x14ac:dyDescent="0.2">
      <c r="A129" s="174"/>
      <c r="B129" s="178"/>
      <c r="C129" s="46"/>
      <c r="D129" s="177"/>
      <c r="E129" s="181" t="s">
        <v>78</v>
      </c>
      <c r="F129" s="318">
        <f>SUM(F80:F128)</f>
        <v>0</v>
      </c>
    </row>
    <row r="130" spans="1:6" ht="66.75" customHeight="1" x14ac:dyDescent="0.2">
      <c r="A130" s="40"/>
      <c r="B130" s="47" t="s">
        <v>128</v>
      </c>
      <c r="C130" s="33"/>
      <c r="D130" s="33"/>
      <c r="E130" s="34"/>
      <c r="F130" s="179"/>
    </row>
    <row r="131" spans="1:6" ht="38.25" x14ac:dyDescent="0.2">
      <c r="A131" s="184" t="s">
        <v>3</v>
      </c>
      <c r="B131" s="184" t="s">
        <v>4</v>
      </c>
      <c r="C131" s="184" t="s">
        <v>5</v>
      </c>
      <c r="D131" s="184" t="s">
        <v>6</v>
      </c>
      <c r="E131" s="184" t="s">
        <v>7</v>
      </c>
      <c r="F131" s="184" t="s">
        <v>8</v>
      </c>
    </row>
    <row r="132" spans="1:6" x14ac:dyDescent="0.2">
      <c r="A132" s="176" t="s">
        <v>9</v>
      </c>
      <c r="B132" s="176" t="s">
        <v>10</v>
      </c>
      <c r="C132" s="176" t="s">
        <v>11</v>
      </c>
      <c r="D132" s="176" t="s">
        <v>12</v>
      </c>
      <c r="E132" s="176" t="s">
        <v>13</v>
      </c>
      <c r="F132" s="176" t="s">
        <v>14</v>
      </c>
    </row>
    <row r="133" spans="1:6" x14ac:dyDescent="0.2">
      <c r="A133" s="177">
        <v>1</v>
      </c>
      <c r="B133" s="178" t="s">
        <v>129</v>
      </c>
      <c r="C133" s="177">
        <v>40</v>
      </c>
      <c r="D133" s="177" t="s">
        <v>81</v>
      </c>
      <c r="E133" s="26">
        <v>0</v>
      </c>
      <c r="F133" s="179">
        <f t="shared" ref="F133:F199" si="7">C133*E133</f>
        <v>0</v>
      </c>
    </row>
    <row r="134" spans="1:6" x14ac:dyDescent="0.2">
      <c r="A134" s="177">
        <v>2</v>
      </c>
      <c r="B134" s="194" t="s">
        <v>130</v>
      </c>
      <c r="C134" s="177"/>
      <c r="D134" s="177" t="s">
        <v>16</v>
      </c>
      <c r="E134" s="26">
        <v>0</v>
      </c>
      <c r="F134" s="179">
        <f t="shared" si="7"/>
        <v>0</v>
      </c>
    </row>
    <row r="135" spans="1:6" x14ac:dyDescent="0.2">
      <c r="A135" s="177">
        <v>3</v>
      </c>
      <c r="B135" s="178" t="s">
        <v>131</v>
      </c>
      <c r="C135" s="177">
        <v>20</v>
      </c>
      <c r="D135" s="177" t="s">
        <v>81</v>
      </c>
      <c r="E135" s="26">
        <v>0</v>
      </c>
      <c r="F135" s="179">
        <f t="shared" si="7"/>
        <v>0</v>
      </c>
    </row>
    <row r="136" spans="1:6" x14ac:dyDescent="0.2">
      <c r="A136" s="177">
        <v>4</v>
      </c>
      <c r="B136" s="178" t="s">
        <v>132</v>
      </c>
      <c r="C136" s="177">
        <v>20</v>
      </c>
      <c r="D136" s="177" t="s">
        <v>81</v>
      </c>
      <c r="E136" s="26">
        <v>0</v>
      </c>
      <c r="F136" s="179">
        <f t="shared" si="7"/>
        <v>0</v>
      </c>
    </row>
    <row r="137" spans="1:6" x14ac:dyDescent="0.2">
      <c r="A137" s="177">
        <v>5</v>
      </c>
      <c r="B137" s="178" t="s">
        <v>133</v>
      </c>
      <c r="C137" s="177"/>
      <c r="D137" s="177" t="s">
        <v>81</v>
      </c>
      <c r="E137" s="26">
        <v>0</v>
      </c>
      <c r="F137" s="179">
        <f t="shared" si="7"/>
        <v>0</v>
      </c>
    </row>
    <row r="138" spans="1:6" x14ac:dyDescent="0.2">
      <c r="A138" s="177">
        <v>6</v>
      </c>
      <c r="B138" s="178" t="s">
        <v>134</v>
      </c>
      <c r="C138" s="177">
        <v>10</v>
      </c>
      <c r="D138" s="177" t="s">
        <v>81</v>
      </c>
      <c r="E138" s="26">
        <v>0</v>
      </c>
      <c r="F138" s="179">
        <f t="shared" si="7"/>
        <v>0</v>
      </c>
    </row>
    <row r="139" spans="1:6" x14ac:dyDescent="0.2">
      <c r="A139" s="177">
        <v>7</v>
      </c>
      <c r="B139" s="178" t="s">
        <v>135</v>
      </c>
      <c r="C139" s="177">
        <v>10</v>
      </c>
      <c r="D139" s="177" t="s">
        <v>81</v>
      </c>
      <c r="E139" s="26">
        <v>0</v>
      </c>
      <c r="F139" s="179">
        <f t="shared" si="7"/>
        <v>0</v>
      </c>
    </row>
    <row r="140" spans="1:6" x14ac:dyDescent="0.2">
      <c r="A140" s="177">
        <v>8</v>
      </c>
      <c r="B140" s="178" t="s">
        <v>136</v>
      </c>
      <c r="C140" s="177">
        <v>20</v>
      </c>
      <c r="D140" s="177" t="s">
        <v>56</v>
      </c>
      <c r="E140" s="26">
        <v>0</v>
      </c>
      <c r="F140" s="179">
        <f t="shared" si="7"/>
        <v>0</v>
      </c>
    </row>
    <row r="141" spans="1:6" x14ac:dyDescent="0.2">
      <c r="A141" s="177">
        <v>9</v>
      </c>
      <c r="B141" s="178" t="s">
        <v>137</v>
      </c>
      <c r="C141" s="177">
        <v>20</v>
      </c>
      <c r="D141" s="177" t="s">
        <v>81</v>
      </c>
      <c r="E141" s="26">
        <v>0</v>
      </c>
      <c r="F141" s="179">
        <f t="shared" si="7"/>
        <v>0</v>
      </c>
    </row>
    <row r="142" spans="1:6" x14ac:dyDescent="0.2">
      <c r="A142" s="177">
        <v>10</v>
      </c>
      <c r="B142" s="178" t="s">
        <v>138</v>
      </c>
      <c r="C142" s="177">
        <v>5</v>
      </c>
      <c r="D142" s="177" t="s">
        <v>81</v>
      </c>
      <c r="E142" s="26">
        <v>0</v>
      </c>
      <c r="F142" s="179">
        <f t="shared" si="7"/>
        <v>0</v>
      </c>
    </row>
    <row r="143" spans="1:6" x14ac:dyDescent="0.2">
      <c r="A143" s="177">
        <v>11</v>
      </c>
      <c r="B143" s="178" t="s">
        <v>139</v>
      </c>
      <c r="C143" s="177"/>
      <c r="D143" s="177" t="s">
        <v>81</v>
      </c>
      <c r="E143" s="26">
        <v>0</v>
      </c>
      <c r="F143" s="179">
        <f t="shared" si="7"/>
        <v>0</v>
      </c>
    </row>
    <row r="144" spans="1:6" x14ac:dyDescent="0.2">
      <c r="A144" s="177">
        <v>12</v>
      </c>
      <c r="B144" s="178" t="s">
        <v>140</v>
      </c>
      <c r="C144" s="177"/>
      <c r="D144" s="177" t="s">
        <v>56</v>
      </c>
      <c r="E144" s="26">
        <v>0</v>
      </c>
      <c r="F144" s="179">
        <f t="shared" si="7"/>
        <v>0</v>
      </c>
    </row>
    <row r="145" spans="1:6" x14ac:dyDescent="0.2">
      <c r="A145" s="177">
        <v>13</v>
      </c>
      <c r="B145" s="178" t="s">
        <v>141</v>
      </c>
      <c r="C145" s="177"/>
      <c r="D145" s="177" t="s">
        <v>56</v>
      </c>
      <c r="E145" s="26">
        <v>0</v>
      </c>
      <c r="F145" s="179">
        <f t="shared" si="7"/>
        <v>0</v>
      </c>
    </row>
    <row r="146" spans="1:6" x14ac:dyDescent="0.2">
      <c r="A146" s="177">
        <v>14</v>
      </c>
      <c r="B146" s="178" t="s">
        <v>142</v>
      </c>
      <c r="C146" s="177">
        <v>10</v>
      </c>
      <c r="D146" s="177" t="s">
        <v>56</v>
      </c>
      <c r="E146" s="26">
        <v>0</v>
      </c>
      <c r="F146" s="179">
        <f t="shared" si="7"/>
        <v>0</v>
      </c>
    </row>
    <row r="147" spans="1:6" x14ac:dyDescent="0.2">
      <c r="A147" s="177">
        <v>15</v>
      </c>
      <c r="B147" s="178" t="s">
        <v>143</v>
      </c>
      <c r="C147" s="177"/>
      <c r="D147" s="177" t="s">
        <v>56</v>
      </c>
      <c r="E147" s="26">
        <v>0</v>
      </c>
      <c r="F147" s="179">
        <f t="shared" si="7"/>
        <v>0</v>
      </c>
    </row>
    <row r="148" spans="1:6" x14ac:dyDescent="0.2">
      <c r="A148" s="177">
        <v>16</v>
      </c>
      <c r="B148" s="178" t="s">
        <v>144</v>
      </c>
      <c r="C148" s="177"/>
      <c r="D148" s="177" t="s">
        <v>56</v>
      </c>
      <c r="E148" s="26">
        <v>0</v>
      </c>
      <c r="F148" s="179">
        <f t="shared" si="7"/>
        <v>0</v>
      </c>
    </row>
    <row r="149" spans="1:6" x14ac:dyDescent="0.2">
      <c r="A149" s="177">
        <v>17</v>
      </c>
      <c r="B149" s="178" t="s">
        <v>145</v>
      </c>
      <c r="C149" s="177">
        <v>2</v>
      </c>
      <c r="D149" s="177" t="s">
        <v>56</v>
      </c>
      <c r="E149" s="26">
        <v>0</v>
      </c>
      <c r="F149" s="179">
        <f t="shared" si="7"/>
        <v>0</v>
      </c>
    </row>
    <row r="150" spans="1:6" x14ac:dyDescent="0.2">
      <c r="A150" s="177">
        <v>18</v>
      </c>
      <c r="B150" s="178" t="s">
        <v>146</v>
      </c>
      <c r="C150" s="177"/>
      <c r="D150" s="177" t="s">
        <v>56</v>
      </c>
      <c r="E150" s="26">
        <v>0</v>
      </c>
      <c r="F150" s="179">
        <f t="shared" si="7"/>
        <v>0</v>
      </c>
    </row>
    <row r="151" spans="1:6" x14ac:dyDescent="0.2">
      <c r="A151" s="177">
        <v>19</v>
      </c>
      <c r="B151" s="178" t="s">
        <v>147</v>
      </c>
      <c r="C151" s="177">
        <v>2</v>
      </c>
      <c r="D151" s="177" t="s">
        <v>56</v>
      </c>
      <c r="E151" s="26">
        <v>0</v>
      </c>
      <c r="F151" s="179">
        <f t="shared" si="7"/>
        <v>0</v>
      </c>
    </row>
    <row r="152" spans="1:6" x14ac:dyDescent="0.2">
      <c r="A152" s="177">
        <v>20</v>
      </c>
      <c r="B152" s="178" t="s">
        <v>148</v>
      </c>
      <c r="C152" s="177"/>
      <c r="D152" s="177" t="s">
        <v>56</v>
      </c>
      <c r="E152" s="26">
        <v>0</v>
      </c>
      <c r="F152" s="179">
        <f t="shared" si="7"/>
        <v>0</v>
      </c>
    </row>
    <row r="153" spans="1:6" x14ac:dyDescent="0.2">
      <c r="A153" s="177">
        <v>21</v>
      </c>
      <c r="B153" s="178" t="s">
        <v>149</v>
      </c>
      <c r="C153" s="177"/>
      <c r="D153" s="177" t="s">
        <v>56</v>
      </c>
      <c r="E153" s="26">
        <v>0</v>
      </c>
      <c r="F153" s="179">
        <f t="shared" si="7"/>
        <v>0</v>
      </c>
    </row>
    <row r="154" spans="1:6" x14ac:dyDescent="0.2">
      <c r="A154" s="177">
        <v>22</v>
      </c>
      <c r="B154" s="178" t="s">
        <v>150</v>
      </c>
      <c r="C154" s="177"/>
      <c r="D154" s="177" t="s">
        <v>56</v>
      </c>
      <c r="E154" s="26">
        <v>0</v>
      </c>
      <c r="F154" s="179">
        <f t="shared" si="7"/>
        <v>0</v>
      </c>
    </row>
    <row r="155" spans="1:6" x14ac:dyDescent="0.2">
      <c r="A155" s="177">
        <v>23</v>
      </c>
      <c r="B155" s="178" t="s">
        <v>151</v>
      </c>
      <c r="C155" s="177">
        <v>2</v>
      </c>
      <c r="D155" s="177" t="s">
        <v>56</v>
      </c>
      <c r="E155" s="26">
        <v>0</v>
      </c>
      <c r="F155" s="179">
        <f t="shared" si="7"/>
        <v>0</v>
      </c>
    </row>
    <row r="156" spans="1:6" x14ac:dyDescent="0.2">
      <c r="A156" s="177">
        <v>24</v>
      </c>
      <c r="B156" s="178" t="s">
        <v>152</v>
      </c>
      <c r="C156" s="177"/>
      <c r="D156" s="177" t="s">
        <v>56</v>
      </c>
      <c r="E156" s="26">
        <v>0</v>
      </c>
      <c r="F156" s="179">
        <f t="shared" si="7"/>
        <v>0</v>
      </c>
    </row>
    <row r="157" spans="1:6" x14ac:dyDescent="0.2">
      <c r="A157" s="177">
        <v>25</v>
      </c>
      <c r="B157" s="178" t="s">
        <v>153</v>
      </c>
      <c r="C157" s="177">
        <v>2</v>
      </c>
      <c r="D157" s="177" t="s">
        <v>56</v>
      </c>
      <c r="E157" s="26">
        <v>0</v>
      </c>
      <c r="F157" s="179">
        <f t="shared" si="7"/>
        <v>0</v>
      </c>
    </row>
    <row r="158" spans="1:6" x14ac:dyDescent="0.2">
      <c r="A158" s="177">
        <v>26</v>
      </c>
      <c r="B158" s="178" t="s">
        <v>154</v>
      </c>
      <c r="C158" s="177">
        <v>10</v>
      </c>
      <c r="D158" s="177" t="s">
        <v>56</v>
      </c>
      <c r="E158" s="26">
        <v>0</v>
      </c>
      <c r="F158" s="179">
        <f t="shared" si="7"/>
        <v>0</v>
      </c>
    </row>
    <row r="159" spans="1:6" x14ac:dyDescent="0.2">
      <c r="A159" s="177">
        <v>27</v>
      </c>
      <c r="B159" s="178" t="s">
        <v>155</v>
      </c>
      <c r="C159" s="177"/>
      <c r="D159" s="177" t="s">
        <v>56</v>
      </c>
      <c r="E159" s="26">
        <v>0</v>
      </c>
      <c r="F159" s="179">
        <f t="shared" si="7"/>
        <v>0</v>
      </c>
    </row>
    <row r="160" spans="1:6" x14ac:dyDescent="0.2">
      <c r="A160" s="177">
        <v>28</v>
      </c>
      <c r="B160" s="178" t="s">
        <v>156</v>
      </c>
      <c r="C160" s="177"/>
      <c r="D160" s="177" t="s">
        <v>81</v>
      </c>
      <c r="E160" s="26">
        <v>0</v>
      </c>
      <c r="F160" s="179">
        <f t="shared" si="7"/>
        <v>0</v>
      </c>
    </row>
    <row r="161" spans="1:6" x14ac:dyDescent="0.2">
      <c r="A161" s="177">
        <v>29</v>
      </c>
      <c r="B161" s="178" t="s">
        <v>157</v>
      </c>
      <c r="C161" s="177"/>
      <c r="D161" s="177" t="s">
        <v>81</v>
      </c>
      <c r="E161" s="26">
        <v>0</v>
      </c>
      <c r="F161" s="179">
        <f t="shared" si="7"/>
        <v>0</v>
      </c>
    </row>
    <row r="162" spans="1:6" x14ac:dyDescent="0.2">
      <c r="A162" s="177">
        <v>30</v>
      </c>
      <c r="B162" s="178" t="s">
        <v>158</v>
      </c>
      <c r="C162" s="177">
        <v>10</v>
      </c>
      <c r="D162" s="177" t="s">
        <v>81</v>
      </c>
      <c r="E162" s="26">
        <v>0</v>
      </c>
      <c r="F162" s="179">
        <f t="shared" si="7"/>
        <v>0</v>
      </c>
    </row>
    <row r="163" spans="1:6" x14ac:dyDescent="0.2">
      <c r="A163" s="177">
        <v>31</v>
      </c>
      <c r="B163" s="178" t="s">
        <v>159</v>
      </c>
      <c r="C163" s="177"/>
      <c r="D163" s="177" t="s">
        <v>81</v>
      </c>
      <c r="E163" s="26">
        <v>0</v>
      </c>
      <c r="F163" s="179">
        <f t="shared" si="7"/>
        <v>0</v>
      </c>
    </row>
    <row r="164" spans="1:6" x14ac:dyDescent="0.2">
      <c r="A164" s="177">
        <v>32</v>
      </c>
      <c r="B164" s="178" t="s">
        <v>160</v>
      </c>
      <c r="C164" s="177"/>
      <c r="D164" s="177" t="s">
        <v>56</v>
      </c>
      <c r="E164" s="26">
        <v>0</v>
      </c>
      <c r="F164" s="179">
        <f t="shared" si="7"/>
        <v>0</v>
      </c>
    </row>
    <row r="165" spans="1:6" x14ac:dyDescent="0.2">
      <c r="A165" s="177">
        <v>33</v>
      </c>
      <c r="B165" s="178" t="s">
        <v>161</v>
      </c>
      <c r="C165" s="177">
        <v>20</v>
      </c>
      <c r="D165" s="177" t="s">
        <v>81</v>
      </c>
      <c r="E165" s="26">
        <v>0</v>
      </c>
      <c r="F165" s="179">
        <f t="shared" si="7"/>
        <v>0</v>
      </c>
    </row>
    <row r="166" spans="1:6" x14ac:dyDescent="0.2">
      <c r="A166" s="177">
        <v>34</v>
      </c>
      <c r="B166" s="178" t="s">
        <v>162</v>
      </c>
      <c r="C166" s="177"/>
      <c r="D166" s="177" t="s">
        <v>81</v>
      </c>
      <c r="E166" s="26">
        <v>0</v>
      </c>
      <c r="F166" s="179">
        <f t="shared" si="7"/>
        <v>0</v>
      </c>
    </row>
    <row r="167" spans="1:6" x14ac:dyDescent="0.2">
      <c r="A167" s="177">
        <v>35</v>
      </c>
      <c r="B167" s="178" t="s">
        <v>163</v>
      </c>
      <c r="C167" s="177"/>
      <c r="D167" s="177" t="s">
        <v>81</v>
      </c>
      <c r="E167" s="26">
        <v>0</v>
      </c>
      <c r="F167" s="179">
        <f t="shared" si="7"/>
        <v>0</v>
      </c>
    </row>
    <row r="168" spans="1:6" x14ac:dyDescent="0.2">
      <c r="A168" s="177">
        <v>36</v>
      </c>
      <c r="B168" s="178" t="s">
        <v>164</v>
      </c>
      <c r="C168" s="177">
        <v>6</v>
      </c>
      <c r="D168" s="177" t="s">
        <v>81</v>
      </c>
      <c r="E168" s="26">
        <v>0</v>
      </c>
      <c r="F168" s="179">
        <f t="shared" si="7"/>
        <v>0</v>
      </c>
    </row>
    <row r="169" spans="1:6" x14ac:dyDescent="0.2">
      <c r="A169" s="177">
        <v>37</v>
      </c>
      <c r="B169" s="178" t="s">
        <v>165</v>
      </c>
      <c r="C169" s="177">
        <v>50</v>
      </c>
      <c r="D169" s="177" t="s">
        <v>56</v>
      </c>
      <c r="E169" s="26">
        <v>0</v>
      </c>
      <c r="F169" s="179">
        <f t="shared" si="7"/>
        <v>0</v>
      </c>
    </row>
    <row r="170" spans="1:6" x14ac:dyDescent="0.2">
      <c r="A170" s="177">
        <v>38</v>
      </c>
      <c r="B170" s="178" t="s">
        <v>166</v>
      </c>
      <c r="C170" s="177">
        <v>5</v>
      </c>
      <c r="D170" s="177" t="s">
        <v>56</v>
      </c>
      <c r="E170" s="26">
        <v>0</v>
      </c>
      <c r="F170" s="179">
        <f t="shared" si="7"/>
        <v>0</v>
      </c>
    </row>
    <row r="171" spans="1:6" x14ac:dyDescent="0.2">
      <c r="A171" s="177">
        <v>39</v>
      </c>
      <c r="B171" s="178" t="s">
        <v>167</v>
      </c>
      <c r="C171" s="177"/>
      <c r="D171" s="177" t="s">
        <v>81</v>
      </c>
      <c r="E171" s="26">
        <v>0</v>
      </c>
      <c r="F171" s="179">
        <f t="shared" si="7"/>
        <v>0</v>
      </c>
    </row>
    <row r="172" spans="1:6" x14ac:dyDescent="0.2">
      <c r="A172" s="177">
        <v>40</v>
      </c>
      <c r="B172" s="178" t="s">
        <v>168</v>
      </c>
      <c r="C172" s="177">
        <v>20</v>
      </c>
      <c r="D172" s="177" t="s">
        <v>56</v>
      </c>
      <c r="E172" s="26">
        <v>0</v>
      </c>
      <c r="F172" s="179">
        <f t="shared" si="7"/>
        <v>0</v>
      </c>
    </row>
    <row r="173" spans="1:6" x14ac:dyDescent="0.2">
      <c r="A173" s="177">
        <v>41</v>
      </c>
      <c r="B173" s="178" t="s">
        <v>169</v>
      </c>
      <c r="C173" s="177"/>
      <c r="D173" s="177" t="s">
        <v>56</v>
      </c>
      <c r="E173" s="26">
        <v>0</v>
      </c>
      <c r="F173" s="179">
        <f t="shared" si="7"/>
        <v>0</v>
      </c>
    </row>
    <row r="174" spans="1:6" x14ac:dyDescent="0.2">
      <c r="A174" s="177">
        <v>42</v>
      </c>
      <c r="B174" s="178" t="s">
        <v>170</v>
      </c>
      <c r="C174" s="177">
        <v>10</v>
      </c>
      <c r="D174" s="177" t="s">
        <v>56</v>
      </c>
      <c r="E174" s="26">
        <v>0</v>
      </c>
      <c r="F174" s="179">
        <f t="shared" si="7"/>
        <v>0</v>
      </c>
    </row>
    <row r="175" spans="1:6" x14ac:dyDescent="0.2">
      <c r="A175" s="177">
        <v>43</v>
      </c>
      <c r="B175" s="178" t="s">
        <v>171</v>
      </c>
      <c r="C175" s="177"/>
      <c r="D175" s="177" t="s">
        <v>56</v>
      </c>
      <c r="E175" s="26">
        <v>0</v>
      </c>
      <c r="F175" s="179">
        <f t="shared" si="7"/>
        <v>0</v>
      </c>
    </row>
    <row r="176" spans="1:6" x14ac:dyDescent="0.2">
      <c r="A176" s="177">
        <v>44</v>
      </c>
      <c r="B176" s="178" t="s">
        <v>172</v>
      </c>
      <c r="C176" s="177">
        <v>5</v>
      </c>
      <c r="D176" s="177" t="s">
        <v>56</v>
      </c>
      <c r="E176" s="26">
        <v>0</v>
      </c>
      <c r="F176" s="179">
        <f t="shared" si="7"/>
        <v>0</v>
      </c>
    </row>
    <row r="177" spans="1:6" x14ac:dyDescent="0.2">
      <c r="A177" s="177">
        <v>45</v>
      </c>
      <c r="B177" s="178" t="s">
        <v>173</v>
      </c>
      <c r="C177" s="177"/>
      <c r="D177" s="177" t="s">
        <v>56</v>
      </c>
      <c r="E177" s="26">
        <v>0</v>
      </c>
      <c r="F177" s="179">
        <f t="shared" si="7"/>
        <v>0</v>
      </c>
    </row>
    <row r="178" spans="1:6" x14ac:dyDescent="0.2">
      <c r="A178" s="177">
        <v>46</v>
      </c>
      <c r="B178" s="178" t="s">
        <v>174</v>
      </c>
      <c r="C178" s="177"/>
      <c r="D178" s="177" t="s">
        <v>81</v>
      </c>
      <c r="E178" s="26">
        <v>0</v>
      </c>
      <c r="F178" s="179">
        <f t="shared" si="7"/>
        <v>0</v>
      </c>
    </row>
    <row r="179" spans="1:6" x14ac:dyDescent="0.2">
      <c r="A179" s="177">
        <v>47</v>
      </c>
      <c r="B179" s="178" t="s">
        <v>175</v>
      </c>
      <c r="C179" s="177"/>
      <c r="D179" s="177" t="s">
        <v>56</v>
      </c>
      <c r="E179" s="26">
        <v>0</v>
      </c>
      <c r="F179" s="179">
        <f t="shared" si="7"/>
        <v>0</v>
      </c>
    </row>
    <row r="180" spans="1:6" x14ac:dyDescent="0.2">
      <c r="A180" s="177">
        <v>48</v>
      </c>
      <c r="B180" s="178" t="s">
        <v>176</v>
      </c>
      <c r="C180" s="177">
        <v>20</v>
      </c>
      <c r="D180" s="177" t="s">
        <v>56</v>
      </c>
      <c r="E180" s="26">
        <v>0</v>
      </c>
      <c r="F180" s="179">
        <f t="shared" si="7"/>
        <v>0</v>
      </c>
    </row>
    <row r="181" spans="1:6" x14ac:dyDescent="0.2">
      <c r="A181" s="177">
        <v>49</v>
      </c>
      <c r="B181" s="178" t="s">
        <v>609</v>
      </c>
      <c r="C181" s="177">
        <v>0</v>
      </c>
      <c r="D181" s="177" t="s">
        <v>56</v>
      </c>
      <c r="E181" s="26">
        <v>0</v>
      </c>
      <c r="F181" s="179">
        <f t="shared" si="7"/>
        <v>0</v>
      </c>
    </row>
    <row r="182" spans="1:6" x14ac:dyDescent="0.2">
      <c r="A182" s="177">
        <v>50</v>
      </c>
      <c r="B182" s="178" t="s">
        <v>610</v>
      </c>
      <c r="C182" s="177">
        <v>0</v>
      </c>
      <c r="D182" s="177" t="s">
        <v>56</v>
      </c>
      <c r="E182" s="26">
        <v>0</v>
      </c>
      <c r="F182" s="179">
        <f t="shared" si="7"/>
        <v>0</v>
      </c>
    </row>
    <row r="183" spans="1:6" x14ac:dyDescent="0.2">
      <c r="A183" s="177">
        <v>51</v>
      </c>
      <c r="B183" s="178" t="s">
        <v>611</v>
      </c>
      <c r="C183" s="177">
        <v>0</v>
      </c>
      <c r="D183" s="177" t="s">
        <v>56</v>
      </c>
      <c r="E183" s="26">
        <v>0</v>
      </c>
      <c r="F183" s="179">
        <f t="shared" si="7"/>
        <v>0</v>
      </c>
    </row>
    <row r="184" spans="1:6" x14ac:dyDescent="0.2">
      <c r="A184" s="177">
        <v>52</v>
      </c>
      <c r="B184" s="178" t="s">
        <v>177</v>
      </c>
      <c r="C184" s="177"/>
      <c r="D184" s="177" t="s">
        <v>81</v>
      </c>
      <c r="E184" s="26">
        <v>0</v>
      </c>
      <c r="F184" s="179">
        <f t="shared" si="7"/>
        <v>0</v>
      </c>
    </row>
    <row r="185" spans="1:6" x14ac:dyDescent="0.2">
      <c r="A185" s="177">
        <v>53</v>
      </c>
      <c r="B185" s="178" t="s">
        <v>178</v>
      </c>
      <c r="C185" s="177"/>
      <c r="D185" s="177" t="s">
        <v>81</v>
      </c>
      <c r="E185" s="26">
        <v>0</v>
      </c>
      <c r="F185" s="179">
        <f t="shared" si="7"/>
        <v>0</v>
      </c>
    </row>
    <row r="186" spans="1:6" x14ac:dyDescent="0.2">
      <c r="A186" s="177">
        <v>54</v>
      </c>
      <c r="B186" s="178" t="s">
        <v>179</v>
      </c>
      <c r="C186" s="177"/>
      <c r="D186" s="177" t="s">
        <v>81</v>
      </c>
      <c r="E186" s="26">
        <v>0</v>
      </c>
      <c r="F186" s="179">
        <f t="shared" si="7"/>
        <v>0</v>
      </c>
    </row>
    <row r="187" spans="1:6" x14ac:dyDescent="0.2">
      <c r="A187" s="177">
        <v>55</v>
      </c>
      <c r="B187" s="178" t="s">
        <v>180</v>
      </c>
      <c r="C187" s="177"/>
      <c r="D187" s="177" t="s">
        <v>81</v>
      </c>
      <c r="E187" s="26">
        <v>0</v>
      </c>
      <c r="F187" s="179">
        <f t="shared" si="7"/>
        <v>0</v>
      </c>
    </row>
    <row r="188" spans="1:6" x14ac:dyDescent="0.2">
      <c r="A188" s="177">
        <v>56</v>
      </c>
      <c r="B188" s="178" t="s">
        <v>181</v>
      </c>
      <c r="C188" s="177"/>
      <c r="D188" s="177" t="s">
        <v>81</v>
      </c>
      <c r="E188" s="26">
        <v>0</v>
      </c>
      <c r="F188" s="179">
        <f t="shared" si="7"/>
        <v>0</v>
      </c>
    </row>
    <row r="189" spans="1:6" x14ac:dyDescent="0.2">
      <c r="A189" s="177">
        <v>57</v>
      </c>
      <c r="B189" s="178" t="s">
        <v>182</v>
      </c>
      <c r="C189" s="177">
        <v>40</v>
      </c>
      <c r="D189" s="177" t="s">
        <v>81</v>
      </c>
      <c r="E189" s="26">
        <v>0</v>
      </c>
      <c r="F189" s="179">
        <f t="shared" si="7"/>
        <v>0</v>
      </c>
    </row>
    <row r="190" spans="1:6" x14ac:dyDescent="0.2">
      <c r="A190" s="177">
        <v>58</v>
      </c>
      <c r="B190" s="178" t="s">
        <v>183</v>
      </c>
      <c r="C190" s="177"/>
      <c r="D190" s="177" t="s">
        <v>81</v>
      </c>
      <c r="E190" s="26">
        <v>0</v>
      </c>
      <c r="F190" s="179">
        <f t="shared" si="7"/>
        <v>0</v>
      </c>
    </row>
    <row r="191" spans="1:6" x14ac:dyDescent="0.2">
      <c r="A191" s="177">
        <v>59</v>
      </c>
      <c r="B191" s="178" t="s">
        <v>184</v>
      </c>
      <c r="C191" s="177"/>
      <c r="D191" s="177" t="s">
        <v>81</v>
      </c>
      <c r="E191" s="26">
        <v>0</v>
      </c>
      <c r="F191" s="179">
        <f t="shared" si="7"/>
        <v>0</v>
      </c>
    </row>
    <row r="192" spans="1:6" x14ac:dyDescent="0.2">
      <c r="A192" s="177">
        <v>60</v>
      </c>
      <c r="B192" s="178" t="s">
        <v>185</v>
      </c>
      <c r="C192" s="177"/>
      <c r="D192" s="177" t="s">
        <v>56</v>
      </c>
      <c r="E192" s="26">
        <v>0</v>
      </c>
      <c r="F192" s="179">
        <f t="shared" si="7"/>
        <v>0</v>
      </c>
    </row>
    <row r="193" spans="1:6" x14ac:dyDescent="0.2">
      <c r="A193" s="177">
        <v>61</v>
      </c>
      <c r="B193" s="178" t="s">
        <v>186</v>
      </c>
      <c r="C193" s="177"/>
      <c r="D193" s="177" t="s">
        <v>81</v>
      </c>
      <c r="E193" s="26">
        <v>0</v>
      </c>
      <c r="F193" s="179">
        <f t="shared" si="7"/>
        <v>0</v>
      </c>
    </row>
    <row r="194" spans="1:6" x14ac:dyDescent="0.2">
      <c r="A194" s="177">
        <v>62</v>
      </c>
      <c r="B194" s="178" t="s">
        <v>187</v>
      </c>
      <c r="C194" s="177"/>
      <c r="D194" s="177" t="s">
        <v>81</v>
      </c>
      <c r="E194" s="26">
        <v>0</v>
      </c>
      <c r="F194" s="179">
        <f t="shared" si="7"/>
        <v>0</v>
      </c>
    </row>
    <row r="195" spans="1:6" x14ac:dyDescent="0.2">
      <c r="A195" s="177">
        <v>63</v>
      </c>
      <c r="B195" s="178" t="s">
        <v>188</v>
      </c>
      <c r="C195" s="177">
        <v>40</v>
      </c>
      <c r="D195" s="177" t="s">
        <v>81</v>
      </c>
      <c r="E195" s="26">
        <v>0</v>
      </c>
      <c r="F195" s="179">
        <f t="shared" si="7"/>
        <v>0</v>
      </c>
    </row>
    <row r="196" spans="1:6" ht="63.75" x14ac:dyDescent="0.2">
      <c r="A196" s="177">
        <v>64</v>
      </c>
      <c r="B196" s="48" t="s">
        <v>189</v>
      </c>
      <c r="C196" s="49"/>
      <c r="D196" s="50" t="s">
        <v>81</v>
      </c>
      <c r="E196" s="26">
        <v>0</v>
      </c>
      <c r="F196" s="179">
        <f t="shared" si="7"/>
        <v>0</v>
      </c>
    </row>
    <row r="197" spans="1:6" x14ac:dyDescent="0.2">
      <c r="A197" s="177">
        <v>65</v>
      </c>
      <c r="B197" s="178" t="s">
        <v>190</v>
      </c>
      <c r="C197" s="177"/>
      <c r="D197" s="177" t="s">
        <v>16</v>
      </c>
      <c r="E197" s="26">
        <v>0</v>
      </c>
      <c r="F197" s="179">
        <f t="shared" si="7"/>
        <v>0</v>
      </c>
    </row>
    <row r="198" spans="1:6" x14ac:dyDescent="0.2">
      <c r="A198" s="177">
        <v>66</v>
      </c>
      <c r="B198" s="178" t="s">
        <v>191</v>
      </c>
      <c r="C198" s="177"/>
      <c r="D198" s="177" t="s">
        <v>81</v>
      </c>
      <c r="E198" s="26">
        <v>0</v>
      </c>
      <c r="F198" s="179">
        <f t="shared" si="7"/>
        <v>0</v>
      </c>
    </row>
    <row r="199" spans="1:6" x14ac:dyDescent="0.2">
      <c r="A199" s="177">
        <v>67</v>
      </c>
      <c r="B199" s="178" t="s">
        <v>192</v>
      </c>
      <c r="C199" s="177"/>
      <c r="D199" s="177" t="s">
        <v>81</v>
      </c>
      <c r="E199" s="26">
        <v>0</v>
      </c>
      <c r="F199" s="179">
        <f t="shared" si="7"/>
        <v>0</v>
      </c>
    </row>
    <row r="200" spans="1:6" x14ac:dyDescent="0.2">
      <c r="A200" s="177">
        <v>68</v>
      </c>
      <c r="B200" s="178" t="s">
        <v>193</v>
      </c>
      <c r="C200" s="177"/>
      <c r="D200" s="177" t="s">
        <v>81</v>
      </c>
      <c r="E200" s="26">
        <v>0</v>
      </c>
      <c r="F200" s="179">
        <f t="shared" ref="F200:F266" si="8">C200*E200</f>
        <v>0</v>
      </c>
    </row>
    <row r="201" spans="1:6" ht="25.5" x14ac:dyDescent="0.2">
      <c r="A201" s="177">
        <v>69</v>
      </c>
      <c r="B201" s="178" t="s">
        <v>194</v>
      </c>
      <c r="C201" s="177"/>
      <c r="D201" s="177" t="s">
        <v>81</v>
      </c>
      <c r="E201" s="26">
        <v>0</v>
      </c>
      <c r="F201" s="179">
        <f t="shared" si="8"/>
        <v>0</v>
      </c>
    </row>
    <row r="202" spans="1:6" ht="63.75" x14ac:dyDescent="0.2">
      <c r="A202" s="177">
        <v>70</v>
      </c>
      <c r="B202" s="197" t="s">
        <v>195</v>
      </c>
      <c r="C202" s="177"/>
      <c r="D202" s="177" t="s">
        <v>56</v>
      </c>
      <c r="E202" s="26">
        <v>0</v>
      </c>
      <c r="F202" s="179">
        <f t="shared" si="8"/>
        <v>0</v>
      </c>
    </row>
    <row r="203" spans="1:6" x14ac:dyDescent="0.2">
      <c r="A203" s="177">
        <v>71</v>
      </c>
      <c r="B203" s="178" t="s">
        <v>196</v>
      </c>
      <c r="C203" s="177">
        <v>260</v>
      </c>
      <c r="D203" s="193" t="s">
        <v>56</v>
      </c>
      <c r="E203" s="26">
        <v>0</v>
      </c>
      <c r="F203" s="179">
        <f t="shared" si="8"/>
        <v>0</v>
      </c>
    </row>
    <row r="204" spans="1:6" ht="25.5" x14ac:dyDescent="0.2">
      <c r="A204" s="177">
        <v>72</v>
      </c>
      <c r="B204" s="178" t="s">
        <v>197</v>
      </c>
      <c r="C204" s="177">
        <v>25</v>
      </c>
      <c r="D204" s="177" t="s">
        <v>81</v>
      </c>
      <c r="E204" s="26">
        <v>0</v>
      </c>
      <c r="F204" s="179">
        <f t="shared" si="8"/>
        <v>0</v>
      </c>
    </row>
    <row r="205" spans="1:6" ht="51" x14ac:dyDescent="0.2">
      <c r="A205" s="177">
        <v>73</v>
      </c>
      <c r="B205" s="178" t="s">
        <v>198</v>
      </c>
      <c r="C205" s="177"/>
      <c r="D205" s="177" t="s">
        <v>56</v>
      </c>
      <c r="E205" s="26">
        <v>0</v>
      </c>
      <c r="F205" s="179">
        <f t="shared" si="8"/>
        <v>0</v>
      </c>
    </row>
    <row r="206" spans="1:6" ht="38.25" x14ac:dyDescent="0.2">
      <c r="A206" s="177">
        <v>74</v>
      </c>
      <c r="B206" s="178" t="s">
        <v>199</v>
      </c>
      <c r="C206" s="177"/>
      <c r="D206" s="177" t="s">
        <v>56</v>
      </c>
      <c r="E206" s="26">
        <v>0</v>
      </c>
      <c r="F206" s="179">
        <f t="shared" si="8"/>
        <v>0</v>
      </c>
    </row>
    <row r="207" spans="1:6" ht="51" x14ac:dyDescent="0.2">
      <c r="A207" s="177">
        <v>75</v>
      </c>
      <c r="B207" s="178" t="s">
        <v>200</v>
      </c>
      <c r="C207" s="177"/>
      <c r="D207" s="177" t="s">
        <v>81</v>
      </c>
      <c r="E207" s="26">
        <v>0</v>
      </c>
      <c r="F207" s="179">
        <f t="shared" si="8"/>
        <v>0</v>
      </c>
    </row>
    <row r="208" spans="1:6" x14ac:dyDescent="0.2">
      <c r="A208" s="177">
        <v>76</v>
      </c>
      <c r="B208" s="197" t="s">
        <v>201</v>
      </c>
      <c r="C208" s="177">
        <v>18</v>
      </c>
      <c r="D208" s="193" t="s">
        <v>19</v>
      </c>
      <c r="E208" s="26">
        <v>0</v>
      </c>
      <c r="F208" s="179">
        <f t="shared" si="8"/>
        <v>0</v>
      </c>
    </row>
    <row r="209" spans="1:6" ht="63.75" x14ac:dyDescent="0.2">
      <c r="A209" s="177">
        <v>77</v>
      </c>
      <c r="B209" s="197" t="s">
        <v>202</v>
      </c>
      <c r="C209" s="177">
        <v>70</v>
      </c>
      <c r="D209" s="193" t="s">
        <v>81</v>
      </c>
      <c r="E209" s="26">
        <v>0</v>
      </c>
      <c r="F209" s="179">
        <f t="shared" si="8"/>
        <v>0</v>
      </c>
    </row>
    <row r="210" spans="1:6" ht="38.25" x14ac:dyDescent="0.2">
      <c r="A210" s="177">
        <v>78</v>
      </c>
      <c r="B210" s="197" t="s">
        <v>203</v>
      </c>
      <c r="C210" s="177"/>
      <c r="D210" s="193" t="s">
        <v>81</v>
      </c>
      <c r="E210" s="26">
        <v>0</v>
      </c>
      <c r="F210" s="179">
        <f t="shared" si="8"/>
        <v>0</v>
      </c>
    </row>
    <row r="211" spans="1:6" x14ac:dyDescent="0.2">
      <c r="A211" s="177">
        <v>79</v>
      </c>
      <c r="B211" s="197" t="s">
        <v>204</v>
      </c>
      <c r="C211" s="177"/>
      <c r="D211" s="177" t="s">
        <v>56</v>
      </c>
      <c r="E211" s="26">
        <v>0</v>
      </c>
      <c r="F211" s="179">
        <f t="shared" si="8"/>
        <v>0</v>
      </c>
    </row>
    <row r="212" spans="1:6" x14ac:dyDescent="0.2">
      <c r="A212" s="177">
        <v>80</v>
      </c>
      <c r="B212" s="178" t="s">
        <v>205</v>
      </c>
      <c r="C212" s="177">
        <v>50</v>
      </c>
      <c r="D212" s="177" t="s">
        <v>206</v>
      </c>
      <c r="E212" s="26">
        <v>0</v>
      </c>
      <c r="F212" s="179">
        <f t="shared" si="8"/>
        <v>0</v>
      </c>
    </row>
    <row r="213" spans="1:6" ht="25.5" x14ac:dyDescent="0.2">
      <c r="A213" s="177">
        <v>81</v>
      </c>
      <c r="B213" s="178" t="s">
        <v>207</v>
      </c>
      <c r="C213" s="177"/>
      <c r="D213" s="177" t="s">
        <v>16</v>
      </c>
      <c r="E213" s="26">
        <v>0</v>
      </c>
      <c r="F213" s="179">
        <f t="shared" si="8"/>
        <v>0</v>
      </c>
    </row>
    <row r="214" spans="1:6" ht="38.25" x14ac:dyDescent="0.2">
      <c r="A214" s="177">
        <v>82</v>
      </c>
      <c r="B214" s="178" t="s">
        <v>208</v>
      </c>
      <c r="C214" s="177">
        <v>50</v>
      </c>
      <c r="D214" s="177" t="s">
        <v>19</v>
      </c>
      <c r="E214" s="26">
        <v>0</v>
      </c>
      <c r="F214" s="179">
        <f t="shared" si="8"/>
        <v>0</v>
      </c>
    </row>
    <row r="215" spans="1:6" x14ac:dyDescent="0.2">
      <c r="A215" s="177">
        <v>83</v>
      </c>
      <c r="B215" s="178" t="s">
        <v>209</v>
      </c>
      <c r="C215" s="177"/>
      <c r="D215" s="177" t="s">
        <v>81</v>
      </c>
      <c r="E215" s="26">
        <v>0</v>
      </c>
      <c r="F215" s="179">
        <f t="shared" si="8"/>
        <v>0</v>
      </c>
    </row>
    <row r="216" spans="1:6" x14ac:dyDescent="0.2">
      <c r="A216" s="177">
        <v>84</v>
      </c>
      <c r="B216" s="198" t="s">
        <v>210</v>
      </c>
      <c r="C216" s="177"/>
      <c r="D216" s="177" t="s">
        <v>56</v>
      </c>
      <c r="E216" s="26">
        <v>0</v>
      </c>
      <c r="F216" s="179">
        <f t="shared" si="8"/>
        <v>0</v>
      </c>
    </row>
    <row r="217" spans="1:6" x14ac:dyDescent="0.2">
      <c r="A217" s="177">
        <v>85</v>
      </c>
      <c r="B217" s="178" t="s">
        <v>211</v>
      </c>
      <c r="C217" s="177"/>
      <c r="D217" s="177" t="s">
        <v>81</v>
      </c>
      <c r="E217" s="26">
        <v>0</v>
      </c>
      <c r="F217" s="179">
        <f t="shared" si="8"/>
        <v>0</v>
      </c>
    </row>
    <row r="218" spans="1:6" x14ac:dyDescent="0.2">
      <c r="A218" s="177">
        <v>86</v>
      </c>
      <c r="B218" s="178" t="s">
        <v>212</v>
      </c>
      <c r="C218" s="177"/>
      <c r="D218" s="177" t="s">
        <v>81</v>
      </c>
      <c r="E218" s="26">
        <v>0</v>
      </c>
      <c r="F218" s="179">
        <f t="shared" si="8"/>
        <v>0</v>
      </c>
    </row>
    <row r="219" spans="1:6" x14ac:dyDescent="0.2">
      <c r="A219" s="177">
        <v>87</v>
      </c>
      <c r="B219" s="178" t="s">
        <v>213</v>
      </c>
      <c r="C219" s="177">
        <v>5</v>
      </c>
      <c r="D219" s="177" t="s">
        <v>81</v>
      </c>
      <c r="E219" s="26">
        <v>0</v>
      </c>
      <c r="F219" s="179">
        <f t="shared" si="8"/>
        <v>0</v>
      </c>
    </row>
    <row r="220" spans="1:6" x14ac:dyDescent="0.2">
      <c r="A220" s="177">
        <v>88</v>
      </c>
      <c r="B220" s="178" t="s">
        <v>214</v>
      </c>
      <c r="C220" s="177">
        <v>20</v>
      </c>
      <c r="D220" s="177" t="s">
        <v>56</v>
      </c>
      <c r="E220" s="26">
        <v>0</v>
      </c>
      <c r="F220" s="179">
        <f t="shared" si="8"/>
        <v>0</v>
      </c>
    </row>
    <row r="221" spans="1:6" x14ac:dyDescent="0.2">
      <c r="A221" s="177">
        <v>89</v>
      </c>
      <c r="B221" s="194" t="s">
        <v>215</v>
      </c>
      <c r="C221" s="177"/>
      <c r="D221" s="177" t="s">
        <v>56</v>
      </c>
      <c r="E221" s="26">
        <v>0</v>
      </c>
      <c r="F221" s="179">
        <f t="shared" si="8"/>
        <v>0</v>
      </c>
    </row>
    <row r="222" spans="1:6" x14ac:dyDescent="0.2">
      <c r="A222" s="177">
        <v>90</v>
      </c>
      <c r="B222" s="194" t="s">
        <v>216</v>
      </c>
      <c r="C222" s="193">
        <v>15</v>
      </c>
      <c r="D222" s="177" t="s">
        <v>19</v>
      </c>
      <c r="E222" s="26">
        <v>0</v>
      </c>
      <c r="F222" s="179">
        <f t="shared" si="8"/>
        <v>0</v>
      </c>
    </row>
    <row r="223" spans="1:6" x14ac:dyDescent="0.2">
      <c r="A223" s="177">
        <v>91</v>
      </c>
      <c r="B223" s="194" t="s">
        <v>217</v>
      </c>
      <c r="C223" s="193">
        <v>15</v>
      </c>
      <c r="D223" s="177" t="s">
        <v>19</v>
      </c>
      <c r="E223" s="26">
        <v>0</v>
      </c>
      <c r="F223" s="179">
        <f t="shared" si="8"/>
        <v>0</v>
      </c>
    </row>
    <row r="224" spans="1:6" x14ac:dyDescent="0.2">
      <c r="A224" s="177">
        <v>92</v>
      </c>
      <c r="B224" s="178" t="s">
        <v>218</v>
      </c>
      <c r="C224" s="177">
        <v>15</v>
      </c>
      <c r="D224" s="177" t="s">
        <v>16</v>
      </c>
      <c r="E224" s="26">
        <v>0</v>
      </c>
      <c r="F224" s="179">
        <f t="shared" si="8"/>
        <v>0</v>
      </c>
    </row>
    <row r="225" spans="1:6" x14ac:dyDescent="0.2">
      <c r="A225" s="177">
        <v>93</v>
      </c>
      <c r="B225" s="178" t="s">
        <v>219</v>
      </c>
      <c r="C225" s="177"/>
      <c r="D225" s="177" t="s">
        <v>81</v>
      </c>
      <c r="E225" s="26">
        <v>0</v>
      </c>
      <c r="F225" s="179">
        <f t="shared" si="8"/>
        <v>0</v>
      </c>
    </row>
    <row r="226" spans="1:6" x14ac:dyDescent="0.2">
      <c r="A226" s="177">
        <v>94</v>
      </c>
      <c r="B226" s="178" t="s">
        <v>220</v>
      </c>
      <c r="C226" s="177"/>
      <c r="D226" s="196" t="s">
        <v>81</v>
      </c>
      <c r="E226" s="26">
        <v>0</v>
      </c>
      <c r="F226" s="179">
        <f t="shared" si="8"/>
        <v>0</v>
      </c>
    </row>
    <row r="227" spans="1:6" x14ac:dyDescent="0.2">
      <c r="A227" s="177">
        <v>95</v>
      </c>
      <c r="B227" s="178" t="s">
        <v>221</v>
      </c>
      <c r="C227" s="177"/>
      <c r="D227" s="177" t="s">
        <v>222</v>
      </c>
      <c r="E227" s="26">
        <v>0</v>
      </c>
      <c r="F227" s="179">
        <f t="shared" si="8"/>
        <v>0</v>
      </c>
    </row>
    <row r="228" spans="1:6" x14ac:dyDescent="0.2">
      <c r="A228" s="177">
        <v>96</v>
      </c>
      <c r="B228" s="178" t="s">
        <v>223</v>
      </c>
      <c r="C228" s="177"/>
      <c r="D228" s="177" t="s">
        <v>56</v>
      </c>
      <c r="E228" s="26">
        <v>0</v>
      </c>
      <c r="F228" s="179">
        <f t="shared" si="8"/>
        <v>0</v>
      </c>
    </row>
    <row r="229" spans="1:6" x14ac:dyDescent="0.2">
      <c r="A229" s="177">
        <v>97</v>
      </c>
      <c r="B229" s="178" t="s">
        <v>224</v>
      </c>
      <c r="C229" s="177"/>
      <c r="D229" s="177" t="s">
        <v>16</v>
      </c>
      <c r="E229" s="26">
        <v>0</v>
      </c>
      <c r="F229" s="179">
        <f t="shared" si="8"/>
        <v>0</v>
      </c>
    </row>
    <row r="230" spans="1:6" x14ac:dyDescent="0.2">
      <c r="A230" s="177">
        <v>98</v>
      </c>
      <c r="B230" s="178" t="s">
        <v>225</v>
      </c>
      <c r="C230" s="177">
        <v>28</v>
      </c>
      <c r="D230" s="177" t="s">
        <v>16</v>
      </c>
      <c r="E230" s="26">
        <v>0</v>
      </c>
      <c r="F230" s="179">
        <f t="shared" si="8"/>
        <v>0</v>
      </c>
    </row>
    <row r="231" spans="1:6" x14ac:dyDescent="0.2">
      <c r="A231" s="177">
        <v>99</v>
      </c>
      <c r="B231" s="178" t="s">
        <v>226</v>
      </c>
      <c r="C231" s="177"/>
      <c r="D231" s="177" t="s">
        <v>16</v>
      </c>
      <c r="E231" s="26">
        <v>0</v>
      </c>
      <c r="F231" s="179">
        <f t="shared" si="8"/>
        <v>0</v>
      </c>
    </row>
    <row r="232" spans="1:6" x14ac:dyDescent="0.2">
      <c r="A232" s="177">
        <v>100</v>
      </c>
      <c r="B232" s="178" t="s">
        <v>227</v>
      </c>
      <c r="C232" s="177"/>
      <c r="D232" s="177" t="s">
        <v>81</v>
      </c>
      <c r="E232" s="26">
        <v>0</v>
      </c>
      <c r="F232" s="179">
        <f t="shared" si="8"/>
        <v>0</v>
      </c>
    </row>
    <row r="233" spans="1:6" x14ac:dyDescent="0.2">
      <c r="A233" s="177">
        <v>101</v>
      </c>
      <c r="B233" s="178" t="s">
        <v>228</v>
      </c>
      <c r="C233" s="177">
        <v>15</v>
      </c>
      <c r="D233" s="177" t="s">
        <v>16</v>
      </c>
      <c r="E233" s="26">
        <v>0</v>
      </c>
      <c r="F233" s="179">
        <f t="shared" si="8"/>
        <v>0</v>
      </c>
    </row>
    <row r="234" spans="1:6" x14ac:dyDescent="0.2">
      <c r="A234" s="177">
        <v>102</v>
      </c>
      <c r="B234" s="178" t="s">
        <v>229</v>
      </c>
      <c r="C234" s="177"/>
      <c r="D234" s="177" t="s">
        <v>81</v>
      </c>
      <c r="E234" s="26">
        <v>0</v>
      </c>
      <c r="F234" s="179">
        <f t="shared" si="8"/>
        <v>0</v>
      </c>
    </row>
    <row r="235" spans="1:6" x14ac:dyDescent="0.2">
      <c r="A235" s="177">
        <v>103</v>
      </c>
      <c r="B235" s="178" t="s">
        <v>230</v>
      </c>
      <c r="C235" s="177">
        <v>28</v>
      </c>
      <c r="D235" s="177" t="s">
        <v>16</v>
      </c>
      <c r="E235" s="26">
        <v>0</v>
      </c>
      <c r="F235" s="179">
        <f t="shared" si="8"/>
        <v>0</v>
      </c>
    </row>
    <row r="236" spans="1:6" x14ac:dyDescent="0.2">
      <c r="A236" s="177">
        <v>104</v>
      </c>
      <c r="B236" s="178" t="s">
        <v>231</v>
      </c>
      <c r="C236" s="177"/>
      <c r="D236" s="177" t="s">
        <v>81</v>
      </c>
      <c r="E236" s="26">
        <v>0</v>
      </c>
      <c r="F236" s="179">
        <f t="shared" si="8"/>
        <v>0</v>
      </c>
    </row>
    <row r="237" spans="1:6" x14ac:dyDescent="0.2">
      <c r="A237" s="177">
        <v>105</v>
      </c>
      <c r="B237" s="178" t="s">
        <v>232</v>
      </c>
      <c r="C237" s="177">
        <v>28</v>
      </c>
      <c r="D237" s="177" t="s">
        <v>16</v>
      </c>
      <c r="E237" s="26">
        <v>0</v>
      </c>
      <c r="F237" s="179">
        <f t="shared" si="8"/>
        <v>0</v>
      </c>
    </row>
    <row r="238" spans="1:6" x14ac:dyDescent="0.2">
      <c r="A238" s="177">
        <v>106</v>
      </c>
      <c r="B238" s="178" t="s">
        <v>233</v>
      </c>
      <c r="C238" s="177">
        <v>3</v>
      </c>
      <c r="D238" s="177" t="s">
        <v>81</v>
      </c>
      <c r="E238" s="26">
        <v>0</v>
      </c>
      <c r="F238" s="179">
        <f t="shared" si="8"/>
        <v>0</v>
      </c>
    </row>
    <row r="239" spans="1:6" ht="51" x14ac:dyDescent="0.2">
      <c r="A239" s="177">
        <v>107</v>
      </c>
      <c r="B239" s="178" t="s">
        <v>234</v>
      </c>
      <c r="C239" s="177"/>
      <c r="D239" s="177" t="s">
        <v>81</v>
      </c>
      <c r="E239" s="26">
        <v>0</v>
      </c>
      <c r="F239" s="179">
        <f t="shared" si="8"/>
        <v>0</v>
      </c>
    </row>
    <row r="240" spans="1:6" x14ac:dyDescent="0.2">
      <c r="A240" s="177">
        <v>108</v>
      </c>
      <c r="B240" s="178" t="s">
        <v>235</v>
      </c>
      <c r="C240" s="177"/>
      <c r="D240" s="177" t="s">
        <v>81</v>
      </c>
      <c r="E240" s="26">
        <v>0</v>
      </c>
      <c r="F240" s="179">
        <f t="shared" si="8"/>
        <v>0</v>
      </c>
    </row>
    <row r="241" spans="1:6" x14ac:dyDescent="0.2">
      <c r="A241" s="177">
        <v>109</v>
      </c>
      <c r="B241" s="231" t="s">
        <v>498</v>
      </c>
      <c r="C241" s="232">
        <v>0</v>
      </c>
      <c r="D241" s="232" t="s">
        <v>81</v>
      </c>
      <c r="E241" s="26">
        <v>0</v>
      </c>
      <c r="F241" s="233">
        <f t="shared" si="8"/>
        <v>0</v>
      </c>
    </row>
    <row r="242" spans="1:6" x14ac:dyDescent="0.2">
      <c r="A242" s="177">
        <v>110</v>
      </c>
      <c r="B242" s="178" t="s">
        <v>236</v>
      </c>
      <c r="C242" s="177"/>
      <c r="D242" s="177" t="s">
        <v>81</v>
      </c>
      <c r="E242" s="26">
        <v>0</v>
      </c>
      <c r="F242" s="179">
        <f t="shared" si="8"/>
        <v>0</v>
      </c>
    </row>
    <row r="243" spans="1:6" x14ac:dyDescent="0.2">
      <c r="A243" s="177">
        <v>111</v>
      </c>
      <c r="B243" s="178" t="s">
        <v>237</v>
      </c>
      <c r="C243" s="177"/>
      <c r="D243" s="177" t="s">
        <v>81</v>
      </c>
      <c r="E243" s="26">
        <v>0</v>
      </c>
      <c r="F243" s="179">
        <f t="shared" si="8"/>
        <v>0</v>
      </c>
    </row>
    <row r="244" spans="1:6" x14ac:dyDescent="0.2">
      <c r="A244" s="177">
        <v>112</v>
      </c>
      <c r="B244" s="178" t="s">
        <v>238</v>
      </c>
      <c r="C244" s="177"/>
      <c r="D244" s="177" t="s">
        <v>81</v>
      </c>
      <c r="E244" s="26">
        <v>0</v>
      </c>
      <c r="F244" s="179">
        <f t="shared" si="8"/>
        <v>0</v>
      </c>
    </row>
    <row r="245" spans="1:6" x14ac:dyDescent="0.2">
      <c r="A245" s="177">
        <v>113</v>
      </c>
      <c r="B245" s="178" t="s">
        <v>239</v>
      </c>
      <c r="C245" s="177"/>
      <c r="D245" s="177" t="s">
        <v>81</v>
      </c>
      <c r="E245" s="26">
        <v>0</v>
      </c>
      <c r="F245" s="179">
        <f t="shared" si="8"/>
        <v>0</v>
      </c>
    </row>
    <row r="246" spans="1:6" ht="25.5" x14ac:dyDescent="0.2">
      <c r="A246" s="177">
        <v>114</v>
      </c>
      <c r="B246" s="178" t="s">
        <v>240</v>
      </c>
      <c r="C246" s="177"/>
      <c r="D246" s="177" t="s">
        <v>81</v>
      </c>
      <c r="E246" s="26">
        <v>0</v>
      </c>
      <c r="F246" s="179">
        <f t="shared" si="8"/>
        <v>0</v>
      </c>
    </row>
    <row r="247" spans="1:6" x14ac:dyDescent="0.2">
      <c r="A247" s="177">
        <v>115</v>
      </c>
      <c r="B247" s="178" t="s">
        <v>241</v>
      </c>
      <c r="C247" s="177"/>
      <c r="D247" s="177" t="s">
        <v>81</v>
      </c>
      <c r="E247" s="26">
        <v>0</v>
      </c>
      <c r="F247" s="179">
        <f t="shared" si="8"/>
        <v>0</v>
      </c>
    </row>
    <row r="248" spans="1:6" x14ac:dyDescent="0.2">
      <c r="A248" s="177">
        <v>116</v>
      </c>
      <c r="B248" s="178" t="s">
        <v>242</v>
      </c>
      <c r="C248" s="177"/>
      <c r="D248" s="177" t="s">
        <v>81</v>
      </c>
      <c r="E248" s="26">
        <v>0</v>
      </c>
      <c r="F248" s="179">
        <f t="shared" si="8"/>
        <v>0</v>
      </c>
    </row>
    <row r="249" spans="1:6" x14ac:dyDescent="0.2">
      <c r="A249" s="177">
        <v>117</v>
      </c>
      <c r="B249" s="178" t="s">
        <v>243</v>
      </c>
      <c r="C249" s="177"/>
      <c r="D249" s="177" t="s">
        <v>81</v>
      </c>
      <c r="E249" s="26">
        <v>0</v>
      </c>
      <c r="F249" s="179">
        <f t="shared" si="8"/>
        <v>0</v>
      </c>
    </row>
    <row r="250" spans="1:6" x14ac:dyDescent="0.2">
      <c r="A250" s="177">
        <v>118</v>
      </c>
      <c r="B250" s="178" t="s">
        <v>244</v>
      </c>
      <c r="C250" s="177"/>
      <c r="D250" s="177" t="s">
        <v>81</v>
      </c>
      <c r="E250" s="26">
        <v>0</v>
      </c>
      <c r="F250" s="179">
        <f t="shared" si="8"/>
        <v>0</v>
      </c>
    </row>
    <row r="251" spans="1:6" x14ac:dyDescent="0.2">
      <c r="A251" s="177">
        <v>119</v>
      </c>
      <c r="B251" s="197" t="s">
        <v>245</v>
      </c>
      <c r="C251" s="177">
        <v>80</v>
      </c>
      <c r="D251" s="177" t="s">
        <v>81</v>
      </c>
      <c r="E251" s="26">
        <v>0</v>
      </c>
      <c r="F251" s="179">
        <f t="shared" si="8"/>
        <v>0</v>
      </c>
    </row>
    <row r="252" spans="1:6" ht="25.5" x14ac:dyDescent="0.2">
      <c r="A252" s="177">
        <v>120</v>
      </c>
      <c r="B252" s="178" t="s">
        <v>246</v>
      </c>
      <c r="C252" s="177">
        <v>20</v>
      </c>
      <c r="D252" s="177" t="s">
        <v>16</v>
      </c>
      <c r="E252" s="26">
        <v>0</v>
      </c>
      <c r="F252" s="179">
        <f t="shared" si="8"/>
        <v>0</v>
      </c>
    </row>
    <row r="253" spans="1:6" x14ac:dyDescent="0.2">
      <c r="A253" s="177">
        <v>121</v>
      </c>
      <c r="B253" s="252" t="s">
        <v>502</v>
      </c>
      <c r="C253" s="232">
        <v>0</v>
      </c>
      <c r="D253" s="232" t="s">
        <v>81</v>
      </c>
      <c r="E253" s="26">
        <v>0</v>
      </c>
      <c r="F253" s="233">
        <f t="shared" si="8"/>
        <v>0</v>
      </c>
    </row>
    <row r="254" spans="1:6" x14ac:dyDescent="0.2">
      <c r="A254" s="177">
        <v>122</v>
      </c>
      <c r="B254" s="178" t="s">
        <v>247</v>
      </c>
      <c r="C254" s="177"/>
      <c r="D254" s="177" t="s">
        <v>81</v>
      </c>
      <c r="E254" s="26">
        <v>0</v>
      </c>
      <c r="F254" s="179">
        <f t="shared" si="8"/>
        <v>0</v>
      </c>
    </row>
    <row r="255" spans="1:6" x14ac:dyDescent="0.2">
      <c r="A255" s="177">
        <v>123</v>
      </c>
      <c r="B255" s="258" t="s">
        <v>597</v>
      </c>
      <c r="C255" s="42">
        <v>0</v>
      </c>
      <c r="D255" s="42" t="s">
        <v>81</v>
      </c>
      <c r="E255" s="26">
        <v>0</v>
      </c>
      <c r="F255" s="259">
        <f t="shared" si="8"/>
        <v>0</v>
      </c>
    </row>
    <row r="256" spans="1:6" x14ac:dyDescent="0.2">
      <c r="A256" s="177">
        <v>124</v>
      </c>
      <c r="B256" s="197" t="s">
        <v>248</v>
      </c>
      <c r="C256" s="177">
        <v>10</v>
      </c>
      <c r="D256" s="177" t="s">
        <v>206</v>
      </c>
      <c r="E256" s="26">
        <v>0</v>
      </c>
      <c r="F256" s="179">
        <f t="shared" si="8"/>
        <v>0</v>
      </c>
    </row>
    <row r="257" spans="1:6" x14ac:dyDescent="0.2">
      <c r="A257" s="177">
        <v>125</v>
      </c>
      <c r="B257" s="178" t="s">
        <v>249</v>
      </c>
      <c r="C257" s="177"/>
      <c r="D257" s="177" t="s">
        <v>81</v>
      </c>
      <c r="E257" s="26">
        <v>0</v>
      </c>
      <c r="F257" s="179">
        <f t="shared" si="8"/>
        <v>0</v>
      </c>
    </row>
    <row r="258" spans="1:6" x14ac:dyDescent="0.2">
      <c r="A258" s="177">
        <v>126</v>
      </c>
      <c r="B258" s="178" t="s">
        <v>250</v>
      </c>
      <c r="C258" s="177"/>
      <c r="D258" s="177" t="s">
        <v>16</v>
      </c>
      <c r="E258" s="26">
        <v>0</v>
      </c>
      <c r="F258" s="179">
        <f t="shared" si="8"/>
        <v>0</v>
      </c>
    </row>
    <row r="259" spans="1:6" x14ac:dyDescent="0.2">
      <c r="A259" s="177">
        <v>127</v>
      </c>
      <c r="B259" s="178" t="s">
        <v>251</v>
      </c>
      <c r="C259" s="177"/>
      <c r="D259" s="177" t="s">
        <v>16</v>
      </c>
      <c r="E259" s="26">
        <v>0</v>
      </c>
      <c r="F259" s="179">
        <f t="shared" si="8"/>
        <v>0</v>
      </c>
    </row>
    <row r="260" spans="1:6" ht="25.5" x14ac:dyDescent="0.2">
      <c r="A260" s="177">
        <v>128</v>
      </c>
      <c r="B260" s="178" t="s">
        <v>252</v>
      </c>
      <c r="C260" s="177"/>
      <c r="D260" s="177" t="s">
        <v>56</v>
      </c>
      <c r="E260" s="26">
        <v>0</v>
      </c>
      <c r="F260" s="179">
        <f t="shared" si="8"/>
        <v>0</v>
      </c>
    </row>
    <row r="261" spans="1:6" x14ac:dyDescent="0.2">
      <c r="A261" s="177">
        <v>129</v>
      </c>
      <c r="B261" s="178" t="s">
        <v>253</v>
      </c>
      <c r="C261" s="177"/>
      <c r="D261" s="196" t="s">
        <v>16</v>
      </c>
      <c r="E261" s="26">
        <v>0</v>
      </c>
      <c r="F261" s="179">
        <f t="shared" si="8"/>
        <v>0</v>
      </c>
    </row>
    <row r="262" spans="1:6" x14ac:dyDescent="0.2">
      <c r="A262" s="177">
        <v>130</v>
      </c>
      <c r="B262" s="178" t="s">
        <v>254</v>
      </c>
      <c r="C262" s="177"/>
      <c r="D262" s="196" t="s">
        <v>81</v>
      </c>
      <c r="E262" s="26">
        <v>0</v>
      </c>
      <c r="F262" s="179">
        <f t="shared" si="8"/>
        <v>0</v>
      </c>
    </row>
    <row r="263" spans="1:6" ht="25.5" x14ac:dyDescent="0.2">
      <c r="A263" s="177">
        <v>131</v>
      </c>
      <c r="B263" s="178" t="s">
        <v>255</v>
      </c>
      <c r="C263" s="177"/>
      <c r="D263" s="177" t="s">
        <v>56</v>
      </c>
      <c r="E263" s="26">
        <v>0</v>
      </c>
      <c r="F263" s="179">
        <f t="shared" si="8"/>
        <v>0</v>
      </c>
    </row>
    <row r="264" spans="1:6" x14ac:dyDescent="0.2">
      <c r="A264" s="177">
        <v>132</v>
      </c>
      <c r="B264" s="198" t="s">
        <v>256</v>
      </c>
      <c r="C264" s="177"/>
      <c r="D264" s="177" t="s">
        <v>56</v>
      </c>
      <c r="E264" s="26">
        <v>0</v>
      </c>
      <c r="F264" s="179">
        <f t="shared" si="8"/>
        <v>0</v>
      </c>
    </row>
    <row r="265" spans="1:6" ht="13.5" customHeight="1" x14ac:dyDescent="0.2">
      <c r="A265" s="177">
        <v>133</v>
      </c>
      <c r="B265" s="178" t="s">
        <v>257</v>
      </c>
      <c r="C265" s="177">
        <v>200</v>
      </c>
      <c r="D265" s="177" t="s">
        <v>56</v>
      </c>
      <c r="E265" s="26">
        <v>0</v>
      </c>
      <c r="F265" s="179">
        <f t="shared" si="8"/>
        <v>0</v>
      </c>
    </row>
    <row r="266" spans="1:6" x14ac:dyDescent="0.2">
      <c r="A266" s="177">
        <v>134</v>
      </c>
      <c r="B266" s="11" t="s">
        <v>258</v>
      </c>
      <c r="C266" s="177">
        <v>260</v>
      </c>
      <c r="D266" s="12" t="s">
        <v>56</v>
      </c>
      <c r="E266" s="26">
        <v>0</v>
      </c>
      <c r="F266" s="179">
        <f t="shared" si="8"/>
        <v>0</v>
      </c>
    </row>
    <row r="267" spans="1:6" x14ac:dyDescent="0.2">
      <c r="A267" s="177">
        <v>135</v>
      </c>
      <c r="B267" s="178" t="s">
        <v>259</v>
      </c>
      <c r="C267" s="177">
        <v>1000</v>
      </c>
      <c r="D267" s="177" t="s">
        <v>81</v>
      </c>
      <c r="E267" s="26">
        <v>0</v>
      </c>
      <c r="F267" s="179">
        <f t="shared" ref="F267:F304" si="9">C267*E267</f>
        <v>0</v>
      </c>
    </row>
    <row r="268" spans="1:6" x14ac:dyDescent="0.2">
      <c r="A268" s="177">
        <v>136</v>
      </c>
      <c r="B268" s="178" t="s">
        <v>260</v>
      </c>
      <c r="C268" s="177"/>
      <c r="D268" s="177" t="s">
        <v>56</v>
      </c>
      <c r="E268" s="26">
        <v>0</v>
      </c>
      <c r="F268" s="179">
        <f t="shared" si="9"/>
        <v>0</v>
      </c>
    </row>
    <row r="269" spans="1:6" x14ac:dyDescent="0.2">
      <c r="A269" s="177">
        <v>137</v>
      </c>
      <c r="B269" s="178" t="s">
        <v>261</v>
      </c>
      <c r="C269" s="177">
        <v>260</v>
      </c>
      <c r="D269" s="177" t="s">
        <v>81</v>
      </c>
      <c r="E269" s="26">
        <v>0</v>
      </c>
      <c r="F269" s="179">
        <f t="shared" si="9"/>
        <v>0</v>
      </c>
    </row>
    <row r="270" spans="1:6" x14ac:dyDescent="0.2">
      <c r="A270" s="177">
        <v>138</v>
      </c>
      <c r="B270" s="198" t="s">
        <v>262</v>
      </c>
      <c r="C270" s="177"/>
      <c r="D270" s="177" t="s">
        <v>81</v>
      </c>
      <c r="E270" s="26">
        <v>0</v>
      </c>
      <c r="F270" s="179">
        <f t="shared" si="9"/>
        <v>0</v>
      </c>
    </row>
    <row r="271" spans="1:6" x14ac:dyDescent="0.2">
      <c r="A271" s="177">
        <v>139</v>
      </c>
      <c r="B271" s="252" t="s">
        <v>608</v>
      </c>
      <c r="C271" s="232">
        <v>0</v>
      </c>
      <c r="D271" s="232" t="s">
        <v>81</v>
      </c>
      <c r="E271" s="26">
        <v>0</v>
      </c>
      <c r="F271" s="233">
        <f t="shared" si="9"/>
        <v>0</v>
      </c>
    </row>
    <row r="272" spans="1:6" ht="38.25" x14ac:dyDescent="0.2">
      <c r="A272" s="177">
        <v>140</v>
      </c>
      <c r="B272" s="178" t="s">
        <v>263</v>
      </c>
      <c r="C272" s="177">
        <v>1000</v>
      </c>
      <c r="D272" s="177" t="s">
        <v>56</v>
      </c>
      <c r="E272" s="26">
        <v>0</v>
      </c>
      <c r="F272" s="179">
        <f t="shared" si="9"/>
        <v>0</v>
      </c>
    </row>
    <row r="273" spans="1:6" ht="38.25" x14ac:dyDescent="0.2">
      <c r="A273" s="177">
        <v>141</v>
      </c>
      <c r="B273" s="178" t="s">
        <v>264</v>
      </c>
      <c r="C273" s="177"/>
      <c r="D273" s="177" t="s">
        <v>81</v>
      </c>
      <c r="E273" s="26">
        <v>0</v>
      </c>
      <c r="F273" s="179">
        <f t="shared" si="9"/>
        <v>0</v>
      </c>
    </row>
    <row r="274" spans="1:6" ht="25.5" x14ac:dyDescent="0.2">
      <c r="A274" s="177">
        <v>142</v>
      </c>
      <c r="B274" s="178" t="s">
        <v>265</v>
      </c>
      <c r="C274" s="177"/>
      <c r="D274" s="177" t="s">
        <v>56</v>
      </c>
      <c r="E274" s="26">
        <v>0</v>
      </c>
      <c r="F274" s="179">
        <f t="shared" si="9"/>
        <v>0</v>
      </c>
    </row>
    <row r="275" spans="1:6" ht="38.25" x14ac:dyDescent="0.2">
      <c r="A275" s="177">
        <v>143</v>
      </c>
      <c r="B275" s="178" t="s">
        <v>266</v>
      </c>
      <c r="C275" s="177">
        <v>180</v>
      </c>
      <c r="D275" s="177" t="s">
        <v>206</v>
      </c>
      <c r="E275" s="26">
        <v>0</v>
      </c>
      <c r="F275" s="179">
        <f t="shared" si="9"/>
        <v>0</v>
      </c>
    </row>
    <row r="276" spans="1:6" ht="25.5" x14ac:dyDescent="0.2">
      <c r="A276" s="177">
        <v>144</v>
      </c>
      <c r="B276" s="53" t="s">
        <v>267</v>
      </c>
      <c r="C276" s="177"/>
      <c r="D276" s="193" t="s">
        <v>56</v>
      </c>
      <c r="E276" s="26">
        <v>0</v>
      </c>
      <c r="F276" s="179">
        <f t="shared" si="9"/>
        <v>0</v>
      </c>
    </row>
    <row r="277" spans="1:6" x14ac:dyDescent="0.2">
      <c r="A277" s="177">
        <v>145</v>
      </c>
      <c r="B277" s="178" t="s">
        <v>268</v>
      </c>
      <c r="C277" s="177">
        <v>10</v>
      </c>
      <c r="D277" s="177" t="s">
        <v>81</v>
      </c>
      <c r="E277" s="26">
        <v>0</v>
      </c>
      <c r="F277" s="179">
        <f t="shared" si="9"/>
        <v>0</v>
      </c>
    </row>
    <row r="278" spans="1:6" ht="25.5" x14ac:dyDescent="0.2">
      <c r="A278" s="177">
        <v>146</v>
      </c>
      <c r="B278" s="178" t="s">
        <v>269</v>
      </c>
      <c r="C278" s="177"/>
      <c r="D278" s="177" t="s">
        <v>16</v>
      </c>
      <c r="E278" s="26">
        <v>0</v>
      </c>
      <c r="F278" s="179">
        <f t="shared" si="9"/>
        <v>0</v>
      </c>
    </row>
    <row r="279" spans="1:6" ht="51" x14ac:dyDescent="0.2">
      <c r="A279" s="177">
        <v>147</v>
      </c>
      <c r="B279" s="178" t="s">
        <v>270</v>
      </c>
      <c r="C279" s="177"/>
      <c r="D279" s="177" t="s">
        <v>56</v>
      </c>
      <c r="E279" s="26">
        <v>0</v>
      </c>
      <c r="F279" s="179">
        <f t="shared" si="9"/>
        <v>0</v>
      </c>
    </row>
    <row r="280" spans="1:6" ht="38.25" x14ac:dyDescent="0.2">
      <c r="A280" s="177">
        <v>148</v>
      </c>
      <c r="B280" s="178" t="s">
        <v>271</v>
      </c>
      <c r="C280" s="177"/>
      <c r="D280" s="177" t="s">
        <v>56</v>
      </c>
      <c r="E280" s="26">
        <v>0</v>
      </c>
      <c r="F280" s="179">
        <f t="shared" si="9"/>
        <v>0</v>
      </c>
    </row>
    <row r="281" spans="1:6" ht="38.25" x14ac:dyDescent="0.2">
      <c r="A281" s="177">
        <v>149</v>
      </c>
      <c r="B281" s="178" t="s">
        <v>272</v>
      </c>
      <c r="C281" s="177"/>
      <c r="D281" s="177" t="s">
        <v>81</v>
      </c>
      <c r="E281" s="26">
        <v>0</v>
      </c>
      <c r="F281" s="179">
        <f t="shared" si="9"/>
        <v>0</v>
      </c>
    </row>
    <row r="282" spans="1:6" ht="38.25" x14ac:dyDescent="0.2">
      <c r="A282" s="177">
        <v>150</v>
      </c>
      <c r="B282" s="178" t="s">
        <v>273</v>
      </c>
      <c r="C282" s="177"/>
      <c r="D282" s="177" t="s">
        <v>81</v>
      </c>
      <c r="E282" s="26">
        <v>0</v>
      </c>
      <c r="F282" s="179">
        <f t="shared" si="9"/>
        <v>0</v>
      </c>
    </row>
    <row r="283" spans="1:6" ht="25.5" x14ac:dyDescent="0.2">
      <c r="A283" s="177">
        <v>151</v>
      </c>
      <c r="B283" s="178" t="s">
        <v>274</v>
      </c>
      <c r="C283" s="177">
        <v>30</v>
      </c>
      <c r="D283" s="54" t="s">
        <v>56</v>
      </c>
      <c r="E283" s="26">
        <v>0</v>
      </c>
      <c r="F283" s="179">
        <f t="shared" si="9"/>
        <v>0</v>
      </c>
    </row>
    <row r="284" spans="1:6" ht="25.5" x14ac:dyDescent="0.2">
      <c r="A284" s="177">
        <v>152</v>
      </c>
      <c r="B284" s="351" t="s">
        <v>499</v>
      </c>
      <c r="C284" s="232">
        <v>0</v>
      </c>
      <c r="D284" s="232" t="s">
        <v>81</v>
      </c>
      <c r="E284" s="26">
        <v>0</v>
      </c>
      <c r="F284" s="233">
        <f t="shared" si="9"/>
        <v>0</v>
      </c>
    </row>
    <row r="285" spans="1:6" ht="38.25" x14ac:dyDescent="0.2">
      <c r="A285" s="177">
        <v>154</v>
      </c>
      <c r="B285" s="55" t="s">
        <v>275</v>
      </c>
      <c r="C285" s="177"/>
      <c r="D285" s="196" t="s">
        <v>222</v>
      </c>
      <c r="E285" s="26">
        <v>0</v>
      </c>
      <c r="F285" s="179">
        <f t="shared" si="9"/>
        <v>0</v>
      </c>
    </row>
    <row r="286" spans="1:6" ht="38.25" x14ac:dyDescent="0.2">
      <c r="A286" s="177">
        <v>155</v>
      </c>
      <c r="B286" s="178" t="s">
        <v>276</v>
      </c>
      <c r="C286" s="177"/>
      <c r="D286" s="177" t="s">
        <v>16</v>
      </c>
      <c r="E286" s="26">
        <v>0</v>
      </c>
      <c r="F286" s="179">
        <f t="shared" si="9"/>
        <v>0</v>
      </c>
    </row>
    <row r="287" spans="1:6" ht="38.25" x14ac:dyDescent="0.2">
      <c r="A287" s="177">
        <v>156</v>
      </c>
      <c r="B287" s="56" t="s">
        <v>277</v>
      </c>
      <c r="C287" s="177"/>
      <c r="D287" s="196" t="s">
        <v>222</v>
      </c>
      <c r="E287" s="26">
        <v>0</v>
      </c>
      <c r="F287" s="179">
        <f t="shared" si="9"/>
        <v>0</v>
      </c>
    </row>
    <row r="288" spans="1:6" ht="38.25" x14ac:dyDescent="0.2">
      <c r="A288" s="177">
        <v>157</v>
      </c>
      <c r="B288" s="178" t="s">
        <v>278</v>
      </c>
      <c r="C288" s="177">
        <v>260</v>
      </c>
      <c r="D288" s="177" t="s">
        <v>56</v>
      </c>
      <c r="E288" s="26">
        <v>0</v>
      </c>
      <c r="F288" s="179">
        <f t="shared" si="9"/>
        <v>0</v>
      </c>
    </row>
    <row r="289" spans="1:6" x14ac:dyDescent="0.2">
      <c r="A289" s="177">
        <v>158</v>
      </c>
      <c r="B289" s="178" t="s">
        <v>279</v>
      </c>
      <c r="C289" s="177">
        <v>260</v>
      </c>
      <c r="D289" s="177" t="s">
        <v>56</v>
      </c>
      <c r="E289" s="26">
        <v>0</v>
      </c>
      <c r="F289" s="179">
        <f t="shared" si="9"/>
        <v>0</v>
      </c>
    </row>
    <row r="290" spans="1:6" ht="38.25" x14ac:dyDescent="0.2">
      <c r="A290" s="177">
        <v>159</v>
      </c>
      <c r="B290" s="197" t="s">
        <v>280</v>
      </c>
      <c r="C290" s="177">
        <v>260</v>
      </c>
      <c r="D290" s="196" t="s">
        <v>81</v>
      </c>
      <c r="E290" s="26">
        <v>0</v>
      </c>
      <c r="F290" s="179">
        <f t="shared" si="9"/>
        <v>0</v>
      </c>
    </row>
    <row r="291" spans="1:6" x14ac:dyDescent="0.2">
      <c r="A291" s="177">
        <v>160</v>
      </c>
      <c r="B291" s="178" t="s">
        <v>281</v>
      </c>
      <c r="C291" s="177"/>
      <c r="D291" s="177" t="s">
        <v>56</v>
      </c>
      <c r="E291" s="26">
        <v>0</v>
      </c>
      <c r="F291" s="179">
        <f t="shared" si="9"/>
        <v>0</v>
      </c>
    </row>
    <row r="292" spans="1:6" x14ac:dyDescent="0.2">
      <c r="A292" s="177">
        <v>161</v>
      </c>
      <c r="B292" s="178" t="s">
        <v>282</v>
      </c>
      <c r="C292" s="177"/>
      <c r="D292" s="177" t="s">
        <v>81</v>
      </c>
      <c r="E292" s="26">
        <v>0</v>
      </c>
      <c r="F292" s="179">
        <f t="shared" si="9"/>
        <v>0</v>
      </c>
    </row>
    <row r="293" spans="1:6" ht="25.5" x14ac:dyDescent="0.2">
      <c r="A293" s="177">
        <v>162</v>
      </c>
      <c r="B293" s="178" t="s">
        <v>283</v>
      </c>
      <c r="C293" s="177">
        <v>260</v>
      </c>
      <c r="D293" s="177" t="s">
        <v>81</v>
      </c>
      <c r="E293" s="26">
        <v>0</v>
      </c>
      <c r="F293" s="179">
        <f t="shared" si="9"/>
        <v>0</v>
      </c>
    </row>
    <row r="294" spans="1:6" x14ac:dyDescent="0.2">
      <c r="A294" s="177">
        <v>163</v>
      </c>
      <c r="B294" s="178" t="s">
        <v>284</v>
      </c>
      <c r="C294" s="177"/>
      <c r="D294" s="177" t="s">
        <v>56</v>
      </c>
      <c r="E294" s="26">
        <v>0</v>
      </c>
      <c r="F294" s="179">
        <f t="shared" si="9"/>
        <v>0</v>
      </c>
    </row>
    <row r="295" spans="1:6" ht="38.25" x14ac:dyDescent="0.2">
      <c r="A295" s="177">
        <v>164</v>
      </c>
      <c r="B295" s="55" t="s">
        <v>285</v>
      </c>
      <c r="C295" s="177">
        <v>260</v>
      </c>
      <c r="D295" s="196" t="s">
        <v>56</v>
      </c>
      <c r="E295" s="26">
        <v>0</v>
      </c>
      <c r="F295" s="179">
        <f t="shared" si="9"/>
        <v>0</v>
      </c>
    </row>
    <row r="296" spans="1:6" x14ac:dyDescent="0.2">
      <c r="A296" s="177">
        <v>165</v>
      </c>
      <c r="B296" s="178" t="s">
        <v>286</v>
      </c>
      <c r="C296" s="177"/>
      <c r="D296" s="193" t="s">
        <v>56</v>
      </c>
      <c r="E296" s="26">
        <v>0</v>
      </c>
      <c r="F296" s="179">
        <f t="shared" si="9"/>
        <v>0</v>
      </c>
    </row>
    <row r="297" spans="1:6" x14ac:dyDescent="0.2">
      <c r="A297" s="177">
        <v>166</v>
      </c>
      <c r="B297" s="178" t="s">
        <v>287</v>
      </c>
      <c r="C297" s="177"/>
      <c r="D297" s="177" t="s">
        <v>56</v>
      </c>
      <c r="E297" s="26">
        <v>0</v>
      </c>
      <c r="F297" s="179">
        <f t="shared" si="9"/>
        <v>0</v>
      </c>
    </row>
    <row r="298" spans="1:6" x14ac:dyDescent="0.2">
      <c r="A298" s="177">
        <v>167</v>
      </c>
      <c r="B298" s="178" t="s">
        <v>288</v>
      </c>
      <c r="C298" s="177"/>
      <c r="D298" s="177" t="s">
        <v>81</v>
      </c>
      <c r="E298" s="26">
        <v>0</v>
      </c>
      <c r="F298" s="179">
        <f t="shared" si="9"/>
        <v>0</v>
      </c>
    </row>
    <row r="299" spans="1:6" ht="57" customHeight="1" x14ac:dyDescent="0.2">
      <c r="A299" s="177">
        <v>168</v>
      </c>
      <c r="B299" s="56" t="s">
        <v>289</v>
      </c>
      <c r="C299" s="49"/>
      <c r="D299" s="57" t="s">
        <v>81</v>
      </c>
      <c r="E299" s="26">
        <v>0</v>
      </c>
      <c r="F299" s="210">
        <f t="shared" si="9"/>
        <v>0</v>
      </c>
    </row>
    <row r="300" spans="1:6" ht="38.25" customHeight="1" x14ac:dyDescent="0.2">
      <c r="A300" s="177">
        <v>169</v>
      </c>
      <c r="B300" s="264" t="s">
        <v>500</v>
      </c>
      <c r="C300" s="177">
        <v>0</v>
      </c>
      <c r="D300" s="193" t="s">
        <v>81</v>
      </c>
      <c r="E300" s="26">
        <v>0</v>
      </c>
      <c r="F300" s="210">
        <f t="shared" si="9"/>
        <v>0</v>
      </c>
    </row>
    <row r="301" spans="1:6" ht="21.75" customHeight="1" x14ac:dyDescent="0.2">
      <c r="A301" s="177">
        <v>170</v>
      </c>
      <c r="B301" s="178" t="s">
        <v>290</v>
      </c>
      <c r="C301" s="177"/>
      <c r="D301" s="177" t="s">
        <v>81</v>
      </c>
      <c r="E301" s="26">
        <v>0</v>
      </c>
      <c r="F301" s="210">
        <f t="shared" si="9"/>
        <v>0</v>
      </c>
    </row>
    <row r="302" spans="1:6" ht="30.75" customHeight="1" x14ac:dyDescent="0.2">
      <c r="A302" s="177">
        <v>171</v>
      </c>
      <c r="B302" s="55" t="s">
        <v>291</v>
      </c>
      <c r="C302" s="50"/>
      <c r="D302" s="58" t="s">
        <v>81</v>
      </c>
      <c r="E302" s="26">
        <v>0</v>
      </c>
      <c r="F302" s="210">
        <f t="shared" si="9"/>
        <v>0</v>
      </c>
    </row>
    <row r="303" spans="1:6" ht="18.75" customHeight="1" x14ac:dyDescent="0.2">
      <c r="A303" s="177">
        <v>172</v>
      </c>
      <c r="B303" s="178" t="s">
        <v>292</v>
      </c>
      <c r="C303" s="177"/>
      <c r="D303" s="177" t="s">
        <v>81</v>
      </c>
      <c r="E303" s="26">
        <v>0</v>
      </c>
      <c r="F303" s="210">
        <f t="shared" si="9"/>
        <v>0</v>
      </c>
    </row>
    <row r="304" spans="1:6" ht="14.25" customHeight="1" x14ac:dyDescent="0.2">
      <c r="A304" s="177">
        <v>173</v>
      </c>
      <c r="B304" s="11" t="s">
        <v>293</v>
      </c>
      <c r="C304" s="193"/>
      <c r="D304" s="12" t="s">
        <v>56</v>
      </c>
      <c r="E304" s="26">
        <v>0</v>
      </c>
      <c r="F304" s="210">
        <f t="shared" si="9"/>
        <v>0</v>
      </c>
    </row>
    <row r="305" spans="1:6" ht="31.5" customHeight="1" x14ac:dyDescent="0.2">
      <c r="A305" s="177">
        <v>174</v>
      </c>
      <c r="B305" s="339" t="s">
        <v>489</v>
      </c>
      <c r="C305" s="193">
        <v>0</v>
      </c>
      <c r="D305" s="177" t="s">
        <v>81</v>
      </c>
      <c r="E305" s="26">
        <v>0</v>
      </c>
      <c r="F305" s="212">
        <f>C305*E305</f>
        <v>0</v>
      </c>
    </row>
    <row r="306" spans="1:6" x14ac:dyDescent="0.2">
      <c r="A306" s="174"/>
      <c r="B306" s="178"/>
      <c r="C306" s="46"/>
      <c r="D306" s="177"/>
      <c r="E306" s="181" t="s">
        <v>78</v>
      </c>
      <c r="F306" s="318">
        <f>SUM(F133:F305)</f>
        <v>0</v>
      </c>
    </row>
    <row r="307" spans="1:6" ht="75" customHeight="1" x14ac:dyDescent="0.2">
      <c r="A307" s="176"/>
      <c r="B307" s="187" t="s">
        <v>294</v>
      </c>
      <c r="C307" s="46"/>
      <c r="D307" s="46"/>
      <c r="E307" s="59"/>
      <c r="F307" s="39"/>
    </row>
    <row r="308" spans="1:6" ht="38.25" x14ac:dyDescent="0.2">
      <c r="A308" s="22" t="s">
        <v>3</v>
      </c>
      <c r="B308" s="184" t="s">
        <v>4</v>
      </c>
      <c r="C308" s="184" t="s">
        <v>5</v>
      </c>
      <c r="D308" s="184" t="s">
        <v>6</v>
      </c>
      <c r="E308" s="190" t="s">
        <v>7</v>
      </c>
      <c r="F308" s="184" t="s">
        <v>8</v>
      </c>
    </row>
    <row r="309" spans="1:6" x14ac:dyDescent="0.2">
      <c r="A309" s="176" t="s">
        <v>9</v>
      </c>
      <c r="B309" s="176" t="s">
        <v>10</v>
      </c>
      <c r="C309" s="176" t="s">
        <v>11</v>
      </c>
      <c r="D309" s="176" t="s">
        <v>12</v>
      </c>
      <c r="E309" s="191" t="s">
        <v>13</v>
      </c>
      <c r="F309" s="176" t="s">
        <v>14</v>
      </c>
    </row>
    <row r="310" spans="1:6" x14ac:dyDescent="0.2">
      <c r="A310" s="177">
        <v>1</v>
      </c>
      <c r="B310" s="178" t="s">
        <v>295</v>
      </c>
      <c r="C310" s="177"/>
      <c r="D310" s="177" t="s">
        <v>16</v>
      </c>
      <c r="E310" s="26">
        <v>0</v>
      </c>
      <c r="F310" s="179">
        <f t="shared" ref="F310:F353" si="10">C310*E310</f>
        <v>0</v>
      </c>
    </row>
    <row r="311" spans="1:6" x14ac:dyDescent="0.2">
      <c r="A311" s="177">
        <v>2</v>
      </c>
      <c r="B311" s="178" t="s">
        <v>296</v>
      </c>
      <c r="C311" s="177"/>
      <c r="D311" s="177" t="s">
        <v>16</v>
      </c>
      <c r="E311" s="26">
        <v>0</v>
      </c>
      <c r="F311" s="179">
        <f t="shared" si="10"/>
        <v>0</v>
      </c>
    </row>
    <row r="312" spans="1:6" x14ac:dyDescent="0.2">
      <c r="A312" s="177">
        <f>A311+1</f>
        <v>3</v>
      </c>
      <c r="B312" s="178" t="s">
        <v>297</v>
      </c>
      <c r="C312" s="177"/>
      <c r="D312" s="199" t="s">
        <v>16</v>
      </c>
      <c r="E312" s="26">
        <v>0</v>
      </c>
      <c r="F312" s="179">
        <f t="shared" si="10"/>
        <v>0</v>
      </c>
    </row>
    <row r="313" spans="1:6" x14ac:dyDescent="0.2">
      <c r="A313" s="177">
        <v>4</v>
      </c>
      <c r="B313" s="178" t="s">
        <v>298</v>
      </c>
      <c r="C313" s="177"/>
      <c r="D313" s="177" t="s">
        <v>16</v>
      </c>
      <c r="E313" s="26">
        <v>0</v>
      </c>
      <c r="F313" s="179">
        <f t="shared" si="10"/>
        <v>0</v>
      </c>
    </row>
    <row r="314" spans="1:6" x14ac:dyDescent="0.2">
      <c r="A314" s="177">
        <v>5</v>
      </c>
      <c r="B314" s="178" t="s">
        <v>299</v>
      </c>
      <c r="C314" s="177"/>
      <c r="D314" s="177" t="s">
        <v>16</v>
      </c>
      <c r="E314" s="26">
        <v>0</v>
      </c>
      <c r="F314" s="179">
        <f t="shared" si="10"/>
        <v>0</v>
      </c>
    </row>
    <row r="315" spans="1:6" x14ac:dyDescent="0.2">
      <c r="A315" s="177">
        <v>6</v>
      </c>
      <c r="B315" s="178" t="s">
        <v>300</v>
      </c>
      <c r="C315" s="177"/>
      <c r="D315" s="177" t="s">
        <v>16</v>
      </c>
      <c r="E315" s="26">
        <v>0</v>
      </c>
      <c r="F315" s="179">
        <f t="shared" si="10"/>
        <v>0</v>
      </c>
    </row>
    <row r="316" spans="1:6" x14ac:dyDescent="0.2">
      <c r="A316" s="177">
        <v>7</v>
      </c>
      <c r="B316" s="178" t="s">
        <v>301</v>
      </c>
      <c r="C316" s="177"/>
      <c r="D316" s="177" t="s">
        <v>16</v>
      </c>
      <c r="E316" s="26">
        <v>0</v>
      </c>
      <c r="F316" s="179">
        <f t="shared" si="10"/>
        <v>0</v>
      </c>
    </row>
    <row r="317" spans="1:6" x14ac:dyDescent="0.2">
      <c r="A317" s="177">
        <v>8</v>
      </c>
      <c r="B317" s="178" t="s">
        <v>302</v>
      </c>
      <c r="C317" s="177"/>
      <c r="D317" s="177" t="s">
        <v>16</v>
      </c>
      <c r="E317" s="26">
        <v>0</v>
      </c>
      <c r="F317" s="179">
        <f t="shared" si="10"/>
        <v>0</v>
      </c>
    </row>
    <row r="318" spans="1:6" ht="25.5" x14ac:dyDescent="0.2">
      <c r="A318" s="177">
        <v>9</v>
      </c>
      <c r="B318" s="178" t="s">
        <v>303</v>
      </c>
      <c r="C318" s="177"/>
      <c r="D318" s="177" t="s">
        <v>19</v>
      </c>
      <c r="E318" s="26">
        <v>0</v>
      </c>
      <c r="F318" s="179">
        <f t="shared" si="10"/>
        <v>0</v>
      </c>
    </row>
    <row r="319" spans="1:6" x14ac:dyDescent="0.2">
      <c r="A319" s="177">
        <v>10</v>
      </c>
      <c r="B319" s="178" t="s">
        <v>304</v>
      </c>
      <c r="C319" s="177"/>
      <c r="D319" s="177" t="s">
        <v>19</v>
      </c>
      <c r="E319" s="26">
        <v>0</v>
      </c>
      <c r="F319" s="179">
        <f t="shared" si="10"/>
        <v>0</v>
      </c>
    </row>
    <row r="320" spans="1:6" x14ac:dyDescent="0.2">
      <c r="A320" s="177">
        <v>11</v>
      </c>
      <c r="B320" s="178" t="s">
        <v>305</v>
      </c>
      <c r="C320" s="177"/>
      <c r="D320" s="177" t="s">
        <v>19</v>
      </c>
      <c r="E320" s="26">
        <v>0</v>
      </c>
      <c r="F320" s="179">
        <f t="shared" si="10"/>
        <v>0</v>
      </c>
    </row>
    <row r="321" spans="1:6" x14ac:dyDescent="0.2">
      <c r="A321" s="177">
        <v>12</v>
      </c>
      <c r="B321" s="178" t="s">
        <v>306</v>
      </c>
      <c r="C321" s="177"/>
      <c r="D321" s="177" t="s">
        <v>16</v>
      </c>
      <c r="E321" s="26">
        <v>0</v>
      </c>
      <c r="F321" s="179">
        <f t="shared" si="10"/>
        <v>0</v>
      </c>
    </row>
    <row r="322" spans="1:6" x14ac:dyDescent="0.2">
      <c r="A322" s="177">
        <v>13</v>
      </c>
      <c r="B322" s="178" t="s">
        <v>307</v>
      </c>
      <c r="C322" s="177"/>
      <c r="D322" s="177" t="s">
        <v>16</v>
      </c>
      <c r="E322" s="26">
        <v>0</v>
      </c>
      <c r="F322" s="179">
        <f t="shared" si="10"/>
        <v>0</v>
      </c>
    </row>
    <row r="323" spans="1:6" x14ac:dyDescent="0.2">
      <c r="A323" s="177">
        <v>14</v>
      </c>
      <c r="B323" s="178" t="s">
        <v>308</v>
      </c>
      <c r="C323" s="177">
        <v>35</v>
      </c>
      <c r="D323" s="177" t="s">
        <v>16</v>
      </c>
      <c r="E323" s="26">
        <v>0</v>
      </c>
      <c r="F323" s="179">
        <f t="shared" si="10"/>
        <v>0</v>
      </c>
    </row>
    <row r="324" spans="1:6" x14ac:dyDescent="0.2">
      <c r="A324" s="177">
        <v>15</v>
      </c>
      <c r="B324" s="178" t="s">
        <v>309</v>
      </c>
      <c r="C324" s="177">
        <v>35</v>
      </c>
      <c r="D324" s="177" t="s">
        <v>16</v>
      </c>
      <c r="E324" s="26">
        <v>0</v>
      </c>
      <c r="F324" s="179">
        <f t="shared" si="10"/>
        <v>0</v>
      </c>
    </row>
    <row r="325" spans="1:6" x14ac:dyDescent="0.2">
      <c r="A325" s="177">
        <v>16</v>
      </c>
      <c r="B325" s="178" t="s">
        <v>310</v>
      </c>
      <c r="C325" s="177"/>
      <c r="D325" s="177" t="s">
        <v>16</v>
      </c>
      <c r="E325" s="26">
        <v>0</v>
      </c>
      <c r="F325" s="179">
        <f t="shared" si="10"/>
        <v>0</v>
      </c>
    </row>
    <row r="326" spans="1:6" x14ac:dyDescent="0.2">
      <c r="A326" s="177">
        <v>17</v>
      </c>
      <c r="B326" s="178" t="s">
        <v>311</v>
      </c>
      <c r="C326" s="177">
        <v>30</v>
      </c>
      <c r="D326" s="177" t="s">
        <v>16</v>
      </c>
      <c r="E326" s="26">
        <v>0</v>
      </c>
      <c r="F326" s="179">
        <f t="shared" si="10"/>
        <v>0</v>
      </c>
    </row>
    <row r="327" spans="1:6" x14ac:dyDescent="0.2">
      <c r="A327" s="177">
        <v>18</v>
      </c>
      <c r="B327" s="178" t="s">
        <v>312</v>
      </c>
      <c r="C327" s="177">
        <v>50</v>
      </c>
      <c r="D327" s="177" t="s">
        <v>16</v>
      </c>
      <c r="E327" s="26">
        <v>0</v>
      </c>
      <c r="F327" s="179">
        <f t="shared" si="10"/>
        <v>0</v>
      </c>
    </row>
    <row r="328" spans="1:6" x14ac:dyDescent="0.2">
      <c r="A328" s="177">
        <v>19</v>
      </c>
      <c r="B328" s="178" t="s">
        <v>313</v>
      </c>
      <c r="C328" s="177"/>
      <c r="D328" s="177" t="s">
        <v>16</v>
      </c>
      <c r="E328" s="26">
        <v>0</v>
      </c>
      <c r="F328" s="179">
        <f t="shared" si="10"/>
        <v>0</v>
      </c>
    </row>
    <row r="329" spans="1:6" x14ac:dyDescent="0.2">
      <c r="A329" s="177">
        <v>20</v>
      </c>
      <c r="B329" s="178" t="s">
        <v>314</v>
      </c>
      <c r="C329" s="177"/>
      <c r="D329" s="177" t="s">
        <v>16</v>
      </c>
      <c r="E329" s="26">
        <v>0</v>
      </c>
      <c r="F329" s="179">
        <f t="shared" si="10"/>
        <v>0</v>
      </c>
    </row>
    <row r="330" spans="1:6" x14ac:dyDescent="0.2">
      <c r="A330" s="177">
        <v>21</v>
      </c>
      <c r="B330" s="178" t="s">
        <v>315</v>
      </c>
      <c r="C330" s="177"/>
      <c r="D330" s="177" t="s">
        <v>16</v>
      </c>
      <c r="E330" s="26">
        <v>0</v>
      </c>
      <c r="F330" s="179">
        <f t="shared" si="10"/>
        <v>0</v>
      </c>
    </row>
    <row r="331" spans="1:6" x14ac:dyDescent="0.2">
      <c r="A331" s="177">
        <v>22</v>
      </c>
      <c r="B331" s="178" t="s">
        <v>316</v>
      </c>
      <c r="C331" s="177">
        <v>20</v>
      </c>
      <c r="D331" s="177" t="s">
        <v>16</v>
      </c>
      <c r="E331" s="26">
        <v>0</v>
      </c>
      <c r="F331" s="179">
        <f t="shared" si="10"/>
        <v>0</v>
      </c>
    </row>
    <row r="332" spans="1:6" x14ac:dyDescent="0.2">
      <c r="A332" s="177">
        <v>23</v>
      </c>
      <c r="B332" s="178" t="s">
        <v>317</v>
      </c>
      <c r="C332" s="177">
        <v>10</v>
      </c>
      <c r="D332" s="177" t="s">
        <v>16</v>
      </c>
      <c r="E332" s="26">
        <v>0</v>
      </c>
      <c r="F332" s="179">
        <f t="shared" si="10"/>
        <v>0</v>
      </c>
    </row>
    <row r="333" spans="1:6" x14ac:dyDescent="0.2">
      <c r="A333" s="177">
        <v>24</v>
      </c>
      <c r="B333" s="178" t="s">
        <v>318</v>
      </c>
      <c r="C333" s="177"/>
      <c r="D333" s="177" t="s">
        <v>16</v>
      </c>
      <c r="E333" s="26">
        <v>0</v>
      </c>
      <c r="F333" s="179">
        <f t="shared" si="10"/>
        <v>0</v>
      </c>
    </row>
    <row r="334" spans="1:6" x14ac:dyDescent="0.2">
      <c r="A334" s="177">
        <v>25</v>
      </c>
      <c r="B334" s="178" t="s">
        <v>319</v>
      </c>
      <c r="C334" s="177"/>
      <c r="D334" s="177" t="s">
        <v>16</v>
      </c>
      <c r="E334" s="26">
        <v>0</v>
      </c>
      <c r="F334" s="179">
        <f t="shared" si="10"/>
        <v>0</v>
      </c>
    </row>
    <row r="335" spans="1:6" x14ac:dyDescent="0.2">
      <c r="A335" s="177">
        <v>26</v>
      </c>
      <c r="B335" s="178" t="s">
        <v>320</v>
      </c>
      <c r="C335" s="177">
        <v>10</v>
      </c>
      <c r="D335" s="177" t="s">
        <v>16</v>
      </c>
      <c r="E335" s="26">
        <v>0</v>
      </c>
      <c r="F335" s="179">
        <f t="shared" si="10"/>
        <v>0</v>
      </c>
    </row>
    <row r="336" spans="1:6" x14ac:dyDescent="0.2">
      <c r="A336" s="177">
        <v>27</v>
      </c>
      <c r="B336" s="178" t="s">
        <v>321</v>
      </c>
      <c r="C336" s="177"/>
      <c r="D336" s="177" t="s">
        <v>19</v>
      </c>
      <c r="E336" s="26">
        <v>0</v>
      </c>
      <c r="F336" s="179">
        <f t="shared" si="10"/>
        <v>0</v>
      </c>
    </row>
    <row r="337" spans="1:6" ht="25.5" x14ac:dyDescent="0.2">
      <c r="A337" s="177">
        <v>28</v>
      </c>
      <c r="B337" s="178" t="s">
        <v>322</v>
      </c>
      <c r="C337" s="177"/>
      <c r="D337" s="177" t="s">
        <v>16</v>
      </c>
      <c r="E337" s="26">
        <v>0</v>
      </c>
      <c r="F337" s="179">
        <f t="shared" si="10"/>
        <v>0</v>
      </c>
    </row>
    <row r="338" spans="1:6" x14ac:dyDescent="0.2">
      <c r="A338" s="177">
        <v>29</v>
      </c>
      <c r="B338" s="178" t="s">
        <v>323</v>
      </c>
      <c r="C338" s="177"/>
      <c r="D338" s="177" t="s">
        <v>16</v>
      </c>
      <c r="E338" s="26">
        <v>0</v>
      </c>
      <c r="F338" s="179">
        <f t="shared" si="10"/>
        <v>0</v>
      </c>
    </row>
    <row r="339" spans="1:6" x14ac:dyDescent="0.2">
      <c r="A339" s="177">
        <v>30</v>
      </c>
      <c r="B339" s="178" t="s">
        <v>324</v>
      </c>
      <c r="C339" s="177"/>
      <c r="D339" s="177" t="s">
        <v>19</v>
      </c>
      <c r="E339" s="26">
        <v>0</v>
      </c>
      <c r="F339" s="179">
        <f t="shared" si="10"/>
        <v>0</v>
      </c>
    </row>
    <row r="340" spans="1:6" x14ac:dyDescent="0.2">
      <c r="A340" s="177">
        <v>31</v>
      </c>
      <c r="B340" s="178" t="s">
        <v>325</v>
      </c>
      <c r="C340" s="177">
        <v>50</v>
      </c>
      <c r="D340" s="177" t="s">
        <v>16</v>
      </c>
      <c r="E340" s="26">
        <v>0</v>
      </c>
      <c r="F340" s="179">
        <f t="shared" si="10"/>
        <v>0</v>
      </c>
    </row>
    <row r="341" spans="1:6" x14ac:dyDescent="0.2">
      <c r="A341" s="177">
        <v>32</v>
      </c>
      <c r="B341" s="178" t="s">
        <v>326</v>
      </c>
      <c r="C341" s="177">
        <v>50</v>
      </c>
      <c r="D341" s="177" t="s">
        <v>16</v>
      </c>
      <c r="E341" s="26">
        <v>0</v>
      </c>
      <c r="F341" s="179">
        <f t="shared" si="10"/>
        <v>0</v>
      </c>
    </row>
    <row r="342" spans="1:6" x14ac:dyDescent="0.2">
      <c r="A342" s="177">
        <v>33</v>
      </c>
      <c r="B342" s="178" t="s">
        <v>327</v>
      </c>
      <c r="C342" s="177">
        <v>25</v>
      </c>
      <c r="D342" s="177" t="s">
        <v>16</v>
      </c>
      <c r="E342" s="26">
        <v>0</v>
      </c>
      <c r="F342" s="179">
        <f t="shared" si="10"/>
        <v>0</v>
      </c>
    </row>
    <row r="343" spans="1:6" x14ac:dyDescent="0.2">
      <c r="A343" s="177">
        <v>34</v>
      </c>
      <c r="B343" s="178" t="s">
        <v>328</v>
      </c>
      <c r="C343" s="177"/>
      <c r="D343" s="177" t="s">
        <v>16</v>
      </c>
      <c r="E343" s="26">
        <v>0</v>
      </c>
      <c r="F343" s="179">
        <f t="shared" si="10"/>
        <v>0</v>
      </c>
    </row>
    <row r="344" spans="1:6" x14ac:dyDescent="0.2">
      <c r="A344" s="177">
        <v>35</v>
      </c>
      <c r="B344" s="178" t="s">
        <v>329</v>
      </c>
      <c r="C344" s="177"/>
      <c r="D344" s="177" t="s">
        <v>16</v>
      </c>
      <c r="E344" s="26">
        <v>0</v>
      </c>
      <c r="F344" s="179">
        <f t="shared" si="10"/>
        <v>0</v>
      </c>
    </row>
    <row r="345" spans="1:6" x14ac:dyDescent="0.2">
      <c r="A345" s="177">
        <v>36</v>
      </c>
      <c r="B345" s="178" t="s">
        <v>330</v>
      </c>
      <c r="C345" s="177"/>
      <c r="D345" s="177" t="s">
        <v>16</v>
      </c>
      <c r="E345" s="26">
        <v>0</v>
      </c>
      <c r="F345" s="179">
        <f t="shared" si="10"/>
        <v>0</v>
      </c>
    </row>
    <row r="346" spans="1:6" x14ac:dyDescent="0.2">
      <c r="A346" s="177">
        <v>37</v>
      </c>
      <c r="B346" s="200" t="s">
        <v>331</v>
      </c>
      <c r="C346" s="177"/>
      <c r="D346" s="54" t="s">
        <v>19</v>
      </c>
      <c r="E346" s="26">
        <v>0</v>
      </c>
      <c r="F346" s="179">
        <f t="shared" si="10"/>
        <v>0</v>
      </c>
    </row>
    <row r="347" spans="1:6" x14ac:dyDescent="0.2">
      <c r="A347" s="177">
        <v>38</v>
      </c>
      <c r="B347" s="178" t="s">
        <v>332</v>
      </c>
      <c r="C347" s="177">
        <v>5</v>
      </c>
      <c r="D347" s="177" t="s">
        <v>16</v>
      </c>
      <c r="E347" s="26">
        <v>0</v>
      </c>
      <c r="F347" s="179">
        <f t="shared" si="10"/>
        <v>0</v>
      </c>
    </row>
    <row r="348" spans="1:6" x14ac:dyDescent="0.2">
      <c r="A348" s="177">
        <v>39</v>
      </c>
      <c r="B348" s="178" t="s">
        <v>333</v>
      </c>
      <c r="C348" s="177">
        <v>25</v>
      </c>
      <c r="D348" s="177" t="s">
        <v>16</v>
      </c>
      <c r="E348" s="26">
        <v>0</v>
      </c>
      <c r="F348" s="179">
        <f t="shared" si="10"/>
        <v>0</v>
      </c>
    </row>
    <row r="349" spans="1:6" x14ac:dyDescent="0.2">
      <c r="A349" s="177">
        <v>40</v>
      </c>
      <c r="B349" s="178" t="s">
        <v>334</v>
      </c>
      <c r="C349" s="177">
        <v>50</v>
      </c>
      <c r="D349" s="177" t="s">
        <v>16</v>
      </c>
      <c r="E349" s="26">
        <v>0</v>
      </c>
      <c r="F349" s="179">
        <f t="shared" si="10"/>
        <v>0</v>
      </c>
    </row>
    <row r="350" spans="1:6" x14ac:dyDescent="0.2">
      <c r="A350" s="177">
        <v>41</v>
      </c>
      <c r="B350" s="178" t="s">
        <v>335</v>
      </c>
      <c r="C350" s="177"/>
      <c r="D350" s="177" t="s">
        <v>56</v>
      </c>
      <c r="E350" s="26">
        <v>0</v>
      </c>
      <c r="F350" s="179">
        <f t="shared" si="10"/>
        <v>0</v>
      </c>
    </row>
    <row r="351" spans="1:6" x14ac:dyDescent="0.2">
      <c r="A351" s="177">
        <v>42</v>
      </c>
      <c r="B351" s="178" t="s">
        <v>336</v>
      </c>
      <c r="C351" s="177">
        <v>10</v>
      </c>
      <c r="D351" s="177" t="s">
        <v>16</v>
      </c>
      <c r="E351" s="26">
        <v>0</v>
      </c>
      <c r="F351" s="179">
        <f t="shared" si="10"/>
        <v>0</v>
      </c>
    </row>
    <row r="352" spans="1:6" x14ac:dyDescent="0.2">
      <c r="A352" s="177">
        <v>43</v>
      </c>
      <c r="B352" s="178" t="s">
        <v>337</v>
      </c>
      <c r="C352" s="177"/>
      <c r="D352" s="177" t="s">
        <v>16</v>
      </c>
      <c r="E352" s="26">
        <v>0</v>
      </c>
      <c r="F352" s="179">
        <f t="shared" si="10"/>
        <v>0</v>
      </c>
    </row>
    <row r="353" spans="1:6" x14ac:dyDescent="0.2">
      <c r="A353" s="177">
        <v>44</v>
      </c>
      <c r="B353" s="178" t="s">
        <v>338</v>
      </c>
      <c r="C353" s="177"/>
      <c r="D353" s="177" t="s">
        <v>56</v>
      </c>
      <c r="E353" s="26">
        <v>0</v>
      </c>
      <c r="F353" s="179">
        <f t="shared" si="10"/>
        <v>0</v>
      </c>
    </row>
    <row r="354" spans="1:6" x14ac:dyDescent="0.2">
      <c r="A354" s="40"/>
      <c r="B354" s="178"/>
      <c r="C354" s="177"/>
      <c r="D354" s="177"/>
      <c r="E354" s="201" t="s">
        <v>35</v>
      </c>
      <c r="F354" s="202">
        <f>SUM(F310:F353)</f>
        <v>0</v>
      </c>
    </row>
    <row r="355" spans="1:6" ht="63.75" customHeight="1" x14ac:dyDescent="0.2">
      <c r="A355" s="176"/>
      <c r="B355" s="187" t="s">
        <v>339</v>
      </c>
      <c r="C355" s="37"/>
      <c r="D355" s="37"/>
      <c r="E355" s="38"/>
      <c r="F355" s="39"/>
    </row>
    <row r="356" spans="1:6" ht="38.25" x14ac:dyDescent="0.2">
      <c r="A356" s="184" t="s">
        <v>3</v>
      </c>
      <c r="B356" s="184" t="s">
        <v>4</v>
      </c>
      <c r="C356" s="184" t="s">
        <v>5</v>
      </c>
      <c r="D356" s="184" t="s">
        <v>6</v>
      </c>
      <c r="E356" s="190" t="s">
        <v>7</v>
      </c>
      <c r="F356" s="184" t="s">
        <v>8</v>
      </c>
    </row>
    <row r="357" spans="1:6" x14ac:dyDescent="0.2">
      <c r="A357" s="176" t="s">
        <v>9</v>
      </c>
      <c r="B357" s="176" t="s">
        <v>10</v>
      </c>
      <c r="C357" s="176" t="s">
        <v>11</v>
      </c>
      <c r="D357" s="176" t="s">
        <v>12</v>
      </c>
      <c r="E357" s="191" t="s">
        <v>13</v>
      </c>
      <c r="F357" s="176" t="s">
        <v>14</v>
      </c>
    </row>
    <row r="358" spans="1:6" x14ac:dyDescent="0.2">
      <c r="A358" s="185">
        <v>1</v>
      </c>
      <c r="B358" s="178" t="s">
        <v>340</v>
      </c>
      <c r="C358" s="177">
        <v>800</v>
      </c>
      <c r="D358" s="177" t="s">
        <v>16</v>
      </c>
      <c r="E358" s="26">
        <v>0</v>
      </c>
      <c r="F358" s="179">
        <f>C358*E358</f>
        <v>0</v>
      </c>
    </row>
    <row r="359" spans="1:6" x14ac:dyDescent="0.2">
      <c r="A359" s="174"/>
      <c r="B359" s="178"/>
      <c r="C359" s="177"/>
      <c r="D359" s="177"/>
      <c r="E359" s="201" t="s">
        <v>35</v>
      </c>
      <c r="F359" s="203">
        <f>F358</f>
        <v>0</v>
      </c>
    </row>
    <row r="360" spans="1:6" ht="66" customHeight="1" x14ac:dyDescent="0.2">
      <c r="A360" s="176"/>
      <c r="B360" s="61" t="s">
        <v>341</v>
      </c>
      <c r="C360" s="37"/>
      <c r="D360" s="37"/>
      <c r="E360" s="38"/>
      <c r="F360" s="39"/>
    </row>
    <row r="361" spans="1:6" ht="38.25" x14ac:dyDescent="0.2">
      <c r="A361" s="22" t="s">
        <v>3</v>
      </c>
      <c r="B361" s="22" t="s">
        <v>4</v>
      </c>
      <c r="C361" s="22" t="s">
        <v>5</v>
      </c>
      <c r="D361" s="22" t="s">
        <v>6</v>
      </c>
      <c r="E361" s="62" t="s">
        <v>7</v>
      </c>
      <c r="F361" s="22" t="s">
        <v>8</v>
      </c>
    </row>
    <row r="362" spans="1:6" x14ac:dyDescent="0.2">
      <c r="A362" s="177"/>
      <c r="B362" s="176" t="s">
        <v>10</v>
      </c>
      <c r="C362" s="176" t="s">
        <v>11</v>
      </c>
      <c r="D362" s="176" t="s">
        <v>12</v>
      </c>
      <c r="E362" s="191" t="s">
        <v>13</v>
      </c>
      <c r="F362" s="176" t="s">
        <v>14</v>
      </c>
    </row>
    <row r="363" spans="1:6" x14ac:dyDescent="0.2">
      <c r="A363" s="185">
        <v>1</v>
      </c>
      <c r="B363" s="178" t="s">
        <v>342</v>
      </c>
      <c r="C363" s="177">
        <v>1800</v>
      </c>
      <c r="D363" s="177" t="s">
        <v>16</v>
      </c>
      <c r="E363" s="26">
        <v>0</v>
      </c>
      <c r="F363" s="179">
        <f>C363*E363</f>
        <v>0</v>
      </c>
    </row>
    <row r="364" spans="1:6" x14ac:dyDescent="0.2">
      <c r="A364" s="40"/>
      <c r="B364" s="178"/>
      <c r="C364" s="177"/>
      <c r="D364" s="177"/>
      <c r="E364" s="201" t="s">
        <v>35</v>
      </c>
      <c r="F364" s="203">
        <f>F363</f>
        <v>0</v>
      </c>
    </row>
    <row r="365" spans="1:6" ht="66" customHeight="1" x14ac:dyDescent="0.2">
      <c r="A365" s="176"/>
      <c r="B365" s="187" t="s">
        <v>343</v>
      </c>
      <c r="C365" s="37"/>
      <c r="D365" s="37"/>
      <c r="E365" s="38"/>
      <c r="F365" s="39"/>
    </row>
    <row r="366" spans="1:6" ht="38.25" x14ac:dyDescent="0.2">
      <c r="A366" s="184" t="s">
        <v>3</v>
      </c>
      <c r="B366" s="184" t="s">
        <v>4</v>
      </c>
      <c r="C366" s="184" t="s">
        <v>5</v>
      </c>
      <c r="D366" s="184" t="s">
        <v>6</v>
      </c>
      <c r="E366" s="190" t="s">
        <v>7</v>
      </c>
      <c r="F366" s="184" t="s">
        <v>8</v>
      </c>
    </row>
    <row r="367" spans="1:6" x14ac:dyDescent="0.2">
      <c r="A367" s="176" t="s">
        <v>9</v>
      </c>
      <c r="B367" s="176" t="s">
        <v>10</v>
      </c>
      <c r="C367" s="176" t="s">
        <v>11</v>
      </c>
      <c r="D367" s="176" t="s">
        <v>12</v>
      </c>
      <c r="E367" s="191" t="s">
        <v>13</v>
      </c>
      <c r="F367" s="176" t="s">
        <v>14</v>
      </c>
    </row>
    <row r="368" spans="1:6" x14ac:dyDescent="0.2">
      <c r="A368" s="177">
        <v>1</v>
      </c>
      <c r="B368" s="178" t="s">
        <v>344</v>
      </c>
      <c r="C368" s="177">
        <v>100</v>
      </c>
      <c r="D368" s="177" t="s">
        <v>16</v>
      </c>
      <c r="E368" s="26">
        <v>0</v>
      </c>
      <c r="F368" s="179">
        <f t="shared" ref="F368:F412" si="11">C368*E368</f>
        <v>0</v>
      </c>
    </row>
    <row r="369" spans="1:6" x14ac:dyDescent="0.2">
      <c r="A369" s="177">
        <f t="shared" ref="A369:A412" si="12">A368+1</f>
        <v>2</v>
      </c>
      <c r="B369" s="178" t="s">
        <v>345</v>
      </c>
      <c r="C369" s="177">
        <v>5</v>
      </c>
      <c r="D369" s="49" t="s">
        <v>16</v>
      </c>
      <c r="E369" s="26">
        <v>0</v>
      </c>
      <c r="F369" s="179">
        <f t="shared" si="11"/>
        <v>0</v>
      </c>
    </row>
    <row r="370" spans="1:6" x14ac:dyDescent="0.2">
      <c r="A370" s="177">
        <f t="shared" si="12"/>
        <v>3</v>
      </c>
      <c r="B370" s="178" t="s">
        <v>346</v>
      </c>
      <c r="C370" s="177">
        <v>100</v>
      </c>
      <c r="D370" s="177" t="s">
        <v>16</v>
      </c>
      <c r="E370" s="26">
        <v>0</v>
      </c>
      <c r="F370" s="179">
        <f t="shared" si="11"/>
        <v>0</v>
      </c>
    </row>
    <row r="371" spans="1:6" x14ac:dyDescent="0.2">
      <c r="A371" s="177">
        <f t="shared" si="12"/>
        <v>4</v>
      </c>
      <c r="B371" s="178" t="s">
        <v>347</v>
      </c>
      <c r="C371" s="177">
        <v>15</v>
      </c>
      <c r="D371" s="177" t="s">
        <v>16</v>
      </c>
      <c r="E371" s="26">
        <v>0</v>
      </c>
      <c r="F371" s="179">
        <f t="shared" si="11"/>
        <v>0</v>
      </c>
    </row>
    <row r="372" spans="1:6" x14ac:dyDescent="0.2">
      <c r="A372" s="177">
        <f t="shared" si="12"/>
        <v>5</v>
      </c>
      <c r="B372" s="178" t="s">
        <v>348</v>
      </c>
      <c r="C372" s="177">
        <v>200</v>
      </c>
      <c r="D372" s="177" t="s">
        <v>16</v>
      </c>
      <c r="E372" s="26">
        <v>0</v>
      </c>
      <c r="F372" s="179">
        <f t="shared" si="11"/>
        <v>0</v>
      </c>
    </row>
    <row r="373" spans="1:6" x14ac:dyDescent="0.2">
      <c r="A373" s="177">
        <f t="shared" si="12"/>
        <v>6</v>
      </c>
      <c r="B373" s="178" t="s">
        <v>349</v>
      </c>
      <c r="C373" s="177">
        <v>50</v>
      </c>
      <c r="D373" s="177" t="s">
        <v>16</v>
      </c>
      <c r="E373" s="26">
        <v>0</v>
      </c>
      <c r="F373" s="179">
        <f t="shared" si="11"/>
        <v>0</v>
      </c>
    </row>
    <row r="374" spans="1:6" x14ac:dyDescent="0.2">
      <c r="A374" s="177">
        <f t="shared" si="12"/>
        <v>7</v>
      </c>
      <c r="B374" s="178" t="s">
        <v>350</v>
      </c>
      <c r="C374" s="177">
        <v>40</v>
      </c>
      <c r="D374" s="177" t="s">
        <v>16</v>
      </c>
      <c r="E374" s="26">
        <v>0</v>
      </c>
      <c r="F374" s="179">
        <f t="shared" si="11"/>
        <v>0</v>
      </c>
    </row>
    <row r="375" spans="1:6" x14ac:dyDescent="0.2">
      <c r="A375" s="177">
        <f t="shared" si="12"/>
        <v>8</v>
      </c>
      <c r="B375" s="178" t="s">
        <v>351</v>
      </c>
      <c r="C375" s="177">
        <v>50</v>
      </c>
      <c r="D375" s="177" t="s">
        <v>16</v>
      </c>
      <c r="E375" s="26">
        <v>0</v>
      </c>
      <c r="F375" s="179">
        <f t="shared" si="11"/>
        <v>0</v>
      </c>
    </row>
    <row r="376" spans="1:6" x14ac:dyDescent="0.2">
      <c r="A376" s="177">
        <f t="shared" si="12"/>
        <v>9</v>
      </c>
      <c r="B376" s="197" t="s">
        <v>598</v>
      </c>
      <c r="C376" s="193">
        <v>0</v>
      </c>
      <c r="D376" s="193" t="s">
        <v>16</v>
      </c>
      <c r="E376" s="26">
        <v>0</v>
      </c>
      <c r="F376" s="210">
        <f t="shared" si="11"/>
        <v>0</v>
      </c>
    </row>
    <row r="377" spans="1:6" x14ac:dyDescent="0.2">
      <c r="A377" s="177">
        <f t="shared" si="12"/>
        <v>10</v>
      </c>
      <c r="B377" s="178" t="s">
        <v>352</v>
      </c>
      <c r="C377" s="177">
        <v>150</v>
      </c>
      <c r="D377" s="177" t="s">
        <v>16</v>
      </c>
      <c r="E377" s="26">
        <v>0</v>
      </c>
      <c r="F377" s="179">
        <f t="shared" si="11"/>
        <v>0</v>
      </c>
    </row>
    <row r="378" spans="1:6" x14ac:dyDescent="0.2">
      <c r="A378" s="177">
        <f t="shared" si="12"/>
        <v>11</v>
      </c>
      <c r="B378" s="178" t="s">
        <v>353</v>
      </c>
      <c r="C378" s="177">
        <v>30</v>
      </c>
      <c r="D378" s="177" t="s">
        <v>81</v>
      </c>
      <c r="E378" s="26">
        <v>0</v>
      </c>
      <c r="F378" s="179">
        <f t="shared" si="11"/>
        <v>0</v>
      </c>
    </row>
    <row r="379" spans="1:6" x14ac:dyDescent="0.2">
      <c r="A379" s="177">
        <f t="shared" si="12"/>
        <v>12</v>
      </c>
      <c r="B379" s="178" t="s">
        <v>354</v>
      </c>
      <c r="C379" s="177">
        <v>50</v>
      </c>
      <c r="D379" s="177" t="s">
        <v>16</v>
      </c>
      <c r="E379" s="26">
        <v>0</v>
      </c>
      <c r="F379" s="179">
        <f t="shared" si="11"/>
        <v>0</v>
      </c>
    </row>
    <row r="380" spans="1:6" x14ac:dyDescent="0.2">
      <c r="A380" s="177">
        <f t="shared" si="12"/>
        <v>13</v>
      </c>
      <c r="B380" s="178" t="s">
        <v>355</v>
      </c>
      <c r="C380" s="177">
        <v>40</v>
      </c>
      <c r="D380" s="177" t="s">
        <v>16</v>
      </c>
      <c r="E380" s="26">
        <v>0</v>
      </c>
      <c r="F380" s="179">
        <f t="shared" si="11"/>
        <v>0</v>
      </c>
    </row>
    <row r="381" spans="1:6" x14ac:dyDescent="0.2">
      <c r="A381" s="177">
        <f t="shared" si="12"/>
        <v>14</v>
      </c>
      <c r="B381" s="178" t="s">
        <v>356</v>
      </c>
      <c r="C381" s="177">
        <v>50</v>
      </c>
      <c r="D381" s="177" t="s">
        <v>16</v>
      </c>
      <c r="E381" s="26">
        <v>0</v>
      </c>
      <c r="F381" s="179">
        <f t="shared" si="11"/>
        <v>0</v>
      </c>
    </row>
    <row r="382" spans="1:6" x14ac:dyDescent="0.2">
      <c r="A382" s="177">
        <f t="shared" si="12"/>
        <v>15</v>
      </c>
      <c r="B382" s="178" t="s">
        <v>357</v>
      </c>
      <c r="C382" s="177">
        <v>150</v>
      </c>
      <c r="D382" s="177" t="s">
        <v>81</v>
      </c>
      <c r="E382" s="26">
        <v>0</v>
      </c>
      <c r="F382" s="179">
        <f t="shared" si="11"/>
        <v>0</v>
      </c>
    </row>
    <row r="383" spans="1:6" x14ac:dyDescent="0.2">
      <c r="A383" s="177">
        <f t="shared" si="12"/>
        <v>16</v>
      </c>
      <c r="B383" s="178" t="s">
        <v>358</v>
      </c>
      <c r="C383" s="177">
        <v>20</v>
      </c>
      <c r="D383" s="177" t="s">
        <v>81</v>
      </c>
      <c r="E383" s="26">
        <v>0</v>
      </c>
      <c r="F383" s="179">
        <f t="shared" si="11"/>
        <v>0</v>
      </c>
    </row>
    <row r="384" spans="1:6" x14ac:dyDescent="0.2">
      <c r="A384" s="177">
        <f t="shared" si="12"/>
        <v>17</v>
      </c>
      <c r="B384" s="178" t="s">
        <v>359</v>
      </c>
      <c r="C384" s="177">
        <v>100</v>
      </c>
      <c r="D384" s="177" t="s">
        <v>16</v>
      </c>
      <c r="E384" s="26">
        <v>0</v>
      </c>
      <c r="F384" s="179">
        <f t="shared" si="11"/>
        <v>0</v>
      </c>
    </row>
    <row r="385" spans="1:6" x14ac:dyDescent="0.2">
      <c r="A385" s="177">
        <f t="shared" si="12"/>
        <v>18</v>
      </c>
      <c r="B385" s="178" t="s">
        <v>360</v>
      </c>
      <c r="C385" s="177"/>
      <c r="D385" s="177" t="s">
        <v>16</v>
      </c>
      <c r="E385" s="26">
        <v>0</v>
      </c>
      <c r="F385" s="179">
        <f t="shared" si="11"/>
        <v>0</v>
      </c>
    </row>
    <row r="386" spans="1:6" x14ac:dyDescent="0.2">
      <c r="A386" s="177">
        <f t="shared" si="12"/>
        <v>19</v>
      </c>
      <c r="B386" s="178" t="s">
        <v>361</v>
      </c>
      <c r="C386" s="177">
        <v>150</v>
      </c>
      <c r="D386" s="177" t="s">
        <v>81</v>
      </c>
      <c r="E386" s="26">
        <v>0</v>
      </c>
      <c r="F386" s="179">
        <f t="shared" si="11"/>
        <v>0</v>
      </c>
    </row>
    <row r="387" spans="1:6" x14ac:dyDescent="0.2">
      <c r="A387" s="177">
        <f t="shared" si="12"/>
        <v>20</v>
      </c>
      <c r="B387" s="178" t="s">
        <v>325</v>
      </c>
      <c r="C387" s="177"/>
      <c r="D387" s="177" t="s">
        <v>56</v>
      </c>
      <c r="E387" s="26">
        <v>0</v>
      </c>
      <c r="F387" s="179">
        <f t="shared" si="11"/>
        <v>0</v>
      </c>
    </row>
    <row r="388" spans="1:6" x14ac:dyDescent="0.2">
      <c r="A388" s="177">
        <f t="shared" si="12"/>
        <v>21</v>
      </c>
      <c r="B388" s="178" t="s">
        <v>362</v>
      </c>
      <c r="C388" s="177"/>
      <c r="D388" s="49" t="s">
        <v>81</v>
      </c>
      <c r="E388" s="26">
        <v>0</v>
      </c>
      <c r="F388" s="179">
        <f t="shared" si="11"/>
        <v>0</v>
      </c>
    </row>
    <row r="389" spans="1:6" x14ac:dyDescent="0.2">
      <c r="A389" s="177">
        <f t="shared" si="12"/>
        <v>22</v>
      </c>
      <c r="B389" s="178" t="s">
        <v>363</v>
      </c>
      <c r="C389" s="177">
        <v>100</v>
      </c>
      <c r="D389" s="49" t="s">
        <v>81</v>
      </c>
      <c r="E389" s="26">
        <v>0</v>
      </c>
      <c r="F389" s="179">
        <f t="shared" si="11"/>
        <v>0</v>
      </c>
    </row>
    <row r="390" spans="1:6" x14ac:dyDescent="0.2">
      <c r="A390" s="177">
        <f t="shared" si="12"/>
        <v>23</v>
      </c>
      <c r="B390" s="178" t="s">
        <v>364</v>
      </c>
      <c r="C390" s="177">
        <v>20</v>
      </c>
      <c r="D390" s="49" t="s">
        <v>16</v>
      </c>
      <c r="E390" s="26">
        <v>0</v>
      </c>
      <c r="F390" s="179">
        <f t="shared" si="11"/>
        <v>0</v>
      </c>
    </row>
    <row r="391" spans="1:6" x14ac:dyDescent="0.2">
      <c r="A391" s="177">
        <f t="shared" si="12"/>
        <v>24</v>
      </c>
      <c r="B391" s="178" t="s">
        <v>365</v>
      </c>
      <c r="C391" s="177">
        <v>50</v>
      </c>
      <c r="D391" s="49" t="s">
        <v>16</v>
      </c>
      <c r="E391" s="26">
        <v>0</v>
      </c>
      <c r="F391" s="179">
        <f t="shared" si="11"/>
        <v>0</v>
      </c>
    </row>
    <row r="392" spans="1:6" x14ac:dyDescent="0.2">
      <c r="A392" s="177">
        <f t="shared" si="12"/>
        <v>25</v>
      </c>
      <c r="B392" s="178" t="s">
        <v>366</v>
      </c>
      <c r="C392" s="177"/>
      <c r="D392" s="49" t="s">
        <v>81</v>
      </c>
      <c r="E392" s="26">
        <v>0</v>
      </c>
      <c r="F392" s="179">
        <f t="shared" si="11"/>
        <v>0</v>
      </c>
    </row>
    <row r="393" spans="1:6" x14ac:dyDescent="0.2">
      <c r="A393" s="177">
        <f t="shared" si="12"/>
        <v>26</v>
      </c>
      <c r="B393" s="178" t="s">
        <v>367</v>
      </c>
      <c r="C393" s="177"/>
      <c r="D393" s="49" t="s">
        <v>81</v>
      </c>
      <c r="E393" s="26">
        <v>0</v>
      </c>
      <c r="F393" s="179">
        <f t="shared" si="11"/>
        <v>0</v>
      </c>
    </row>
    <row r="394" spans="1:6" x14ac:dyDescent="0.2">
      <c r="A394" s="177">
        <f t="shared" si="12"/>
        <v>27</v>
      </c>
      <c r="B394" s="178" t="s">
        <v>368</v>
      </c>
      <c r="C394" s="177"/>
      <c r="D394" s="49" t="s">
        <v>81</v>
      </c>
      <c r="E394" s="26">
        <v>0</v>
      </c>
      <c r="F394" s="179">
        <f t="shared" si="11"/>
        <v>0</v>
      </c>
    </row>
    <row r="395" spans="1:6" x14ac:dyDescent="0.2">
      <c r="A395" s="177">
        <f t="shared" si="12"/>
        <v>28</v>
      </c>
      <c r="B395" s="178" t="s">
        <v>369</v>
      </c>
      <c r="C395" s="177"/>
      <c r="D395" s="49" t="s">
        <v>81</v>
      </c>
      <c r="E395" s="26">
        <v>0</v>
      </c>
      <c r="F395" s="179">
        <f t="shared" si="11"/>
        <v>0</v>
      </c>
    </row>
    <row r="396" spans="1:6" x14ac:dyDescent="0.2">
      <c r="A396" s="177">
        <f t="shared" si="12"/>
        <v>29</v>
      </c>
      <c r="B396" s="178" t="s">
        <v>370</v>
      </c>
      <c r="C396" s="177">
        <v>30</v>
      </c>
      <c r="D396" s="49" t="s">
        <v>81</v>
      </c>
      <c r="E396" s="26">
        <v>0</v>
      </c>
      <c r="F396" s="179">
        <f t="shared" si="11"/>
        <v>0</v>
      </c>
    </row>
    <row r="397" spans="1:6" x14ac:dyDescent="0.2">
      <c r="A397" s="177">
        <f t="shared" si="12"/>
        <v>30</v>
      </c>
      <c r="B397" s="178" t="s">
        <v>371</v>
      </c>
      <c r="C397" s="177"/>
      <c r="D397" s="49" t="s">
        <v>16</v>
      </c>
      <c r="E397" s="26">
        <v>0</v>
      </c>
      <c r="F397" s="179">
        <f t="shared" si="11"/>
        <v>0</v>
      </c>
    </row>
    <row r="398" spans="1:6" x14ac:dyDescent="0.2">
      <c r="A398" s="177">
        <f t="shared" si="12"/>
        <v>31</v>
      </c>
      <c r="B398" s="178" t="s">
        <v>372</v>
      </c>
      <c r="C398" s="177"/>
      <c r="D398" s="49" t="s">
        <v>81</v>
      </c>
      <c r="E398" s="26">
        <v>0</v>
      </c>
      <c r="F398" s="179">
        <f t="shared" si="11"/>
        <v>0</v>
      </c>
    </row>
    <row r="399" spans="1:6" x14ac:dyDescent="0.2">
      <c r="A399" s="177">
        <f t="shared" si="12"/>
        <v>32</v>
      </c>
      <c r="B399" s="178" t="s">
        <v>373</v>
      </c>
      <c r="C399" s="177"/>
      <c r="D399" s="49" t="s">
        <v>81</v>
      </c>
      <c r="E399" s="26">
        <v>0</v>
      </c>
      <c r="F399" s="179">
        <f t="shared" si="11"/>
        <v>0</v>
      </c>
    </row>
    <row r="400" spans="1:6" x14ac:dyDescent="0.2">
      <c r="A400" s="177">
        <f t="shared" si="12"/>
        <v>33</v>
      </c>
      <c r="B400" s="178" t="s">
        <v>374</v>
      </c>
      <c r="C400" s="177"/>
      <c r="D400" s="49" t="s">
        <v>81</v>
      </c>
      <c r="E400" s="26">
        <v>0</v>
      </c>
      <c r="F400" s="179">
        <f t="shared" si="11"/>
        <v>0</v>
      </c>
    </row>
    <row r="401" spans="1:11" x14ac:dyDescent="0.2">
      <c r="A401" s="177">
        <f t="shared" si="12"/>
        <v>34</v>
      </c>
      <c r="B401" s="178" t="s">
        <v>375</v>
      </c>
      <c r="C401" s="177"/>
      <c r="D401" s="49" t="s">
        <v>81</v>
      </c>
      <c r="E401" s="26">
        <v>0</v>
      </c>
      <c r="F401" s="179">
        <f t="shared" si="11"/>
        <v>0</v>
      </c>
      <c r="K401" s="63"/>
    </row>
    <row r="402" spans="1:11" x14ac:dyDescent="0.2">
      <c r="A402" s="177">
        <f t="shared" si="12"/>
        <v>35</v>
      </c>
      <c r="B402" s="178" t="s">
        <v>376</v>
      </c>
      <c r="C402" s="177">
        <v>260</v>
      </c>
      <c r="D402" s="49" t="s">
        <v>81</v>
      </c>
      <c r="E402" s="26">
        <v>0</v>
      </c>
      <c r="F402" s="179">
        <f t="shared" si="11"/>
        <v>0</v>
      </c>
    </row>
    <row r="403" spans="1:11" x14ac:dyDescent="0.2">
      <c r="A403" s="177">
        <f t="shared" si="12"/>
        <v>36</v>
      </c>
      <c r="B403" s="178" t="s">
        <v>377</v>
      </c>
      <c r="C403" s="177"/>
      <c r="D403" s="49" t="s">
        <v>16</v>
      </c>
      <c r="E403" s="26">
        <v>0</v>
      </c>
      <c r="F403" s="179">
        <f t="shared" si="11"/>
        <v>0</v>
      </c>
    </row>
    <row r="404" spans="1:11" x14ac:dyDescent="0.2">
      <c r="A404" s="177">
        <f t="shared" si="12"/>
        <v>37</v>
      </c>
      <c r="B404" s="178" t="s">
        <v>378</v>
      </c>
      <c r="C404" s="177"/>
      <c r="D404" s="49" t="s">
        <v>19</v>
      </c>
      <c r="E404" s="26">
        <v>0</v>
      </c>
      <c r="F404" s="179">
        <f t="shared" si="11"/>
        <v>0</v>
      </c>
    </row>
    <row r="405" spans="1:11" x14ac:dyDescent="0.2">
      <c r="A405" s="177">
        <f t="shared" si="12"/>
        <v>38</v>
      </c>
      <c r="B405" s="178" t="s">
        <v>379</v>
      </c>
      <c r="C405" s="177"/>
      <c r="D405" s="49" t="s">
        <v>16</v>
      </c>
      <c r="E405" s="26">
        <v>0</v>
      </c>
      <c r="F405" s="179">
        <f t="shared" si="11"/>
        <v>0</v>
      </c>
    </row>
    <row r="406" spans="1:11" x14ac:dyDescent="0.2">
      <c r="A406" s="177">
        <f t="shared" si="12"/>
        <v>39</v>
      </c>
      <c r="B406" s="178" t="s">
        <v>380</v>
      </c>
      <c r="C406" s="177"/>
      <c r="D406" s="177" t="s">
        <v>81</v>
      </c>
      <c r="E406" s="26">
        <v>0</v>
      </c>
      <c r="F406" s="179">
        <f t="shared" si="11"/>
        <v>0</v>
      </c>
    </row>
    <row r="407" spans="1:11" x14ac:dyDescent="0.2">
      <c r="A407" s="177">
        <f t="shared" si="12"/>
        <v>40</v>
      </c>
      <c r="B407" s="178" t="s">
        <v>381</v>
      </c>
      <c r="C407" s="177">
        <v>15</v>
      </c>
      <c r="D407" s="177" t="s">
        <v>19</v>
      </c>
      <c r="E407" s="26">
        <v>0</v>
      </c>
      <c r="F407" s="179">
        <f t="shared" si="11"/>
        <v>0</v>
      </c>
    </row>
    <row r="408" spans="1:11" x14ac:dyDescent="0.2">
      <c r="A408" s="177">
        <f t="shared" si="12"/>
        <v>41</v>
      </c>
      <c r="B408" s="178" t="s">
        <v>382</v>
      </c>
      <c r="C408" s="177">
        <v>30</v>
      </c>
      <c r="D408" s="177" t="s">
        <v>56</v>
      </c>
      <c r="E408" s="26">
        <v>0</v>
      </c>
      <c r="F408" s="179">
        <f t="shared" si="11"/>
        <v>0</v>
      </c>
    </row>
    <row r="409" spans="1:11" x14ac:dyDescent="0.2">
      <c r="A409" s="177">
        <f t="shared" si="12"/>
        <v>42</v>
      </c>
      <c r="B409" s="178" t="s">
        <v>383</v>
      </c>
      <c r="C409" s="177"/>
      <c r="D409" s="177" t="s">
        <v>19</v>
      </c>
      <c r="E409" s="26">
        <v>0</v>
      </c>
      <c r="F409" s="179">
        <f t="shared" si="11"/>
        <v>0</v>
      </c>
    </row>
    <row r="410" spans="1:11" x14ac:dyDescent="0.2">
      <c r="A410" s="177">
        <f t="shared" si="12"/>
        <v>43</v>
      </c>
      <c r="B410" s="178" t="s">
        <v>384</v>
      </c>
      <c r="C410" s="177"/>
      <c r="D410" s="177" t="s">
        <v>19</v>
      </c>
      <c r="E410" s="26">
        <v>0</v>
      </c>
      <c r="F410" s="179">
        <f t="shared" si="11"/>
        <v>0</v>
      </c>
    </row>
    <row r="411" spans="1:11" x14ac:dyDescent="0.2">
      <c r="A411" s="177">
        <f t="shared" si="12"/>
        <v>44</v>
      </c>
      <c r="B411" s="178" t="s">
        <v>385</v>
      </c>
      <c r="C411" s="177"/>
      <c r="D411" s="177" t="s">
        <v>19</v>
      </c>
      <c r="E411" s="26">
        <v>0</v>
      </c>
      <c r="F411" s="179">
        <f t="shared" si="11"/>
        <v>0</v>
      </c>
    </row>
    <row r="412" spans="1:11" x14ac:dyDescent="0.2">
      <c r="A412" s="177">
        <f t="shared" si="12"/>
        <v>45</v>
      </c>
      <c r="B412" s="178" t="s">
        <v>386</v>
      </c>
      <c r="C412" s="193"/>
      <c r="D412" s="177" t="s">
        <v>19</v>
      </c>
      <c r="E412" s="26">
        <v>0</v>
      </c>
      <c r="F412" s="179">
        <f t="shared" si="11"/>
        <v>0</v>
      </c>
    </row>
    <row r="413" spans="1:11" ht="18.75" customHeight="1" x14ac:dyDescent="0.2">
      <c r="A413" s="176"/>
      <c r="B413" s="178"/>
      <c r="C413" s="177"/>
      <c r="D413" s="177"/>
      <c r="E413" s="201" t="s">
        <v>35</v>
      </c>
      <c r="F413" s="186">
        <f>SUM(F368:F412)</f>
        <v>0</v>
      </c>
    </row>
    <row r="414" spans="1:11" ht="69.75" customHeight="1" x14ac:dyDescent="0.2">
      <c r="A414" s="176"/>
      <c r="B414" s="61" t="s">
        <v>387</v>
      </c>
      <c r="C414" s="46"/>
      <c r="D414" s="46"/>
      <c r="E414" s="59"/>
      <c r="F414" s="39"/>
    </row>
    <row r="415" spans="1:11" ht="38.25" x14ac:dyDescent="0.2">
      <c r="A415" s="22" t="s">
        <v>3</v>
      </c>
      <c r="B415" s="22" t="s">
        <v>4</v>
      </c>
      <c r="C415" s="22"/>
      <c r="D415" s="22" t="s">
        <v>6</v>
      </c>
      <c r="E415" s="22" t="s">
        <v>7</v>
      </c>
      <c r="F415" s="22" t="s">
        <v>8</v>
      </c>
    </row>
    <row r="416" spans="1:11" x14ac:dyDescent="0.2">
      <c r="A416" s="176" t="s">
        <v>9</v>
      </c>
      <c r="B416" s="176" t="s">
        <v>10</v>
      </c>
      <c r="C416" s="176"/>
      <c r="D416" s="176" t="s">
        <v>12</v>
      </c>
      <c r="E416" s="176" t="s">
        <v>13</v>
      </c>
      <c r="F416" s="176" t="s">
        <v>14</v>
      </c>
    </row>
    <row r="417" spans="1:6" x14ac:dyDescent="0.2">
      <c r="A417" s="177">
        <v>1</v>
      </c>
      <c r="B417" s="178" t="s">
        <v>388</v>
      </c>
      <c r="C417" s="177"/>
      <c r="D417" s="177" t="s">
        <v>81</v>
      </c>
      <c r="E417" s="26">
        <v>0</v>
      </c>
      <c r="F417" s="179">
        <f t="shared" ref="F417:F465" si="13">C417*E417</f>
        <v>0</v>
      </c>
    </row>
    <row r="418" spans="1:6" x14ac:dyDescent="0.2">
      <c r="A418" s="177">
        <f t="shared" ref="A418:A428" si="14">A417+1</f>
        <v>2</v>
      </c>
      <c r="B418" s="178" t="s">
        <v>389</v>
      </c>
      <c r="C418" s="177"/>
      <c r="D418" s="177" t="s">
        <v>81</v>
      </c>
      <c r="E418" s="26">
        <v>0</v>
      </c>
      <c r="F418" s="179">
        <f t="shared" si="13"/>
        <v>0</v>
      </c>
    </row>
    <row r="419" spans="1:6" x14ac:dyDescent="0.2">
      <c r="A419" s="177">
        <f t="shared" si="14"/>
        <v>3</v>
      </c>
      <c r="B419" s="178" t="s">
        <v>390</v>
      </c>
      <c r="C419" s="177"/>
      <c r="D419" s="177" t="s">
        <v>81</v>
      </c>
      <c r="E419" s="26">
        <v>0</v>
      </c>
      <c r="F419" s="179">
        <f t="shared" si="13"/>
        <v>0</v>
      </c>
    </row>
    <row r="420" spans="1:6" x14ac:dyDescent="0.2">
      <c r="A420" s="177">
        <f t="shared" si="14"/>
        <v>4</v>
      </c>
      <c r="B420" s="178" t="s">
        <v>391</v>
      </c>
      <c r="C420" s="177">
        <v>60</v>
      </c>
      <c r="D420" s="177" t="s">
        <v>16</v>
      </c>
      <c r="E420" s="26">
        <v>0</v>
      </c>
      <c r="F420" s="179">
        <f t="shared" si="13"/>
        <v>0</v>
      </c>
    </row>
    <row r="421" spans="1:6" x14ac:dyDescent="0.2">
      <c r="A421" s="177">
        <f t="shared" si="14"/>
        <v>5</v>
      </c>
      <c r="B421" s="178" t="s">
        <v>392</v>
      </c>
      <c r="C421" s="177">
        <v>30</v>
      </c>
      <c r="D421" s="177" t="s">
        <v>81</v>
      </c>
      <c r="E421" s="26">
        <v>0</v>
      </c>
      <c r="F421" s="179">
        <f t="shared" si="13"/>
        <v>0</v>
      </c>
    </row>
    <row r="422" spans="1:6" x14ac:dyDescent="0.2">
      <c r="A422" s="177">
        <f t="shared" si="14"/>
        <v>6</v>
      </c>
      <c r="B422" s="178" t="s">
        <v>393</v>
      </c>
      <c r="C422" s="177">
        <v>40</v>
      </c>
      <c r="D422" s="177" t="s">
        <v>56</v>
      </c>
      <c r="E422" s="26">
        <v>0</v>
      </c>
      <c r="F422" s="179">
        <f t="shared" si="13"/>
        <v>0</v>
      </c>
    </row>
    <row r="423" spans="1:6" x14ac:dyDescent="0.2">
      <c r="A423" s="177">
        <f t="shared" si="14"/>
        <v>7</v>
      </c>
      <c r="B423" s="178" t="s">
        <v>394</v>
      </c>
      <c r="C423" s="177"/>
      <c r="D423" s="177" t="s">
        <v>81</v>
      </c>
      <c r="E423" s="26">
        <v>0</v>
      </c>
      <c r="F423" s="179">
        <f t="shared" si="13"/>
        <v>0</v>
      </c>
    </row>
    <row r="424" spans="1:6" x14ac:dyDescent="0.2">
      <c r="A424" s="177">
        <f t="shared" si="14"/>
        <v>8</v>
      </c>
      <c r="B424" s="178" t="s">
        <v>395</v>
      </c>
      <c r="C424" s="177">
        <v>30</v>
      </c>
      <c r="D424" s="177" t="s">
        <v>16</v>
      </c>
      <c r="E424" s="26">
        <v>0</v>
      </c>
      <c r="F424" s="179">
        <f t="shared" si="13"/>
        <v>0</v>
      </c>
    </row>
    <row r="425" spans="1:6" x14ac:dyDescent="0.2">
      <c r="A425" s="177">
        <f t="shared" si="14"/>
        <v>9</v>
      </c>
      <c r="B425" s="178" t="s">
        <v>396</v>
      </c>
      <c r="C425" s="177">
        <v>20</v>
      </c>
      <c r="D425" s="177" t="s">
        <v>81</v>
      </c>
      <c r="E425" s="26">
        <v>0</v>
      </c>
      <c r="F425" s="179">
        <f t="shared" si="13"/>
        <v>0</v>
      </c>
    </row>
    <row r="426" spans="1:6" ht="63.75" x14ac:dyDescent="0.2">
      <c r="A426" s="177">
        <f t="shared" si="14"/>
        <v>10</v>
      </c>
      <c r="B426" s="178" t="s">
        <v>397</v>
      </c>
      <c r="C426" s="177">
        <v>100</v>
      </c>
      <c r="D426" s="177" t="s">
        <v>16</v>
      </c>
      <c r="E426" s="26">
        <v>0</v>
      </c>
      <c r="F426" s="179">
        <f t="shared" si="13"/>
        <v>0</v>
      </c>
    </row>
    <row r="427" spans="1:6" x14ac:dyDescent="0.2">
      <c r="A427" s="177">
        <f t="shared" si="14"/>
        <v>11</v>
      </c>
      <c r="B427" s="178" t="s">
        <v>398</v>
      </c>
      <c r="C427" s="177">
        <v>50</v>
      </c>
      <c r="D427" s="177" t="s">
        <v>16</v>
      </c>
      <c r="E427" s="26">
        <v>0</v>
      </c>
      <c r="F427" s="179">
        <f t="shared" si="13"/>
        <v>0</v>
      </c>
    </row>
    <row r="428" spans="1:6" x14ac:dyDescent="0.2">
      <c r="A428" s="177">
        <f t="shared" si="14"/>
        <v>12</v>
      </c>
      <c r="B428" s="178" t="s">
        <v>399</v>
      </c>
      <c r="C428" s="177"/>
      <c r="D428" s="177" t="s">
        <v>16</v>
      </c>
      <c r="E428" s="26">
        <v>0</v>
      </c>
      <c r="F428" s="179">
        <f t="shared" si="13"/>
        <v>0</v>
      </c>
    </row>
    <row r="429" spans="1:6" x14ac:dyDescent="0.2">
      <c r="A429" s="177">
        <v>13</v>
      </c>
      <c r="B429" s="178" t="s">
        <v>400</v>
      </c>
      <c r="C429" s="177"/>
      <c r="D429" s="177" t="s">
        <v>81</v>
      </c>
      <c r="E429" s="26">
        <v>0</v>
      </c>
      <c r="F429" s="179">
        <f t="shared" si="13"/>
        <v>0</v>
      </c>
    </row>
    <row r="430" spans="1:6" x14ac:dyDescent="0.2">
      <c r="A430" s="177">
        <f t="shared" ref="A430:A463" si="15">A429+1</f>
        <v>14</v>
      </c>
      <c r="B430" s="194" t="s">
        <v>401</v>
      </c>
      <c r="C430" s="177"/>
      <c r="D430" s="177" t="s">
        <v>56</v>
      </c>
      <c r="E430" s="26">
        <v>0</v>
      </c>
      <c r="F430" s="179">
        <f t="shared" si="13"/>
        <v>0</v>
      </c>
    </row>
    <row r="431" spans="1:6" x14ac:dyDescent="0.2">
      <c r="A431" s="177">
        <f t="shared" si="15"/>
        <v>15</v>
      </c>
      <c r="B431" s="178" t="s">
        <v>402</v>
      </c>
      <c r="C431" s="177"/>
      <c r="D431" s="177" t="s">
        <v>81</v>
      </c>
      <c r="E431" s="26">
        <v>0</v>
      </c>
      <c r="F431" s="179">
        <f t="shared" si="13"/>
        <v>0</v>
      </c>
    </row>
    <row r="432" spans="1:6" x14ac:dyDescent="0.2">
      <c r="A432" s="177">
        <f t="shared" si="15"/>
        <v>16</v>
      </c>
      <c r="B432" s="178" t="s">
        <v>403</v>
      </c>
      <c r="C432" s="177"/>
      <c r="D432" s="177" t="s">
        <v>81</v>
      </c>
      <c r="E432" s="26">
        <v>0</v>
      </c>
      <c r="F432" s="179">
        <f t="shared" si="13"/>
        <v>0</v>
      </c>
    </row>
    <row r="433" spans="1:6" x14ac:dyDescent="0.2">
      <c r="A433" s="177">
        <f t="shared" si="15"/>
        <v>17</v>
      </c>
      <c r="B433" s="178" t="s">
        <v>404</v>
      </c>
      <c r="C433" s="177"/>
      <c r="D433" s="177" t="s">
        <v>81</v>
      </c>
      <c r="E433" s="26">
        <v>0</v>
      </c>
      <c r="F433" s="179">
        <f t="shared" si="13"/>
        <v>0</v>
      </c>
    </row>
    <row r="434" spans="1:6" x14ac:dyDescent="0.2">
      <c r="A434" s="177">
        <f t="shared" si="15"/>
        <v>18</v>
      </c>
      <c r="B434" s="178" t="s">
        <v>405</v>
      </c>
      <c r="C434" s="177"/>
      <c r="D434" s="177" t="s">
        <v>81</v>
      </c>
      <c r="E434" s="26">
        <v>0</v>
      </c>
      <c r="F434" s="179">
        <f t="shared" si="13"/>
        <v>0</v>
      </c>
    </row>
    <row r="435" spans="1:6" ht="25.5" x14ac:dyDescent="0.2">
      <c r="A435" s="177">
        <f t="shared" si="15"/>
        <v>19</v>
      </c>
      <c r="B435" s="178" t="s">
        <v>406</v>
      </c>
      <c r="C435" s="177">
        <v>260</v>
      </c>
      <c r="D435" s="177" t="s">
        <v>81</v>
      </c>
      <c r="E435" s="26">
        <v>0</v>
      </c>
      <c r="F435" s="179">
        <f t="shared" si="13"/>
        <v>0</v>
      </c>
    </row>
    <row r="436" spans="1:6" x14ac:dyDescent="0.2">
      <c r="A436" s="177">
        <f t="shared" si="15"/>
        <v>20</v>
      </c>
      <c r="B436" s="178" t="s">
        <v>407</v>
      </c>
      <c r="C436" s="177">
        <v>520</v>
      </c>
      <c r="D436" s="49" t="s">
        <v>56</v>
      </c>
      <c r="E436" s="26">
        <v>0</v>
      </c>
      <c r="F436" s="179">
        <f t="shared" si="13"/>
        <v>0</v>
      </c>
    </row>
    <row r="437" spans="1:6" x14ac:dyDescent="0.2">
      <c r="A437" s="177">
        <f t="shared" si="15"/>
        <v>21</v>
      </c>
      <c r="B437" s="178" t="s">
        <v>408</v>
      </c>
      <c r="C437" s="177">
        <v>60</v>
      </c>
      <c r="D437" s="49" t="s">
        <v>16</v>
      </c>
      <c r="E437" s="26">
        <v>0</v>
      </c>
      <c r="F437" s="179">
        <f t="shared" si="13"/>
        <v>0</v>
      </c>
    </row>
    <row r="438" spans="1:6" x14ac:dyDescent="0.2">
      <c r="A438" s="177">
        <f t="shared" si="15"/>
        <v>22</v>
      </c>
      <c r="B438" s="178" t="s">
        <v>409</v>
      </c>
      <c r="C438" s="177">
        <v>60</v>
      </c>
      <c r="D438" s="177" t="s">
        <v>16</v>
      </c>
      <c r="E438" s="26">
        <v>0</v>
      </c>
      <c r="F438" s="179">
        <f t="shared" si="13"/>
        <v>0</v>
      </c>
    </row>
    <row r="439" spans="1:6" x14ac:dyDescent="0.2">
      <c r="A439" s="177">
        <f t="shared" si="15"/>
        <v>23</v>
      </c>
      <c r="B439" s="178" t="s">
        <v>410</v>
      </c>
      <c r="C439" s="177">
        <v>200</v>
      </c>
      <c r="D439" s="177" t="s">
        <v>16</v>
      </c>
      <c r="E439" s="26">
        <v>0</v>
      </c>
      <c r="F439" s="179">
        <f t="shared" si="13"/>
        <v>0</v>
      </c>
    </row>
    <row r="440" spans="1:6" x14ac:dyDescent="0.2">
      <c r="A440" s="177">
        <f t="shared" si="15"/>
        <v>24</v>
      </c>
      <c r="B440" s="178" t="s">
        <v>411</v>
      </c>
      <c r="C440" s="177">
        <v>150</v>
      </c>
      <c r="D440" s="177" t="s">
        <v>16</v>
      </c>
      <c r="E440" s="26">
        <v>0</v>
      </c>
      <c r="F440" s="179">
        <f t="shared" si="13"/>
        <v>0</v>
      </c>
    </row>
    <row r="441" spans="1:6" x14ac:dyDescent="0.2">
      <c r="A441" s="177">
        <f t="shared" si="15"/>
        <v>25</v>
      </c>
      <c r="B441" s="178" t="s">
        <v>412</v>
      </c>
      <c r="C441" s="177">
        <v>200</v>
      </c>
      <c r="D441" s="177" t="s">
        <v>16</v>
      </c>
      <c r="E441" s="26">
        <v>0</v>
      </c>
      <c r="F441" s="179">
        <f t="shared" si="13"/>
        <v>0</v>
      </c>
    </row>
    <row r="442" spans="1:6" x14ac:dyDescent="0.2">
      <c r="A442" s="177">
        <f t="shared" si="15"/>
        <v>26</v>
      </c>
      <c r="B442" s="178" t="s">
        <v>413</v>
      </c>
      <c r="C442" s="177">
        <v>50</v>
      </c>
      <c r="D442" s="177" t="s">
        <v>16</v>
      </c>
      <c r="E442" s="26">
        <v>0</v>
      </c>
      <c r="F442" s="179">
        <f t="shared" si="13"/>
        <v>0</v>
      </c>
    </row>
    <row r="443" spans="1:6" x14ac:dyDescent="0.2">
      <c r="A443" s="177">
        <f t="shared" si="15"/>
        <v>27</v>
      </c>
      <c r="B443" s="178" t="s">
        <v>414</v>
      </c>
      <c r="C443" s="177">
        <v>260</v>
      </c>
      <c r="D443" s="177" t="s">
        <v>56</v>
      </c>
      <c r="E443" s="26">
        <v>0</v>
      </c>
      <c r="F443" s="179">
        <f t="shared" si="13"/>
        <v>0</v>
      </c>
    </row>
    <row r="444" spans="1:6" x14ac:dyDescent="0.2">
      <c r="A444" s="177">
        <f t="shared" si="15"/>
        <v>28</v>
      </c>
      <c r="B444" s="178" t="s">
        <v>415</v>
      </c>
      <c r="C444" s="177"/>
      <c r="D444" s="177" t="s">
        <v>56</v>
      </c>
      <c r="E444" s="26">
        <v>0</v>
      </c>
      <c r="F444" s="179">
        <f t="shared" si="13"/>
        <v>0</v>
      </c>
    </row>
    <row r="445" spans="1:6" x14ac:dyDescent="0.2">
      <c r="A445" s="177">
        <f t="shared" si="15"/>
        <v>29</v>
      </c>
      <c r="B445" s="178" t="s">
        <v>416</v>
      </c>
      <c r="C445" s="177"/>
      <c r="D445" s="177" t="s">
        <v>81</v>
      </c>
      <c r="E445" s="26">
        <v>0</v>
      </c>
      <c r="F445" s="179">
        <f t="shared" si="13"/>
        <v>0</v>
      </c>
    </row>
    <row r="446" spans="1:6" x14ac:dyDescent="0.2">
      <c r="A446" s="177">
        <f t="shared" si="15"/>
        <v>30</v>
      </c>
      <c r="B446" s="178" t="s">
        <v>417</v>
      </c>
      <c r="C446" s="177">
        <v>100</v>
      </c>
      <c r="D446" s="177" t="s">
        <v>81</v>
      </c>
      <c r="E446" s="26">
        <v>0</v>
      </c>
      <c r="F446" s="179">
        <f t="shared" si="13"/>
        <v>0</v>
      </c>
    </row>
    <row r="447" spans="1:6" x14ac:dyDescent="0.2">
      <c r="A447" s="177">
        <f t="shared" si="15"/>
        <v>31</v>
      </c>
      <c r="B447" s="178" t="s">
        <v>418</v>
      </c>
      <c r="C447" s="177">
        <v>100</v>
      </c>
      <c r="D447" s="177" t="s">
        <v>81</v>
      </c>
      <c r="E447" s="26">
        <v>0</v>
      </c>
      <c r="F447" s="179">
        <f t="shared" si="13"/>
        <v>0</v>
      </c>
    </row>
    <row r="448" spans="1:6" x14ac:dyDescent="0.2">
      <c r="A448" s="177">
        <f t="shared" si="15"/>
        <v>32</v>
      </c>
      <c r="B448" s="178" t="s">
        <v>419</v>
      </c>
      <c r="C448" s="177"/>
      <c r="D448" s="177" t="s">
        <v>81</v>
      </c>
      <c r="E448" s="26">
        <v>0</v>
      </c>
      <c r="F448" s="179">
        <f t="shared" si="13"/>
        <v>0</v>
      </c>
    </row>
    <row r="449" spans="1:6" x14ac:dyDescent="0.2">
      <c r="A449" s="177">
        <f t="shared" si="15"/>
        <v>33</v>
      </c>
      <c r="B449" s="178" t="s">
        <v>420</v>
      </c>
      <c r="C449" s="177"/>
      <c r="D449" s="177" t="s">
        <v>16</v>
      </c>
      <c r="E449" s="26">
        <v>0</v>
      </c>
      <c r="F449" s="179">
        <f t="shared" si="13"/>
        <v>0</v>
      </c>
    </row>
    <row r="450" spans="1:6" ht="25.5" x14ac:dyDescent="0.2">
      <c r="A450" s="177">
        <f t="shared" si="15"/>
        <v>34</v>
      </c>
      <c r="B450" s="178" t="s">
        <v>421</v>
      </c>
      <c r="C450" s="177">
        <v>10</v>
      </c>
      <c r="D450" s="177" t="s">
        <v>81</v>
      </c>
      <c r="E450" s="26">
        <v>0</v>
      </c>
      <c r="F450" s="179">
        <f t="shared" si="13"/>
        <v>0</v>
      </c>
    </row>
    <row r="451" spans="1:6" ht="24.75" customHeight="1" x14ac:dyDescent="0.2">
      <c r="A451" s="177">
        <f t="shared" si="15"/>
        <v>35</v>
      </c>
      <c r="B451" s="178" t="s">
        <v>422</v>
      </c>
      <c r="C451" s="177"/>
      <c r="D451" s="177" t="s">
        <v>56</v>
      </c>
      <c r="E451" s="26">
        <v>0</v>
      </c>
      <c r="F451" s="179">
        <f t="shared" si="13"/>
        <v>0</v>
      </c>
    </row>
    <row r="452" spans="1:6" x14ac:dyDescent="0.2">
      <c r="A452" s="177">
        <f t="shared" si="15"/>
        <v>36</v>
      </c>
      <c r="B452" s="178" t="s">
        <v>423</v>
      </c>
      <c r="C452" s="177"/>
      <c r="D452" s="177" t="s">
        <v>81</v>
      </c>
      <c r="E452" s="26">
        <v>0</v>
      </c>
      <c r="F452" s="179">
        <f t="shared" si="13"/>
        <v>0</v>
      </c>
    </row>
    <row r="453" spans="1:6" x14ac:dyDescent="0.2">
      <c r="A453" s="177">
        <f t="shared" si="15"/>
        <v>37</v>
      </c>
      <c r="B453" s="178" t="s">
        <v>424</v>
      </c>
      <c r="C453" s="177"/>
      <c r="D453" s="177" t="s">
        <v>81</v>
      </c>
      <c r="E453" s="26">
        <v>0</v>
      </c>
      <c r="F453" s="179">
        <f t="shared" si="13"/>
        <v>0</v>
      </c>
    </row>
    <row r="454" spans="1:6" x14ac:dyDescent="0.2">
      <c r="A454" s="177">
        <f t="shared" si="15"/>
        <v>38</v>
      </c>
      <c r="B454" s="178" t="s">
        <v>425</v>
      </c>
      <c r="C454" s="177">
        <v>260</v>
      </c>
      <c r="D454" s="204" t="s">
        <v>56</v>
      </c>
      <c r="E454" s="26">
        <v>0</v>
      </c>
      <c r="F454" s="179">
        <f t="shared" si="13"/>
        <v>0</v>
      </c>
    </row>
    <row r="455" spans="1:6" x14ac:dyDescent="0.2">
      <c r="A455" s="177">
        <f t="shared" si="15"/>
        <v>39</v>
      </c>
      <c r="B455" s="178" t="s">
        <v>426</v>
      </c>
      <c r="C455" s="177">
        <v>20</v>
      </c>
      <c r="D455" s="177" t="s">
        <v>56</v>
      </c>
      <c r="E455" s="26">
        <v>0</v>
      </c>
      <c r="F455" s="179">
        <f t="shared" si="13"/>
        <v>0</v>
      </c>
    </row>
    <row r="456" spans="1:6" x14ac:dyDescent="0.2">
      <c r="A456" s="177">
        <f t="shared" si="15"/>
        <v>40</v>
      </c>
      <c r="B456" s="178" t="s">
        <v>427</v>
      </c>
      <c r="C456" s="177">
        <v>20</v>
      </c>
      <c r="D456" s="177" t="s">
        <v>56</v>
      </c>
      <c r="E456" s="26">
        <v>0</v>
      </c>
      <c r="F456" s="179">
        <f t="shared" si="13"/>
        <v>0</v>
      </c>
    </row>
    <row r="457" spans="1:6" x14ac:dyDescent="0.2">
      <c r="A457" s="177">
        <f t="shared" si="15"/>
        <v>41</v>
      </c>
      <c r="B457" s="178" t="s">
        <v>428</v>
      </c>
      <c r="C457" s="177"/>
      <c r="D457" s="177" t="s">
        <v>19</v>
      </c>
      <c r="E457" s="26">
        <v>0</v>
      </c>
      <c r="F457" s="179">
        <f t="shared" si="13"/>
        <v>0</v>
      </c>
    </row>
    <row r="458" spans="1:6" x14ac:dyDescent="0.2">
      <c r="A458" s="177">
        <f t="shared" si="15"/>
        <v>42</v>
      </c>
      <c r="B458" s="178" t="s">
        <v>429</v>
      </c>
      <c r="C458" s="177">
        <v>30</v>
      </c>
      <c r="D458" s="177" t="s">
        <v>56</v>
      </c>
      <c r="E458" s="26">
        <v>0</v>
      </c>
      <c r="F458" s="179">
        <f t="shared" si="13"/>
        <v>0</v>
      </c>
    </row>
    <row r="459" spans="1:6" x14ac:dyDescent="0.2">
      <c r="A459" s="177">
        <f t="shared" si="15"/>
        <v>43</v>
      </c>
      <c r="B459" s="178" t="s">
        <v>430</v>
      </c>
      <c r="C459" s="177">
        <v>60</v>
      </c>
      <c r="D459" s="177" t="s">
        <v>56</v>
      </c>
      <c r="E459" s="26">
        <v>0</v>
      </c>
      <c r="F459" s="179">
        <f t="shared" si="13"/>
        <v>0</v>
      </c>
    </row>
    <row r="460" spans="1:6" x14ac:dyDescent="0.2">
      <c r="A460" s="177">
        <f t="shared" si="15"/>
        <v>44</v>
      </c>
      <c r="B460" s="178" t="s">
        <v>431</v>
      </c>
      <c r="C460" s="177">
        <v>100</v>
      </c>
      <c r="D460" s="177" t="s">
        <v>56</v>
      </c>
      <c r="E460" s="26">
        <v>0</v>
      </c>
      <c r="F460" s="179">
        <f t="shared" si="13"/>
        <v>0</v>
      </c>
    </row>
    <row r="461" spans="1:6" x14ac:dyDescent="0.2">
      <c r="A461" s="177">
        <f t="shared" si="15"/>
        <v>45</v>
      </c>
      <c r="B461" s="178" t="s">
        <v>432</v>
      </c>
      <c r="C461" s="177"/>
      <c r="D461" s="177" t="s">
        <v>56</v>
      </c>
      <c r="E461" s="26">
        <v>0</v>
      </c>
      <c r="F461" s="179">
        <f t="shared" si="13"/>
        <v>0</v>
      </c>
    </row>
    <row r="462" spans="1:6" x14ac:dyDescent="0.2">
      <c r="A462" s="177">
        <f t="shared" si="15"/>
        <v>46</v>
      </c>
      <c r="B462" s="178" t="s">
        <v>433</v>
      </c>
      <c r="C462" s="177"/>
      <c r="D462" s="177" t="s">
        <v>19</v>
      </c>
      <c r="E462" s="26">
        <v>0</v>
      </c>
      <c r="F462" s="179">
        <f t="shared" si="13"/>
        <v>0</v>
      </c>
    </row>
    <row r="463" spans="1:6" x14ac:dyDescent="0.2">
      <c r="A463" s="177">
        <f t="shared" si="15"/>
        <v>47</v>
      </c>
      <c r="B463" s="178" t="s">
        <v>434</v>
      </c>
      <c r="C463" s="177"/>
      <c r="D463" s="177" t="s">
        <v>56</v>
      </c>
      <c r="E463" s="26">
        <v>0</v>
      </c>
      <c r="F463" s="179">
        <f t="shared" si="13"/>
        <v>0</v>
      </c>
    </row>
    <row r="464" spans="1:6" x14ac:dyDescent="0.2">
      <c r="A464" s="177">
        <v>48</v>
      </c>
      <c r="B464" s="178" t="s">
        <v>599</v>
      </c>
      <c r="C464" s="177">
        <v>0</v>
      </c>
      <c r="D464" s="177" t="s">
        <v>56</v>
      </c>
      <c r="E464" s="26">
        <v>0</v>
      </c>
      <c r="F464" s="179">
        <f>C464*E464</f>
        <v>0</v>
      </c>
    </row>
    <row r="465" spans="1:6" x14ac:dyDescent="0.2">
      <c r="A465" s="177">
        <v>49</v>
      </c>
      <c r="B465" s="178" t="s">
        <v>435</v>
      </c>
      <c r="C465" s="177"/>
      <c r="D465" s="177" t="s">
        <v>56</v>
      </c>
      <c r="E465" s="26">
        <v>0</v>
      </c>
      <c r="F465" s="179">
        <f t="shared" si="13"/>
        <v>0</v>
      </c>
    </row>
    <row r="466" spans="1:6" x14ac:dyDescent="0.2">
      <c r="A466" s="176"/>
      <c r="B466" s="178"/>
      <c r="C466" s="177"/>
      <c r="D466" s="177"/>
      <c r="E466" s="181" t="s">
        <v>35</v>
      </c>
      <c r="F466" s="186">
        <f>SUM(F417:F465)</f>
        <v>0</v>
      </c>
    </row>
    <row r="467" spans="1:6" ht="52.5" customHeight="1" x14ac:dyDescent="0.2">
      <c r="A467" s="176"/>
      <c r="B467" s="187" t="s">
        <v>436</v>
      </c>
      <c r="F467" s="35"/>
    </row>
    <row r="468" spans="1:6" ht="38.25" x14ac:dyDescent="0.2">
      <c r="A468" s="184" t="s">
        <v>3</v>
      </c>
      <c r="B468" s="184" t="s">
        <v>4</v>
      </c>
      <c r="C468" s="184" t="s">
        <v>5</v>
      </c>
      <c r="D468" s="184" t="s">
        <v>6</v>
      </c>
      <c r="E468" s="184" t="s">
        <v>7</v>
      </c>
      <c r="F468" s="184" t="s">
        <v>8</v>
      </c>
    </row>
    <row r="469" spans="1:6" x14ac:dyDescent="0.2">
      <c r="A469" s="176" t="s">
        <v>9</v>
      </c>
      <c r="B469" s="176" t="s">
        <v>10</v>
      </c>
      <c r="C469" s="176" t="s">
        <v>11</v>
      </c>
      <c r="D469" s="176" t="s">
        <v>12</v>
      </c>
      <c r="E469" s="176" t="s">
        <v>13</v>
      </c>
      <c r="F469" s="176" t="s">
        <v>14</v>
      </c>
    </row>
    <row r="470" spans="1:6" ht="25.5" x14ac:dyDescent="0.2">
      <c r="A470" s="174">
        <v>1</v>
      </c>
      <c r="B470" s="178" t="s">
        <v>437</v>
      </c>
      <c r="C470" s="177">
        <v>800</v>
      </c>
      <c r="D470" s="177" t="s">
        <v>56</v>
      </c>
      <c r="E470" s="26">
        <v>0</v>
      </c>
      <c r="F470" s="179">
        <f>C470*E470</f>
        <v>0</v>
      </c>
    </row>
    <row r="471" spans="1:6" x14ac:dyDescent="0.2">
      <c r="A471" s="174"/>
      <c r="B471" s="178"/>
      <c r="C471" s="177"/>
      <c r="D471" s="177"/>
      <c r="E471" s="181" t="s">
        <v>35</v>
      </c>
      <c r="F471" s="186">
        <f>F470</f>
        <v>0</v>
      </c>
    </row>
    <row r="472" spans="1:6" ht="59.25" customHeight="1" x14ac:dyDescent="0.2">
      <c r="A472" s="176"/>
      <c r="B472" s="187" t="s">
        <v>438</v>
      </c>
      <c r="C472" s="177"/>
      <c r="D472" s="177"/>
      <c r="E472" s="205"/>
      <c r="F472" s="205"/>
    </row>
    <row r="473" spans="1:6" ht="38.25" x14ac:dyDescent="0.2">
      <c r="A473" s="22" t="s">
        <v>3</v>
      </c>
      <c r="B473" s="22" t="s">
        <v>4</v>
      </c>
      <c r="C473" s="22" t="s">
        <v>5</v>
      </c>
      <c r="D473" s="22" t="s">
        <v>6</v>
      </c>
      <c r="E473" s="62" t="s">
        <v>7</v>
      </c>
      <c r="F473" s="22" t="s">
        <v>8</v>
      </c>
    </row>
    <row r="474" spans="1:6" x14ac:dyDescent="0.2">
      <c r="A474" s="176" t="s">
        <v>9</v>
      </c>
      <c r="B474" s="176" t="s">
        <v>10</v>
      </c>
      <c r="C474" s="176" t="s">
        <v>11</v>
      </c>
      <c r="D474" s="176" t="s">
        <v>12</v>
      </c>
      <c r="E474" s="191" t="s">
        <v>13</v>
      </c>
      <c r="F474" s="176" t="s">
        <v>14</v>
      </c>
    </row>
    <row r="475" spans="1:6" x14ac:dyDescent="0.2">
      <c r="A475" s="177">
        <v>1</v>
      </c>
      <c r="B475" s="178" t="s">
        <v>439</v>
      </c>
      <c r="C475" s="177"/>
      <c r="D475" s="177" t="s">
        <v>56</v>
      </c>
      <c r="E475" s="26">
        <v>0</v>
      </c>
      <c r="F475" s="179">
        <f t="shared" ref="F475:F502" si="16">C475*E475</f>
        <v>0</v>
      </c>
    </row>
    <row r="476" spans="1:6" x14ac:dyDescent="0.2">
      <c r="A476" s="177">
        <f t="shared" ref="A476:A501" si="17">A475+1</f>
        <v>2</v>
      </c>
      <c r="B476" s="178" t="s">
        <v>440</v>
      </c>
      <c r="C476" s="177">
        <v>10</v>
      </c>
      <c r="D476" s="49" t="s">
        <v>56</v>
      </c>
      <c r="E476" s="26">
        <v>0</v>
      </c>
      <c r="F476" s="179">
        <f t="shared" si="16"/>
        <v>0</v>
      </c>
    </row>
    <row r="477" spans="1:6" x14ac:dyDescent="0.2">
      <c r="A477" s="177">
        <f t="shared" si="17"/>
        <v>3</v>
      </c>
      <c r="B477" s="178" t="s">
        <v>441</v>
      </c>
      <c r="C477" s="177"/>
      <c r="D477" s="49" t="s">
        <v>56</v>
      </c>
      <c r="E477" s="26">
        <v>0</v>
      </c>
      <c r="F477" s="179">
        <f t="shared" si="16"/>
        <v>0</v>
      </c>
    </row>
    <row r="478" spans="1:6" x14ac:dyDescent="0.2">
      <c r="A478" s="177">
        <f t="shared" si="17"/>
        <v>4</v>
      </c>
      <c r="B478" s="252" t="s">
        <v>501</v>
      </c>
      <c r="C478" s="232">
        <v>0</v>
      </c>
      <c r="D478" s="232" t="s">
        <v>81</v>
      </c>
      <c r="E478" s="26">
        <v>0</v>
      </c>
      <c r="F478" s="233">
        <f t="shared" si="16"/>
        <v>0</v>
      </c>
    </row>
    <row r="479" spans="1:6" x14ac:dyDescent="0.2">
      <c r="A479" s="177">
        <f t="shared" si="17"/>
        <v>5</v>
      </c>
      <c r="B479" s="178" t="s">
        <v>442</v>
      </c>
      <c r="C479" s="177"/>
      <c r="D479" s="177" t="s">
        <v>81</v>
      </c>
      <c r="E479" s="26">
        <v>0</v>
      </c>
      <c r="F479" s="179">
        <f t="shared" si="16"/>
        <v>0</v>
      </c>
    </row>
    <row r="480" spans="1:6" x14ac:dyDescent="0.2">
      <c r="A480" s="177">
        <f t="shared" si="17"/>
        <v>6</v>
      </c>
      <c r="B480" s="178" t="s">
        <v>443</v>
      </c>
      <c r="C480" s="177"/>
      <c r="D480" s="177" t="s">
        <v>81</v>
      </c>
      <c r="E480" s="26">
        <v>0</v>
      </c>
      <c r="F480" s="179">
        <f t="shared" si="16"/>
        <v>0</v>
      </c>
    </row>
    <row r="481" spans="1:6" x14ac:dyDescent="0.2">
      <c r="A481" s="177">
        <f t="shared" si="17"/>
        <v>7</v>
      </c>
      <c r="B481" s="178" t="s">
        <v>444</v>
      </c>
      <c r="C481" s="193"/>
      <c r="D481" s="177" t="s">
        <v>81</v>
      </c>
      <c r="E481" s="26">
        <v>0</v>
      </c>
      <c r="F481" s="179">
        <f t="shared" si="16"/>
        <v>0</v>
      </c>
    </row>
    <row r="482" spans="1:6" x14ac:dyDescent="0.2">
      <c r="A482" s="177">
        <f t="shared" si="17"/>
        <v>8</v>
      </c>
      <c r="B482" s="178" t="s">
        <v>445</v>
      </c>
      <c r="C482" s="193"/>
      <c r="D482" s="177" t="s">
        <v>81</v>
      </c>
      <c r="E482" s="26">
        <v>0</v>
      </c>
      <c r="F482" s="179">
        <f t="shared" si="16"/>
        <v>0</v>
      </c>
    </row>
    <row r="483" spans="1:6" x14ac:dyDescent="0.2">
      <c r="A483" s="177">
        <f t="shared" si="17"/>
        <v>9</v>
      </c>
      <c r="B483" s="178" t="s">
        <v>446</v>
      </c>
      <c r="C483" s="193"/>
      <c r="D483" s="177" t="s">
        <v>81</v>
      </c>
      <c r="E483" s="26">
        <v>0</v>
      </c>
      <c r="F483" s="179">
        <f t="shared" si="16"/>
        <v>0</v>
      </c>
    </row>
    <row r="484" spans="1:6" x14ac:dyDescent="0.2">
      <c r="A484" s="177">
        <f t="shared" si="17"/>
        <v>10</v>
      </c>
      <c r="B484" s="178" t="s">
        <v>447</v>
      </c>
      <c r="C484" s="177"/>
      <c r="D484" s="177" t="s">
        <v>81</v>
      </c>
      <c r="E484" s="26">
        <v>0</v>
      </c>
      <c r="F484" s="179">
        <f t="shared" si="16"/>
        <v>0</v>
      </c>
    </row>
    <row r="485" spans="1:6" x14ac:dyDescent="0.2">
      <c r="A485" s="177">
        <f t="shared" si="17"/>
        <v>11</v>
      </c>
      <c r="B485" s="178" t="s">
        <v>448</v>
      </c>
      <c r="C485" s="177"/>
      <c r="D485" s="177" t="s">
        <v>81</v>
      </c>
      <c r="E485" s="26">
        <v>0</v>
      </c>
      <c r="F485" s="179">
        <f t="shared" si="16"/>
        <v>0</v>
      </c>
    </row>
    <row r="486" spans="1:6" x14ac:dyDescent="0.2">
      <c r="A486" s="177">
        <f t="shared" si="17"/>
        <v>12</v>
      </c>
      <c r="B486" s="178" t="s">
        <v>449</v>
      </c>
      <c r="C486" s="177">
        <v>400</v>
      </c>
      <c r="D486" s="206" t="s">
        <v>81</v>
      </c>
      <c r="E486" s="26">
        <v>0</v>
      </c>
      <c r="F486" s="179">
        <f t="shared" si="16"/>
        <v>0</v>
      </c>
    </row>
    <row r="487" spans="1:6" x14ac:dyDescent="0.2">
      <c r="A487" s="177">
        <f t="shared" si="17"/>
        <v>13</v>
      </c>
      <c r="B487" s="178" t="s">
        <v>450</v>
      </c>
      <c r="C487" s="177"/>
      <c r="D487" s="207" t="s">
        <v>81</v>
      </c>
      <c r="E487" s="26">
        <v>0</v>
      </c>
      <c r="F487" s="179">
        <f t="shared" si="16"/>
        <v>0</v>
      </c>
    </row>
    <row r="488" spans="1:6" x14ac:dyDescent="0.2">
      <c r="A488" s="177">
        <f t="shared" si="17"/>
        <v>14</v>
      </c>
      <c r="B488" s="178" t="s">
        <v>451</v>
      </c>
      <c r="C488" s="177"/>
      <c r="D488" s="207" t="s">
        <v>81</v>
      </c>
      <c r="E488" s="26">
        <v>0</v>
      </c>
      <c r="F488" s="179">
        <f t="shared" si="16"/>
        <v>0</v>
      </c>
    </row>
    <row r="489" spans="1:6" x14ac:dyDescent="0.2">
      <c r="A489" s="177">
        <f t="shared" si="17"/>
        <v>15</v>
      </c>
      <c r="B489" s="178" t="s">
        <v>452</v>
      </c>
      <c r="C489" s="177"/>
      <c r="D489" s="207" t="s">
        <v>56</v>
      </c>
      <c r="E489" s="26">
        <v>0</v>
      </c>
      <c r="F489" s="179">
        <f t="shared" si="16"/>
        <v>0</v>
      </c>
    </row>
    <row r="490" spans="1:6" x14ac:dyDescent="0.2">
      <c r="A490" s="177">
        <f t="shared" si="17"/>
        <v>16</v>
      </c>
      <c r="B490" s="178" t="s">
        <v>453</v>
      </c>
      <c r="C490" s="193"/>
      <c r="D490" s="207" t="s">
        <v>56</v>
      </c>
      <c r="E490" s="26">
        <v>0</v>
      </c>
      <c r="F490" s="179">
        <f t="shared" si="16"/>
        <v>0</v>
      </c>
    </row>
    <row r="491" spans="1:6" x14ac:dyDescent="0.2">
      <c r="A491" s="177">
        <f t="shared" si="17"/>
        <v>17</v>
      </c>
      <c r="B491" s="178" t="s">
        <v>454</v>
      </c>
      <c r="C491" s="177"/>
      <c r="D491" s="207" t="s">
        <v>56</v>
      </c>
      <c r="E491" s="26">
        <v>0</v>
      </c>
      <c r="F491" s="179">
        <f t="shared" si="16"/>
        <v>0</v>
      </c>
    </row>
    <row r="492" spans="1:6" x14ac:dyDescent="0.2">
      <c r="A492" s="177">
        <f t="shared" si="17"/>
        <v>18</v>
      </c>
      <c r="B492" s="178" t="s">
        <v>455</v>
      </c>
      <c r="C492" s="177"/>
      <c r="D492" s="207" t="s">
        <v>56</v>
      </c>
      <c r="E492" s="26">
        <v>0</v>
      </c>
      <c r="F492" s="179">
        <f t="shared" si="16"/>
        <v>0</v>
      </c>
    </row>
    <row r="493" spans="1:6" x14ac:dyDescent="0.2">
      <c r="A493" s="177">
        <f t="shared" si="17"/>
        <v>19</v>
      </c>
      <c r="B493" s="178" t="s">
        <v>456</v>
      </c>
      <c r="C493" s="177">
        <v>100</v>
      </c>
      <c r="D493" s="207" t="s">
        <v>56</v>
      </c>
      <c r="E493" s="26">
        <v>0</v>
      </c>
      <c r="F493" s="179">
        <f t="shared" si="16"/>
        <v>0</v>
      </c>
    </row>
    <row r="494" spans="1:6" x14ac:dyDescent="0.2">
      <c r="A494" s="177">
        <f t="shared" si="17"/>
        <v>20</v>
      </c>
      <c r="B494" s="178" t="s">
        <v>457</v>
      </c>
      <c r="C494" s="177"/>
      <c r="D494" s="207" t="s">
        <v>56</v>
      </c>
      <c r="E494" s="26">
        <v>0</v>
      </c>
      <c r="F494" s="179">
        <f t="shared" si="16"/>
        <v>0</v>
      </c>
    </row>
    <row r="495" spans="1:6" x14ac:dyDescent="0.2">
      <c r="A495" s="177">
        <f t="shared" si="17"/>
        <v>21</v>
      </c>
      <c r="B495" s="178" t="s">
        <v>458</v>
      </c>
      <c r="C495" s="177">
        <v>100</v>
      </c>
      <c r="D495" s="207" t="s">
        <v>56</v>
      </c>
      <c r="E495" s="26">
        <v>0</v>
      </c>
      <c r="F495" s="179">
        <f t="shared" si="16"/>
        <v>0</v>
      </c>
    </row>
    <row r="496" spans="1:6" x14ac:dyDescent="0.2">
      <c r="A496" s="177">
        <f t="shared" si="17"/>
        <v>22</v>
      </c>
      <c r="B496" s="178" t="s">
        <v>459</v>
      </c>
      <c r="C496" s="177">
        <v>600</v>
      </c>
      <c r="D496" s="207" t="s">
        <v>56</v>
      </c>
      <c r="E496" s="26">
        <v>0</v>
      </c>
      <c r="F496" s="179">
        <f t="shared" si="16"/>
        <v>0</v>
      </c>
    </row>
    <row r="497" spans="1:6" x14ac:dyDescent="0.2">
      <c r="A497" s="177">
        <f t="shared" si="17"/>
        <v>23</v>
      </c>
      <c r="B497" s="197" t="s">
        <v>460</v>
      </c>
      <c r="C497" s="193"/>
      <c r="D497" s="207" t="s">
        <v>56</v>
      </c>
      <c r="E497" s="26">
        <v>0</v>
      </c>
      <c r="F497" s="179">
        <f t="shared" si="16"/>
        <v>0</v>
      </c>
    </row>
    <row r="498" spans="1:6" x14ac:dyDescent="0.2">
      <c r="A498" s="177">
        <f t="shared" si="17"/>
        <v>24</v>
      </c>
      <c r="B498" s="304" t="s">
        <v>587</v>
      </c>
      <c r="C498" s="177">
        <v>0</v>
      </c>
      <c r="D498" s="68" t="s">
        <v>56</v>
      </c>
      <c r="E498" s="26">
        <v>0</v>
      </c>
      <c r="F498" s="179">
        <f t="shared" si="16"/>
        <v>0</v>
      </c>
    </row>
    <row r="499" spans="1:6" x14ac:dyDescent="0.2">
      <c r="A499" s="177">
        <f t="shared" si="17"/>
        <v>25</v>
      </c>
      <c r="B499" s="178" t="s">
        <v>461</v>
      </c>
      <c r="C499" s="177">
        <v>80</v>
      </c>
      <c r="D499" s="177" t="s">
        <v>16</v>
      </c>
      <c r="E499" s="26">
        <v>0</v>
      </c>
      <c r="F499" s="179">
        <f t="shared" si="16"/>
        <v>0</v>
      </c>
    </row>
    <row r="500" spans="1:6" x14ac:dyDescent="0.2">
      <c r="A500" s="177">
        <f t="shared" si="17"/>
        <v>26</v>
      </c>
      <c r="B500" s="178" t="s">
        <v>462</v>
      </c>
      <c r="C500" s="177"/>
      <c r="D500" s="177" t="s">
        <v>19</v>
      </c>
      <c r="E500" s="26">
        <v>0</v>
      </c>
      <c r="F500" s="179">
        <f t="shared" si="16"/>
        <v>0</v>
      </c>
    </row>
    <row r="501" spans="1:6" x14ac:dyDescent="0.2">
      <c r="A501" s="177">
        <f t="shared" si="17"/>
        <v>27</v>
      </c>
      <c r="B501" s="55" t="s">
        <v>463</v>
      </c>
      <c r="C501" s="49"/>
      <c r="D501" s="5" t="s">
        <v>19</v>
      </c>
      <c r="E501" s="26">
        <v>0</v>
      </c>
      <c r="F501" s="179">
        <f t="shared" si="16"/>
        <v>0</v>
      </c>
    </row>
    <row r="502" spans="1:6" x14ac:dyDescent="0.2">
      <c r="A502" s="177">
        <v>28</v>
      </c>
      <c r="B502" s="55" t="s">
        <v>586</v>
      </c>
      <c r="C502" s="177">
        <v>0</v>
      </c>
      <c r="D502" s="49" t="s">
        <v>56</v>
      </c>
      <c r="E502" s="26">
        <v>0</v>
      </c>
      <c r="F502" s="179">
        <f t="shared" si="16"/>
        <v>0</v>
      </c>
    </row>
    <row r="503" spans="1:6" x14ac:dyDescent="0.2">
      <c r="A503" s="176"/>
      <c r="B503" s="178"/>
      <c r="C503" s="177"/>
      <c r="D503" s="177"/>
      <c r="E503" s="201" t="s">
        <v>78</v>
      </c>
      <c r="F503" s="186">
        <f>SUM(F475:F502)</f>
        <v>0</v>
      </c>
    </row>
    <row r="504" spans="1:6" ht="57.75" customHeight="1" x14ac:dyDescent="0.2">
      <c r="A504" s="66"/>
      <c r="B504" s="47" t="s">
        <v>464</v>
      </c>
      <c r="F504" s="35"/>
    </row>
    <row r="505" spans="1:6" ht="38.25" x14ac:dyDescent="0.2">
      <c r="A505" s="184" t="s">
        <v>3</v>
      </c>
      <c r="B505" s="184" t="s">
        <v>4</v>
      </c>
      <c r="C505" s="184" t="s">
        <v>5</v>
      </c>
      <c r="D505" s="184" t="s">
        <v>6</v>
      </c>
      <c r="E505" s="190" t="s">
        <v>7</v>
      </c>
      <c r="F505" s="184" t="s">
        <v>8</v>
      </c>
    </row>
    <row r="506" spans="1:6" x14ac:dyDescent="0.2">
      <c r="A506" s="176" t="s">
        <v>9</v>
      </c>
      <c r="B506" s="176" t="s">
        <v>10</v>
      </c>
      <c r="C506" s="176" t="s">
        <v>11</v>
      </c>
      <c r="D506" s="176" t="s">
        <v>12</v>
      </c>
      <c r="E506" s="191" t="s">
        <v>13</v>
      </c>
      <c r="F506" s="176" t="s">
        <v>14</v>
      </c>
    </row>
    <row r="507" spans="1:6" x14ac:dyDescent="0.2">
      <c r="A507" s="49">
        <v>1</v>
      </c>
      <c r="B507" s="178" t="s">
        <v>465</v>
      </c>
      <c r="C507" s="177">
        <v>52</v>
      </c>
      <c r="D507" s="177" t="s">
        <v>16</v>
      </c>
      <c r="E507" s="26">
        <v>0</v>
      </c>
      <c r="F507" s="179">
        <f t="shared" ref="F507:F522" si="18">C507*E507</f>
        <v>0</v>
      </c>
    </row>
    <row r="508" spans="1:6" x14ac:dyDescent="0.2">
      <c r="A508" s="177">
        <v>2</v>
      </c>
      <c r="B508" s="178" t="s">
        <v>466</v>
      </c>
      <c r="C508" s="177">
        <v>26</v>
      </c>
      <c r="D508" s="177" t="s">
        <v>16</v>
      </c>
      <c r="E508" s="26">
        <v>0</v>
      </c>
      <c r="F508" s="179">
        <f t="shared" si="18"/>
        <v>0</v>
      </c>
    </row>
    <row r="509" spans="1:6" x14ac:dyDescent="0.2">
      <c r="A509" s="177">
        <f t="shared" ref="A509:A522" si="19">1+A508</f>
        <v>3</v>
      </c>
      <c r="B509" s="197" t="s">
        <v>467</v>
      </c>
      <c r="C509" s="177"/>
      <c r="D509" s="193" t="s">
        <v>19</v>
      </c>
      <c r="E509" s="26">
        <v>0</v>
      </c>
      <c r="F509" s="179">
        <f t="shared" si="18"/>
        <v>0</v>
      </c>
    </row>
    <row r="510" spans="1:6" x14ac:dyDescent="0.2">
      <c r="A510" s="177">
        <f t="shared" si="19"/>
        <v>4</v>
      </c>
      <c r="B510" s="178" t="s">
        <v>468</v>
      </c>
      <c r="C510" s="177">
        <v>26</v>
      </c>
      <c r="D510" s="177" t="s">
        <v>16</v>
      </c>
      <c r="E510" s="26">
        <v>0</v>
      </c>
      <c r="F510" s="179">
        <f t="shared" si="18"/>
        <v>0</v>
      </c>
    </row>
    <row r="511" spans="1:6" x14ac:dyDescent="0.2">
      <c r="A511" s="177">
        <f t="shared" si="19"/>
        <v>5</v>
      </c>
      <c r="B511" s="178" t="s">
        <v>469</v>
      </c>
      <c r="C511" s="177">
        <v>52</v>
      </c>
      <c r="D511" s="206" t="s">
        <v>19</v>
      </c>
      <c r="E511" s="26">
        <v>0</v>
      </c>
      <c r="F511" s="179">
        <f t="shared" si="18"/>
        <v>0</v>
      </c>
    </row>
    <row r="512" spans="1:6" x14ac:dyDescent="0.2">
      <c r="A512" s="177">
        <f t="shared" si="19"/>
        <v>6</v>
      </c>
      <c r="B512" s="178" t="s">
        <v>470</v>
      </c>
      <c r="C512" s="177">
        <v>52</v>
      </c>
      <c r="D512" s="177" t="s">
        <v>16</v>
      </c>
      <c r="E512" s="26">
        <v>0</v>
      </c>
      <c r="F512" s="179">
        <f t="shared" si="18"/>
        <v>0</v>
      </c>
    </row>
    <row r="513" spans="1:6" x14ac:dyDescent="0.2">
      <c r="A513" s="177">
        <f t="shared" si="19"/>
        <v>7</v>
      </c>
      <c r="B513" s="178" t="s">
        <v>471</v>
      </c>
      <c r="C513" s="177"/>
      <c r="D513" s="177" t="s">
        <v>19</v>
      </c>
      <c r="E513" s="26">
        <v>0</v>
      </c>
      <c r="F513" s="179">
        <f t="shared" si="18"/>
        <v>0</v>
      </c>
    </row>
    <row r="514" spans="1:6" x14ac:dyDescent="0.2">
      <c r="A514" s="177">
        <f t="shared" si="19"/>
        <v>8</v>
      </c>
      <c r="B514" s="178" t="s">
        <v>472</v>
      </c>
      <c r="C514" s="177"/>
      <c r="D514" s="177" t="s">
        <v>19</v>
      </c>
      <c r="E514" s="26">
        <v>0</v>
      </c>
      <c r="F514" s="179">
        <f t="shared" si="18"/>
        <v>0</v>
      </c>
    </row>
    <row r="515" spans="1:6" x14ac:dyDescent="0.2">
      <c r="A515" s="177">
        <f t="shared" si="19"/>
        <v>9</v>
      </c>
      <c r="B515" s="178" t="s">
        <v>473</v>
      </c>
      <c r="C515" s="177">
        <v>26</v>
      </c>
      <c r="D515" s="177" t="s">
        <v>19</v>
      </c>
      <c r="E515" s="26">
        <v>0</v>
      </c>
      <c r="F515" s="179">
        <f t="shared" si="18"/>
        <v>0</v>
      </c>
    </row>
    <row r="516" spans="1:6" x14ac:dyDescent="0.2">
      <c r="A516" s="177">
        <f t="shared" si="19"/>
        <v>10</v>
      </c>
      <c r="B516" s="178" t="s">
        <v>474</v>
      </c>
      <c r="C516" s="177">
        <v>26</v>
      </c>
      <c r="D516" s="177" t="s">
        <v>19</v>
      </c>
      <c r="E516" s="26">
        <v>0</v>
      </c>
      <c r="F516" s="179">
        <f t="shared" si="18"/>
        <v>0</v>
      </c>
    </row>
    <row r="517" spans="1:6" x14ac:dyDescent="0.2">
      <c r="A517" s="177">
        <f t="shared" si="19"/>
        <v>11</v>
      </c>
      <c r="B517" s="178" t="s">
        <v>475</v>
      </c>
      <c r="C517" s="177">
        <v>26</v>
      </c>
      <c r="D517" s="177" t="s">
        <v>19</v>
      </c>
      <c r="E517" s="26">
        <v>0</v>
      </c>
      <c r="F517" s="179">
        <f t="shared" si="18"/>
        <v>0</v>
      </c>
    </row>
    <row r="518" spans="1:6" x14ac:dyDescent="0.2">
      <c r="A518" s="177">
        <f t="shared" si="19"/>
        <v>12</v>
      </c>
      <c r="B518" s="178" t="s">
        <v>476</v>
      </c>
      <c r="C518" s="177">
        <v>52</v>
      </c>
      <c r="D518" s="177" t="s">
        <v>19</v>
      </c>
      <c r="E518" s="26">
        <v>0</v>
      </c>
      <c r="F518" s="179">
        <f t="shared" si="18"/>
        <v>0</v>
      </c>
    </row>
    <row r="519" spans="1:6" x14ac:dyDescent="0.2">
      <c r="A519" s="177">
        <f t="shared" si="19"/>
        <v>13</v>
      </c>
      <c r="B519" s="178" t="s">
        <v>477</v>
      </c>
      <c r="C519" s="177">
        <v>78</v>
      </c>
      <c r="D519" s="177" t="s">
        <v>19</v>
      </c>
      <c r="E519" s="26">
        <v>0</v>
      </c>
      <c r="F519" s="179">
        <f t="shared" si="18"/>
        <v>0</v>
      </c>
    </row>
    <row r="520" spans="1:6" x14ac:dyDescent="0.2">
      <c r="A520" s="177">
        <f t="shared" si="19"/>
        <v>14</v>
      </c>
      <c r="B520" s="178" t="s">
        <v>478</v>
      </c>
      <c r="C520" s="177">
        <v>39</v>
      </c>
      <c r="D520" s="49" t="s">
        <v>19</v>
      </c>
      <c r="E520" s="26">
        <v>0</v>
      </c>
      <c r="F520" s="179">
        <f t="shared" si="18"/>
        <v>0</v>
      </c>
    </row>
    <row r="521" spans="1:6" x14ac:dyDescent="0.2">
      <c r="A521" s="177">
        <f t="shared" si="19"/>
        <v>15</v>
      </c>
      <c r="B521" s="178" t="s">
        <v>479</v>
      </c>
      <c r="C521" s="177"/>
      <c r="D521" s="177" t="s">
        <v>19</v>
      </c>
      <c r="E521" s="26">
        <v>0</v>
      </c>
      <c r="F521" s="179">
        <f t="shared" si="18"/>
        <v>0</v>
      </c>
    </row>
    <row r="522" spans="1:6" x14ac:dyDescent="0.2">
      <c r="A522" s="49">
        <f t="shared" si="19"/>
        <v>16</v>
      </c>
      <c r="B522" s="55" t="s">
        <v>480</v>
      </c>
      <c r="C522" s="49"/>
      <c r="D522" s="49" t="s">
        <v>19</v>
      </c>
      <c r="E522" s="26">
        <v>0</v>
      </c>
      <c r="F522" s="179">
        <f t="shared" si="18"/>
        <v>0</v>
      </c>
    </row>
    <row r="523" spans="1:6" x14ac:dyDescent="0.2">
      <c r="A523" s="176"/>
      <c r="B523" s="178"/>
      <c r="C523" s="177"/>
      <c r="D523" s="177"/>
      <c r="E523" s="201" t="s">
        <v>78</v>
      </c>
      <c r="F523" s="186">
        <f>SUM(F507:F522)</f>
        <v>0</v>
      </c>
    </row>
    <row r="524" spans="1:6" ht="43.5" customHeight="1" x14ac:dyDescent="0.2">
      <c r="A524" s="66"/>
      <c r="B524" s="47" t="s">
        <v>481</v>
      </c>
      <c r="F524" s="35"/>
    </row>
    <row r="525" spans="1:6" ht="38.25" x14ac:dyDescent="0.2">
      <c r="A525" s="184" t="s">
        <v>3</v>
      </c>
      <c r="B525" s="184" t="s">
        <v>4</v>
      </c>
      <c r="C525" s="184" t="s">
        <v>5</v>
      </c>
      <c r="D525" s="184" t="s">
        <v>6</v>
      </c>
      <c r="E525" s="307" t="s">
        <v>7</v>
      </c>
      <c r="F525" s="184" t="s">
        <v>8</v>
      </c>
    </row>
    <row r="526" spans="1:6" x14ac:dyDescent="0.2">
      <c r="A526" s="176" t="s">
        <v>9</v>
      </c>
      <c r="B526" s="176" t="s">
        <v>10</v>
      </c>
      <c r="C526" s="176" t="s">
        <v>11</v>
      </c>
      <c r="D526" s="176" t="s">
        <v>12</v>
      </c>
      <c r="E526" s="308" t="s">
        <v>13</v>
      </c>
      <c r="F526" s="176" t="s">
        <v>14</v>
      </c>
    </row>
    <row r="527" spans="1:6" x14ac:dyDescent="0.2">
      <c r="A527" s="49">
        <v>1</v>
      </c>
      <c r="B527" s="178" t="s">
        <v>482</v>
      </c>
      <c r="C527" s="177">
        <v>120</v>
      </c>
      <c r="D527" s="49" t="s">
        <v>16</v>
      </c>
      <c r="E527" s="26">
        <v>0</v>
      </c>
      <c r="F527" s="179">
        <f t="shared" ref="F527:F533" si="20">C527*E527</f>
        <v>0</v>
      </c>
    </row>
    <row r="528" spans="1:6" x14ac:dyDescent="0.2">
      <c r="A528" s="49">
        <v>2</v>
      </c>
      <c r="B528" s="67" t="s">
        <v>483</v>
      </c>
      <c r="C528" s="177">
        <v>86</v>
      </c>
      <c r="D528" s="68" t="s">
        <v>16</v>
      </c>
      <c r="E528" s="26">
        <v>0</v>
      </c>
      <c r="F528" s="179">
        <f t="shared" si="20"/>
        <v>0</v>
      </c>
    </row>
    <row r="529" spans="1:6" x14ac:dyDescent="0.2">
      <c r="A529" s="49">
        <f>A528+1</f>
        <v>3</v>
      </c>
      <c r="B529" s="178" t="s">
        <v>484</v>
      </c>
      <c r="C529" s="177"/>
      <c r="D529" s="177" t="s">
        <v>16</v>
      </c>
      <c r="E529" s="26">
        <v>0</v>
      </c>
      <c r="F529" s="179">
        <f t="shared" si="20"/>
        <v>0</v>
      </c>
    </row>
    <row r="530" spans="1:6" x14ac:dyDescent="0.2">
      <c r="A530" s="177">
        <f>A529+1</f>
        <v>4</v>
      </c>
      <c r="B530" s="69" t="s">
        <v>485</v>
      </c>
      <c r="C530" s="177"/>
      <c r="D530" s="70" t="s">
        <v>19</v>
      </c>
      <c r="E530" s="26">
        <v>0</v>
      </c>
      <c r="F530" s="179">
        <f t="shared" si="20"/>
        <v>0</v>
      </c>
    </row>
    <row r="531" spans="1:6" x14ac:dyDescent="0.2">
      <c r="A531" s="177">
        <v>5</v>
      </c>
      <c r="B531" s="69" t="s">
        <v>486</v>
      </c>
      <c r="C531" s="177">
        <v>35</v>
      </c>
      <c r="D531" s="177" t="s">
        <v>19</v>
      </c>
      <c r="E531" s="26">
        <v>0</v>
      </c>
      <c r="F531" s="179">
        <f t="shared" si="20"/>
        <v>0</v>
      </c>
    </row>
    <row r="532" spans="1:6" x14ac:dyDescent="0.2">
      <c r="A532" s="71">
        <v>6</v>
      </c>
      <c r="B532" s="72" t="s">
        <v>487</v>
      </c>
      <c r="C532" s="49"/>
      <c r="D532" s="49" t="s">
        <v>19</v>
      </c>
      <c r="E532" s="26">
        <v>0</v>
      </c>
      <c r="F532" s="73">
        <f t="shared" si="20"/>
        <v>0</v>
      </c>
    </row>
    <row r="533" spans="1:6" x14ac:dyDescent="0.2">
      <c r="A533" s="71">
        <v>7</v>
      </c>
      <c r="B533" s="304" t="s">
        <v>613</v>
      </c>
      <c r="C533" s="309">
        <v>0</v>
      </c>
      <c r="D533" s="309" t="s">
        <v>19</v>
      </c>
      <c r="E533" s="26">
        <v>0</v>
      </c>
      <c r="F533" s="311">
        <f t="shared" si="20"/>
        <v>0</v>
      </c>
    </row>
    <row r="534" spans="1:6" x14ac:dyDescent="0.2">
      <c r="A534" s="185"/>
      <c r="B534" s="74"/>
      <c r="C534" s="177"/>
      <c r="D534" s="177"/>
      <c r="E534" s="316" t="s">
        <v>78</v>
      </c>
      <c r="F534" s="203">
        <f>SUM(F527:F533)</f>
        <v>0</v>
      </c>
    </row>
    <row r="535" spans="1:6" x14ac:dyDescent="0.2">
      <c r="A535" s="75"/>
      <c r="C535" s="65"/>
    </row>
    <row r="536" spans="1:6" x14ac:dyDescent="0.2">
      <c r="A536" s="6"/>
      <c r="E536" s="13" t="s">
        <v>488</v>
      </c>
      <c r="F536" s="7">
        <f>F534+F523+F503+F471+F466+F413+F364+F359+F354+F306+F129+F76+F50+F28</f>
        <v>0</v>
      </c>
    </row>
    <row r="537" spans="1:6" x14ac:dyDescent="0.2">
      <c r="F537" s="76"/>
    </row>
    <row r="538" spans="1:6" x14ac:dyDescent="0.2">
      <c r="E538" s="2"/>
      <c r="F538" s="76"/>
    </row>
    <row r="539" spans="1:6" x14ac:dyDescent="0.2">
      <c r="B539" s="77"/>
      <c r="F539" s="76"/>
    </row>
    <row r="540" spans="1:6" x14ac:dyDescent="0.2">
      <c r="B540" s="77"/>
    </row>
    <row r="541" spans="1:6" x14ac:dyDescent="0.2">
      <c r="B541" s="77"/>
    </row>
    <row r="542" spans="1:6" x14ac:dyDescent="0.2">
      <c r="B542" s="77"/>
    </row>
    <row r="543" spans="1:6" x14ac:dyDescent="0.2">
      <c r="B543" s="77"/>
    </row>
    <row r="544" spans="1:6" x14ac:dyDescent="0.2">
      <c r="B544" s="77"/>
    </row>
    <row r="545" spans="1:6" x14ac:dyDescent="0.2">
      <c r="B545" s="77"/>
    </row>
    <row r="546" spans="1:6" x14ac:dyDescent="0.2">
      <c r="A546" s="12"/>
      <c r="B546" s="77"/>
    </row>
    <row r="547" spans="1:6" x14ac:dyDescent="0.2">
      <c r="B547" s="77"/>
    </row>
    <row r="548" spans="1:6" x14ac:dyDescent="0.2">
      <c r="C548" s="8"/>
      <c r="D548" s="8"/>
      <c r="F548" s="7"/>
    </row>
    <row r="549" spans="1:6" x14ac:dyDescent="0.2">
      <c r="E549" s="9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C5C6D-93AC-4790-BE00-5C58C35C142B}">
  <dimension ref="A2:AMJ549"/>
  <sheetViews>
    <sheetView workbookViewId="0">
      <selection activeCell="E1" sqref="E1:E1048576"/>
    </sheetView>
  </sheetViews>
  <sheetFormatPr defaultColWidth="8.625" defaultRowHeight="14.25" x14ac:dyDescent="0.2"/>
  <cols>
    <col min="1" max="1" width="4.375" style="10" customWidth="1"/>
    <col min="2" max="2" width="47.375" style="11" customWidth="1"/>
    <col min="3" max="3" width="9" style="12" customWidth="1"/>
    <col min="4" max="4" width="10" style="12" customWidth="1"/>
    <col min="5" max="5" width="11.125" style="13" customWidth="1"/>
    <col min="6" max="6" width="15.375" style="13" customWidth="1"/>
    <col min="7" max="999" width="8.625" style="11"/>
    <col min="1000" max="1024" width="9" style="11" customWidth="1"/>
  </cols>
  <sheetData>
    <row r="2" spans="1:6" ht="15.75" x14ac:dyDescent="0.25">
      <c r="B2" s="14" t="s">
        <v>618</v>
      </c>
      <c r="C2" s="15"/>
      <c r="D2" s="10"/>
      <c r="E2" s="16"/>
      <c r="F2" s="16"/>
    </row>
    <row r="3" spans="1:6" ht="15.75" x14ac:dyDescent="0.25">
      <c r="B3" s="14" t="s">
        <v>0</v>
      </c>
      <c r="C3" s="357"/>
      <c r="D3" s="357"/>
      <c r="E3" s="358"/>
      <c r="F3" s="358"/>
    </row>
    <row r="4" spans="1:6" ht="15.75" x14ac:dyDescent="0.25">
      <c r="E4" s="359"/>
      <c r="F4" s="359"/>
    </row>
    <row r="5" spans="1:6" ht="15.75" customHeight="1" x14ac:dyDescent="0.25">
      <c r="C5" s="357" t="s">
        <v>1</v>
      </c>
      <c r="D5" s="357"/>
      <c r="E5" s="359"/>
      <c r="F5" s="359"/>
    </row>
    <row r="6" spans="1:6" ht="15.75" x14ac:dyDescent="0.25">
      <c r="F6" s="17"/>
    </row>
    <row r="7" spans="1:6" ht="15" x14ac:dyDescent="0.25">
      <c r="A7" s="174"/>
      <c r="B7" s="175" t="s">
        <v>2</v>
      </c>
      <c r="C7" s="19"/>
      <c r="D7" s="19"/>
      <c r="E7" s="20"/>
      <c r="F7" s="21"/>
    </row>
    <row r="8" spans="1:6" ht="38.25" x14ac:dyDescent="0.2">
      <c r="A8" s="22" t="s">
        <v>3</v>
      </c>
      <c r="B8" s="22" t="s">
        <v>4</v>
      </c>
      <c r="C8" s="22" t="s">
        <v>5</v>
      </c>
      <c r="D8" s="22" t="s">
        <v>6</v>
      </c>
      <c r="E8" s="22" t="s">
        <v>7</v>
      </c>
      <c r="F8" s="22" t="s">
        <v>8</v>
      </c>
    </row>
    <row r="9" spans="1:6" x14ac:dyDescent="0.2">
      <c r="A9" s="176" t="s">
        <v>9</v>
      </c>
      <c r="B9" s="176" t="s">
        <v>10</v>
      </c>
      <c r="C9" s="176" t="s">
        <v>11</v>
      </c>
      <c r="D9" s="176" t="s">
        <v>12</v>
      </c>
      <c r="E9" s="176" t="s">
        <v>13</v>
      </c>
      <c r="F9" s="176" t="s">
        <v>14</v>
      </c>
    </row>
    <row r="10" spans="1:6" ht="49.5" customHeight="1" x14ac:dyDescent="0.2">
      <c r="A10" s="177">
        <v>1</v>
      </c>
      <c r="B10" s="178" t="s">
        <v>15</v>
      </c>
      <c r="C10" s="177">
        <v>50</v>
      </c>
      <c r="D10" s="177" t="s">
        <v>16</v>
      </c>
      <c r="E10" s="26">
        <v>0</v>
      </c>
      <c r="F10" s="179">
        <f t="shared" ref="F10:F27" si="0">C10*E10</f>
        <v>0</v>
      </c>
    </row>
    <row r="11" spans="1:6" ht="48.75" customHeight="1" x14ac:dyDescent="0.2">
      <c r="A11" s="177">
        <f t="shared" ref="A11:A27" si="1">A10+1</f>
        <v>2</v>
      </c>
      <c r="B11" s="178" t="s">
        <v>17</v>
      </c>
      <c r="C11" s="177">
        <v>0</v>
      </c>
      <c r="D11" s="177" t="s">
        <v>16</v>
      </c>
      <c r="E11" s="26">
        <v>0</v>
      </c>
      <c r="F11" s="179">
        <f t="shared" si="0"/>
        <v>0</v>
      </c>
    </row>
    <row r="12" spans="1:6" ht="48.75" customHeight="1" x14ac:dyDescent="0.2">
      <c r="A12" s="177">
        <f t="shared" si="1"/>
        <v>3</v>
      </c>
      <c r="B12" s="178" t="s">
        <v>18</v>
      </c>
      <c r="C12" s="177">
        <v>80</v>
      </c>
      <c r="D12" s="177" t="s">
        <v>19</v>
      </c>
      <c r="E12" s="26">
        <v>0</v>
      </c>
      <c r="F12" s="179">
        <f t="shared" si="0"/>
        <v>0</v>
      </c>
    </row>
    <row r="13" spans="1:6" ht="52.5" customHeight="1" x14ac:dyDescent="0.2">
      <c r="A13" s="177">
        <f t="shared" si="1"/>
        <v>4</v>
      </c>
      <c r="B13" s="178" t="s">
        <v>20</v>
      </c>
      <c r="C13" s="177">
        <v>60</v>
      </c>
      <c r="D13" s="177" t="s">
        <v>16</v>
      </c>
      <c r="E13" s="26">
        <v>0</v>
      </c>
      <c r="F13" s="179">
        <f t="shared" si="0"/>
        <v>0</v>
      </c>
    </row>
    <row r="14" spans="1:6" ht="52.5" customHeight="1" x14ac:dyDescent="0.2">
      <c r="A14" s="177">
        <f t="shared" si="1"/>
        <v>5</v>
      </c>
      <c r="B14" s="178" t="s">
        <v>21</v>
      </c>
      <c r="C14" s="177">
        <v>30</v>
      </c>
      <c r="D14" s="177" t="s">
        <v>16</v>
      </c>
      <c r="E14" s="26">
        <v>0</v>
      </c>
      <c r="F14" s="179">
        <f t="shared" si="0"/>
        <v>0</v>
      </c>
    </row>
    <row r="15" spans="1:6" ht="25.5" x14ac:dyDescent="0.2">
      <c r="A15" s="177">
        <f t="shared" si="1"/>
        <v>6</v>
      </c>
      <c r="B15" s="178" t="s">
        <v>22</v>
      </c>
      <c r="C15" s="177">
        <v>0</v>
      </c>
      <c r="D15" s="177" t="s">
        <v>16</v>
      </c>
      <c r="E15" s="26">
        <v>0</v>
      </c>
      <c r="F15" s="179">
        <f t="shared" si="0"/>
        <v>0</v>
      </c>
    </row>
    <row r="16" spans="1:6" ht="49.5" customHeight="1" x14ac:dyDescent="0.2">
      <c r="A16" s="177">
        <f t="shared" si="1"/>
        <v>7</v>
      </c>
      <c r="B16" s="178" t="s">
        <v>23</v>
      </c>
      <c r="C16" s="177">
        <v>120</v>
      </c>
      <c r="D16" s="177" t="s">
        <v>16</v>
      </c>
      <c r="E16" s="26">
        <v>0</v>
      </c>
      <c r="F16" s="179">
        <f t="shared" si="0"/>
        <v>0</v>
      </c>
    </row>
    <row r="17" spans="1:6" ht="48" customHeight="1" x14ac:dyDescent="0.2">
      <c r="A17" s="177">
        <f t="shared" si="1"/>
        <v>8</v>
      </c>
      <c r="B17" s="178" t="s">
        <v>24</v>
      </c>
      <c r="C17" s="177">
        <v>120</v>
      </c>
      <c r="D17" s="177" t="s">
        <v>16</v>
      </c>
      <c r="E17" s="26">
        <v>0</v>
      </c>
      <c r="F17" s="179">
        <f t="shared" si="0"/>
        <v>0</v>
      </c>
    </row>
    <row r="18" spans="1:6" ht="56.25" customHeight="1" x14ac:dyDescent="0.2">
      <c r="A18" s="177">
        <f t="shared" si="1"/>
        <v>9</v>
      </c>
      <c r="B18" s="178" t="s">
        <v>25</v>
      </c>
      <c r="C18" s="177">
        <v>50</v>
      </c>
      <c r="D18" s="177" t="s">
        <v>16</v>
      </c>
      <c r="E18" s="26">
        <v>0</v>
      </c>
      <c r="F18" s="179">
        <f t="shared" si="0"/>
        <v>0</v>
      </c>
    </row>
    <row r="19" spans="1:6" ht="47.25" customHeight="1" x14ac:dyDescent="0.2">
      <c r="A19" s="177">
        <f t="shared" si="1"/>
        <v>10</v>
      </c>
      <c r="B19" s="178" t="s">
        <v>26</v>
      </c>
      <c r="C19" s="177">
        <v>70</v>
      </c>
      <c r="D19" s="177" t="s">
        <v>16</v>
      </c>
      <c r="E19" s="26">
        <v>0</v>
      </c>
      <c r="F19" s="179">
        <f t="shared" si="0"/>
        <v>0</v>
      </c>
    </row>
    <row r="20" spans="1:6" ht="48" customHeight="1" x14ac:dyDescent="0.2">
      <c r="A20" s="177">
        <f t="shared" si="1"/>
        <v>11</v>
      </c>
      <c r="B20" s="178" t="s">
        <v>27</v>
      </c>
      <c r="C20" s="177">
        <v>60</v>
      </c>
      <c r="D20" s="177" t="s">
        <v>16</v>
      </c>
      <c r="E20" s="26">
        <v>0</v>
      </c>
      <c r="F20" s="179">
        <f t="shared" si="0"/>
        <v>0</v>
      </c>
    </row>
    <row r="21" spans="1:6" ht="120.75" customHeight="1" x14ac:dyDescent="0.2">
      <c r="A21" s="177">
        <f t="shared" si="1"/>
        <v>12</v>
      </c>
      <c r="B21" s="178" t="s">
        <v>28</v>
      </c>
      <c r="C21" s="177">
        <v>40</v>
      </c>
      <c r="D21" s="177" t="s">
        <v>16</v>
      </c>
      <c r="E21" s="26">
        <v>0</v>
      </c>
      <c r="F21" s="179">
        <f t="shared" si="0"/>
        <v>0</v>
      </c>
    </row>
    <row r="22" spans="1:6" ht="25.5" x14ac:dyDescent="0.2">
      <c r="A22" s="177">
        <f t="shared" si="1"/>
        <v>13</v>
      </c>
      <c r="B22" s="178" t="s">
        <v>29</v>
      </c>
      <c r="C22" s="177">
        <v>28</v>
      </c>
      <c r="D22" s="177" t="s">
        <v>16</v>
      </c>
      <c r="E22" s="26">
        <v>0</v>
      </c>
      <c r="F22" s="179">
        <f t="shared" si="0"/>
        <v>0</v>
      </c>
    </row>
    <row r="23" spans="1:6" ht="33.75" customHeight="1" x14ac:dyDescent="0.2">
      <c r="A23" s="177">
        <f t="shared" si="1"/>
        <v>14</v>
      </c>
      <c r="B23" s="178" t="s">
        <v>30</v>
      </c>
      <c r="C23" s="177">
        <v>0</v>
      </c>
      <c r="D23" s="177" t="s">
        <v>16</v>
      </c>
      <c r="E23" s="26">
        <v>0</v>
      </c>
      <c r="F23" s="179">
        <f t="shared" si="0"/>
        <v>0</v>
      </c>
    </row>
    <row r="24" spans="1:6" x14ac:dyDescent="0.2">
      <c r="A24" s="177">
        <f t="shared" si="1"/>
        <v>15</v>
      </c>
      <c r="B24" s="178" t="s">
        <v>31</v>
      </c>
      <c r="C24" s="177">
        <v>0</v>
      </c>
      <c r="D24" s="177" t="s">
        <v>16</v>
      </c>
      <c r="E24" s="26">
        <v>0</v>
      </c>
      <c r="F24" s="179">
        <f t="shared" si="0"/>
        <v>0</v>
      </c>
    </row>
    <row r="25" spans="1:6" x14ac:dyDescent="0.2">
      <c r="A25" s="177">
        <f t="shared" si="1"/>
        <v>16</v>
      </c>
      <c r="B25" s="178" t="s">
        <v>32</v>
      </c>
      <c r="C25" s="177">
        <v>20</v>
      </c>
      <c r="D25" s="177" t="s">
        <v>16</v>
      </c>
      <c r="E25" s="26">
        <v>0</v>
      </c>
      <c r="F25" s="179">
        <f t="shared" si="0"/>
        <v>0</v>
      </c>
    </row>
    <row r="26" spans="1:6" ht="76.5" x14ac:dyDescent="0.2">
      <c r="A26" s="177">
        <f t="shared" si="1"/>
        <v>17</v>
      </c>
      <c r="B26" s="178" t="s">
        <v>33</v>
      </c>
      <c r="C26" s="177">
        <v>0</v>
      </c>
      <c r="D26" s="177" t="s">
        <v>16</v>
      </c>
      <c r="E26" s="26">
        <v>0</v>
      </c>
      <c r="F26" s="179">
        <f t="shared" si="0"/>
        <v>0</v>
      </c>
    </row>
    <row r="27" spans="1:6" ht="36.75" customHeight="1" x14ac:dyDescent="0.2">
      <c r="A27" s="177">
        <f t="shared" si="1"/>
        <v>18</v>
      </c>
      <c r="B27" s="178" t="s">
        <v>34</v>
      </c>
      <c r="C27" s="177">
        <v>20</v>
      </c>
      <c r="D27" s="177" t="s">
        <v>16</v>
      </c>
      <c r="E27" s="26">
        <v>0</v>
      </c>
      <c r="F27" s="179">
        <f t="shared" si="0"/>
        <v>0</v>
      </c>
    </row>
    <row r="28" spans="1:6" x14ac:dyDescent="0.2">
      <c r="A28" s="177"/>
      <c r="B28" s="178"/>
      <c r="C28" s="180"/>
      <c r="D28" s="176"/>
      <c r="E28" s="181" t="s">
        <v>35</v>
      </c>
      <c r="F28" s="182">
        <f>SUM(F10:F27)</f>
        <v>0</v>
      </c>
    </row>
    <row r="29" spans="1:6" ht="68.25" customHeight="1" x14ac:dyDescent="0.25">
      <c r="A29" s="4"/>
      <c r="B29" s="183" t="s">
        <v>36</v>
      </c>
      <c r="C29" s="29"/>
      <c r="D29" s="29"/>
      <c r="E29" s="30"/>
      <c r="F29" s="3"/>
    </row>
    <row r="30" spans="1:6" ht="38.25" x14ac:dyDescent="0.2">
      <c r="A30" s="184" t="s">
        <v>3</v>
      </c>
      <c r="B30" s="184" t="s">
        <v>4</v>
      </c>
      <c r="C30" s="184" t="s">
        <v>5</v>
      </c>
      <c r="D30" s="184" t="s">
        <v>6</v>
      </c>
      <c r="E30" s="184" t="s">
        <v>7</v>
      </c>
      <c r="F30" s="184" t="s">
        <v>8</v>
      </c>
    </row>
    <row r="31" spans="1:6" x14ac:dyDescent="0.2">
      <c r="A31" s="176" t="s">
        <v>9</v>
      </c>
      <c r="B31" s="176" t="s">
        <v>10</v>
      </c>
      <c r="C31" s="176" t="s">
        <v>11</v>
      </c>
      <c r="D31" s="176" t="s">
        <v>12</v>
      </c>
      <c r="E31" s="176" t="s">
        <v>13</v>
      </c>
      <c r="F31" s="176" t="s">
        <v>14</v>
      </c>
    </row>
    <row r="32" spans="1:6" x14ac:dyDescent="0.2">
      <c r="A32" s="177">
        <v>1</v>
      </c>
      <c r="B32" s="178" t="s">
        <v>37</v>
      </c>
      <c r="C32" s="177">
        <v>50</v>
      </c>
      <c r="D32" s="177" t="s">
        <v>16</v>
      </c>
      <c r="E32" s="26">
        <v>0</v>
      </c>
      <c r="F32" s="179">
        <f t="shared" ref="F32:F49" si="2">C32*E32</f>
        <v>0</v>
      </c>
    </row>
    <row r="33" spans="1:6" x14ac:dyDescent="0.2">
      <c r="A33" s="177">
        <f t="shared" ref="A33:A45" si="3">A32+1</f>
        <v>2</v>
      </c>
      <c r="B33" s="178" t="s">
        <v>38</v>
      </c>
      <c r="C33" s="177">
        <v>0</v>
      </c>
      <c r="D33" s="177" t="s">
        <v>16</v>
      </c>
      <c r="E33" s="26">
        <v>0</v>
      </c>
      <c r="F33" s="179">
        <f t="shared" si="2"/>
        <v>0</v>
      </c>
    </row>
    <row r="34" spans="1:6" x14ac:dyDescent="0.2">
      <c r="A34" s="177">
        <f t="shared" si="3"/>
        <v>3</v>
      </c>
      <c r="B34" s="178" t="s">
        <v>39</v>
      </c>
      <c r="C34" s="177">
        <v>50</v>
      </c>
      <c r="D34" s="177" t="s">
        <v>16</v>
      </c>
      <c r="E34" s="26">
        <v>0</v>
      </c>
      <c r="F34" s="179">
        <f t="shared" si="2"/>
        <v>0</v>
      </c>
    </row>
    <row r="35" spans="1:6" ht="38.25" x14ac:dyDescent="0.2">
      <c r="A35" s="177">
        <f t="shared" si="3"/>
        <v>4</v>
      </c>
      <c r="B35" s="178" t="s">
        <v>40</v>
      </c>
      <c r="C35" s="177">
        <v>100</v>
      </c>
      <c r="D35" s="177" t="s">
        <v>16</v>
      </c>
      <c r="E35" s="26">
        <v>0</v>
      </c>
      <c r="F35" s="179">
        <f t="shared" si="2"/>
        <v>0</v>
      </c>
    </row>
    <row r="36" spans="1:6" x14ac:dyDescent="0.2">
      <c r="A36" s="177">
        <f t="shared" si="3"/>
        <v>5</v>
      </c>
      <c r="B36" s="231" t="s">
        <v>497</v>
      </c>
      <c r="C36" s="232">
        <v>0</v>
      </c>
      <c r="D36" s="232" t="s">
        <v>19</v>
      </c>
      <c r="E36" s="26">
        <v>0</v>
      </c>
      <c r="F36" s="233">
        <f t="shared" si="2"/>
        <v>0</v>
      </c>
    </row>
    <row r="37" spans="1:6" x14ac:dyDescent="0.2">
      <c r="A37" s="177">
        <f t="shared" si="3"/>
        <v>6</v>
      </c>
      <c r="B37" s="178" t="s">
        <v>41</v>
      </c>
      <c r="C37" s="177">
        <v>120</v>
      </c>
      <c r="D37" s="177" t="s">
        <v>16</v>
      </c>
      <c r="E37" s="26">
        <v>0</v>
      </c>
      <c r="F37" s="179">
        <f t="shared" si="2"/>
        <v>0</v>
      </c>
    </row>
    <row r="38" spans="1:6" x14ac:dyDescent="0.2">
      <c r="A38" s="177">
        <f t="shared" si="3"/>
        <v>7</v>
      </c>
      <c r="B38" s="178" t="s">
        <v>42</v>
      </c>
      <c r="C38" s="177">
        <v>50</v>
      </c>
      <c r="D38" s="177" t="s">
        <v>16</v>
      </c>
      <c r="E38" s="26">
        <v>0</v>
      </c>
      <c r="F38" s="179">
        <f t="shared" si="2"/>
        <v>0</v>
      </c>
    </row>
    <row r="39" spans="1:6" ht="38.25" x14ac:dyDescent="0.2">
      <c r="A39" s="177">
        <f t="shared" si="3"/>
        <v>8</v>
      </c>
      <c r="B39" s="178" t="s">
        <v>43</v>
      </c>
      <c r="C39" s="177">
        <v>0</v>
      </c>
      <c r="D39" s="177" t="s">
        <v>16</v>
      </c>
      <c r="E39" s="26">
        <v>0</v>
      </c>
      <c r="F39" s="179">
        <f t="shared" si="2"/>
        <v>0</v>
      </c>
    </row>
    <row r="40" spans="1:6" x14ac:dyDescent="0.2">
      <c r="A40" s="177">
        <f t="shared" si="3"/>
        <v>9</v>
      </c>
      <c r="B40" s="178" t="s">
        <v>44</v>
      </c>
      <c r="C40" s="177">
        <v>70</v>
      </c>
      <c r="D40" s="177" t="s">
        <v>16</v>
      </c>
      <c r="E40" s="26">
        <v>0</v>
      </c>
      <c r="F40" s="179">
        <f t="shared" si="2"/>
        <v>0</v>
      </c>
    </row>
    <row r="41" spans="1:6" x14ac:dyDescent="0.2">
      <c r="A41" s="177">
        <f t="shared" si="3"/>
        <v>10</v>
      </c>
      <c r="B41" s="178" t="s">
        <v>45</v>
      </c>
      <c r="C41" s="177">
        <v>30</v>
      </c>
      <c r="D41" s="177" t="s">
        <v>16</v>
      </c>
      <c r="E41" s="26">
        <v>0</v>
      </c>
      <c r="F41" s="179">
        <f t="shared" si="2"/>
        <v>0</v>
      </c>
    </row>
    <row r="42" spans="1:6" x14ac:dyDescent="0.2">
      <c r="A42" s="177">
        <f t="shared" si="3"/>
        <v>11</v>
      </c>
      <c r="B42" s="178" t="s">
        <v>46</v>
      </c>
      <c r="C42" s="177">
        <v>0</v>
      </c>
      <c r="D42" s="177" t="s">
        <v>16</v>
      </c>
      <c r="E42" s="26">
        <v>0</v>
      </c>
      <c r="F42" s="179">
        <f t="shared" si="2"/>
        <v>0</v>
      </c>
    </row>
    <row r="43" spans="1:6" x14ac:dyDescent="0.2">
      <c r="A43" s="177">
        <f t="shared" si="3"/>
        <v>12</v>
      </c>
      <c r="B43" s="178" t="s">
        <v>47</v>
      </c>
      <c r="C43" s="177">
        <v>0</v>
      </c>
      <c r="D43" s="177" t="s">
        <v>16</v>
      </c>
      <c r="E43" s="26">
        <v>0</v>
      </c>
      <c r="F43" s="179">
        <f t="shared" si="2"/>
        <v>0</v>
      </c>
    </row>
    <row r="44" spans="1:6" x14ac:dyDescent="0.2">
      <c r="A44" s="177">
        <f t="shared" si="3"/>
        <v>13</v>
      </c>
      <c r="B44" s="178" t="s">
        <v>48</v>
      </c>
      <c r="C44" s="177">
        <v>0</v>
      </c>
      <c r="D44" s="177" t="s">
        <v>16</v>
      </c>
      <c r="E44" s="26">
        <v>0</v>
      </c>
      <c r="F44" s="179">
        <f t="shared" si="2"/>
        <v>0</v>
      </c>
    </row>
    <row r="45" spans="1:6" x14ac:dyDescent="0.2">
      <c r="A45" s="177">
        <f t="shared" si="3"/>
        <v>14</v>
      </c>
      <c r="B45" s="178" t="s">
        <v>49</v>
      </c>
      <c r="C45" s="177">
        <v>20</v>
      </c>
      <c r="D45" s="177" t="s">
        <v>16</v>
      </c>
      <c r="E45" s="26">
        <v>0</v>
      </c>
      <c r="F45" s="179">
        <f t="shared" si="2"/>
        <v>0</v>
      </c>
    </row>
    <row r="46" spans="1:6" x14ac:dyDescent="0.2">
      <c r="A46" s="177">
        <v>14</v>
      </c>
      <c r="B46" s="178" t="s">
        <v>50</v>
      </c>
      <c r="C46" s="177">
        <v>10</v>
      </c>
      <c r="D46" s="177" t="s">
        <v>16</v>
      </c>
      <c r="E46" s="26">
        <v>0</v>
      </c>
      <c r="F46" s="179">
        <f t="shared" si="2"/>
        <v>0</v>
      </c>
    </row>
    <row r="47" spans="1:6" x14ac:dyDescent="0.2">
      <c r="A47" s="177">
        <f>A46+1</f>
        <v>15</v>
      </c>
      <c r="B47" s="178" t="s">
        <v>51</v>
      </c>
      <c r="C47" s="177">
        <v>20</v>
      </c>
      <c r="D47" s="177" t="s">
        <v>16</v>
      </c>
      <c r="E47" s="26">
        <v>0</v>
      </c>
      <c r="F47" s="179">
        <f t="shared" si="2"/>
        <v>0</v>
      </c>
    </row>
    <row r="48" spans="1:6" x14ac:dyDescent="0.2">
      <c r="A48" s="177">
        <f>A47+1</f>
        <v>16</v>
      </c>
      <c r="B48" s="178" t="s">
        <v>52</v>
      </c>
      <c r="C48" s="177">
        <v>20</v>
      </c>
      <c r="D48" s="177" t="s">
        <v>16</v>
      </c>
      <c r="E48" s="26">
        <v>0</v>
      </c>
      <c r="F48" s="179">
        <f t="shared" si="2"/>
        <v>0</v>
      </c>
    </row>
    <row r="49" spans="1:6" x14ac:dyDescent="0.2">
      <c r="A49" s="177">
        <f>A48+1</f>
        <v>17</v>
      </c>
      <c r="B49" s="178" t="s">
        <v>53</v>
      </c>
      <c r="C49" s="177">
        <v>30</v>
      </c>
      <c r="D49" s="177" t="s">
        <v>16</v>
      </c>
      <c r="E49" s="26">
        <v>0</v>
      </c>
      <c r="F49" s="179">
        <f t="shared" si="2"/>
        <v>0</v>
      </c>
    </row>
    <row r="50" spans="1:6" x14ac:dyDescent="0.2">
      <c r="A50" s="185"/>
      <c r="B50" s="178"/>
      <c r="C50" s="177"/>
      <c r="D50" s="177"/>
      <c r="E50" s="181" t="s">
        <v>35</v>
      </c>
      <c r="F50" s="186">
        <f>SUM(F32:F49)</f>
        <v>0</v>
      </c>
    </row>
    <row r="51" spans="1:6" ht="67.5" customHeight="1" x14ac:dyDescent="0.2">
      <c r="A51" s="174"/>
      <c r="B51" s="187" t="s">
        <v>54</v>
      </c>
      <c r="C51" s="37"/>
      <c r="D51" s="37"/>
      <c r="E51" s="38"/>
      <c r="F51" s="39"/>
    </row>
    <row r="52" spans="1:6" ht="38.25" x14ac:dyDescent="0.2">
      <c r="A52" s="184" t="s">
        <v>3</v>
      </c>
      <c r="B52" s="184" t="s">
        <v>4</v>
      </c>
      <c r="C52" s="184" t="s">
        <v>5</v>
      </c>
      <c r="D52" s="184" t="s">
        <v>6</v>
      </c>
      <c r="E52" s="184" t="s">
        <v>7</v>
      </c>
      <c r="F52" s="184" t="s">
        <v>8</v>
      </c>
    </row>
    <row r="53" spans="1:6" ht="17.25" customHeight="1" x14ac:dyDescent="0.2">
      <c r="A53" s="176" t="s">
        <v>9</v>
      </c>
      <c r="B53" s="176" t="s">
        <v>10</v>
      </c>
      <c r="C53" s="176" t="s">
        <v>11</v>
      </c>
      <c r="D53" s="176" t="s">
        <v>12</v>
      </c>
      <c r="E53" s="176" t="s">
        <v>13</v>
      </c>
      <c r="F53" s="176" t="s">
        <v>14</v>
      </c>
    </row>
    <row r="54" spans="1:6" ht="26.25" customHeight="1" x14ac:dyDescent="0.2">
      <c r="A54" s="177">
        <v>1</v>
      </c>
      <c r="B54" s="332" t="s">
        <v>55</v>
      </c>
      <c r="C54" s="177">
        <v>0</v>
      </c>
      <c r="D54" s="189" t="s">
        <v>56</v>
      </c>
      <c r="E54" s="26">
        <v>0</v>
      </c>
      <c r="F54" s="179">
        <f t="shared" ref="F54:F75" si="4">C54*E54</f>
        <v>0</v>
      </c>
    </row>
    <row r="55" spans="1:6" ht="17.25" customHeight="1" x14ac:dyDescent="0.2">
      <c r="A55" s="177">
        <f t="shared" ref="A55:A75" si="5">A54+1</f>
        <v>2</v>
      </c>
      <c r="B55" s="332" t="s">
        <v>57</v>
      </c>
      <c r="C55" s="177">
        <v>0</v>
      </c>
      <c r="D55" s="189" t="s">
        <v>56</v>
      </c>
      <c r="E55" s="26">
        <v>0</v>
      </c>
      <c r="F55" s="179">
        <f t="shared" si="4"/>
        <v>0</v>
      </c>
    </row>
    <row r="56" spans="1:6" ht="122.25" customHeight="1" x14ac:dyDescent="0.2">
      <c r="A56" s="177">
        <f t="shared" si="5"/>
        <v>3</v>
      </c>
      <c r="B56" s="264" t="s">
        <v>58</v>
      </c>
      <c r="C56" s="177">
        <v>0</v>
      </c>
      <c r="D56" s="177" t="s">
        <v>16</v>
      </c>
      <c r="E56" s="26">
        <v>0</v>
      </c>
      <c r="F56" s="179">
        <f t="shared" si="4"/>
        <v>0</v>
      </c>
    </row>
    <row r="57" spans="1:6" ht="61.5" customHeight="1" x14ac:dyDescent="0.2">
      <c r="A57" s="177">
        <f t="shared" si="5"/>
        <v>4</v>
      </c>
      <c r="B57" s="331" t="s">
        <v>59</v>
      </c>
      <c r="C57" s="177">
        <v>30</v>
      </c>
      <c r="D57" s="177" t="s">
        <v>16</v>
      </c>
      <c r="E57" s="26">
        <v>0</v>
      </c>
      <c r="F57" s="179">
        <f t="shared" si="4"/>
        <v>0</v>
      </c>
    </row>
    <row r="58" spans="1:6" ht="132.75" customHeight="1" x14ac:dyDescent="0.2">
      <c r="A58" s="177">
        <f t="shared" si="5"/>
        <v>5</v>
      </c>
      <c r="B58" s="264" t="s">
        <v>60</v>
      </c>
      <c r="C58" s="177">
        <v>50</v>
      </c>
      <c r="D58" s="177" t="s">
        <v>16</v>
      </c>
      <c r="E58" s="26">
        <v>0</v>
      </c>
      <c r="F58" s="179">
        <f t="shared" si="4"/>
        <v>0</v>
      </c>
    </row>
    <row r="59" spans="1:6" ht="87.75" customHeight="1" x14ac:dyDescent="0.2">
      <c r="A59" s="177">
        <f t="shared" si="5"/>
        <v>6</v>
      </c>
      <c r="B59" s="264" t="s">
        <v>61</v>
      </c>
      <c r="C59" s="177">
        <v>0</v>
      </c>
      <c r="D59" s="177" t="s">
        <v>16</v>
      </c>
      <c r="E59" s="26">
        <v>0</v>
      </c>
      <c r="F59" s="179">
        <f t="shared" si="4"/>
        <v>0</v>
      </c>
    </row>
    <row r="60" spans="1:6" ht="66.75" customHeight="1" x14ac:dyDescent="0.2">
      <c r="A60" s="177">
        <f t="shared" si="5"/>
        <v>7</v>
      </c>
      <c r="B60" s="264" t="s">
        <v>62</v>
      </c>
      <c r="C60" s="177">
        <v>0</v>
      </c>
      <c r="D60" s="177" t="s">
        <v>16</v>
      </c>
      <c r="E60" s="26">
        <v>0</v>
      </c>
      <c r="F60" s="179">
        <f t="shared" si="4"/>
        <v>0</v>
      </c>
    </row>
    <row r="61" spans="1:6" ht="63.75" x14ac:dyDescent="0.2">
      <c r="A61" s="177">
        <f t="shared" si="5"/>
        <v>8</v>
      </c>
      <c r="B61" s="264" t="s">
        <v>63</v>
      </c>
      <c r="C61" s="177">
        <v>0</v>
      </c>
      <c r="D61" s="177" t="s">
        <v>16</v>
      </c>
      <c r="E61" s="26">
        <v>0</v>
      </c>
      <c r="F61" s="179">
        <f t="shared" si="4"/>
        <v>0</v>
      </c>
    </row>
    <row r="62" spans="1:6" x14ac:dyDescent="0.2">
      <c r="A62" s="177">
        <f t="shared" si="5"/>
        <v>9</v>
      </c>
      <c r="B62" s="264" t="s">
        <v>64</v>
      </c>
      <c r="C62" s="177">
        <v>20</v>
      </c>
      <c r="D62" s="177" t="s">
        <v>16</v>
      </c>
      <c r="E62" s="26">
        <v>0</v>
      </c>
      <c r="F62" s="179">
        <f t="shared" si="4"/>
        <v>0</v>
      </c>
    </row>
    <row r="63" spans="1:6" ht="87.75" customHeight="1" x14ac:dyDescent="0.2">
      <c r="A63" s="177">
        <f t="shared" si="5"/>
        <v>10</v>
      </c>
      <c r="B63" s="264" t="s">
        <v>65</v>
      </c>
      <c r="C63" s="177">
        <v>0</v>
      </c>
      <c r="D63" s="177" t="s">
        <v>16</v>
      </c>
      <c r="E63" s="26">
        <v>0</v>
      </c>
      <c r="F63" s="179">
        <f t="shared" si="4"/>
        <v>0</v>
      </c>
    </row>
    <row r="64" spans="1:6" ht="129.75" customHeight="1" x14ac:dyDescent="0.2">
      <c r="A64" s="177">
        <f t="shared" si="5"/>
        <v>11</v>
      </c>
      <c r="B64" s="264" t="s">
        <v>66</v>
      </c>
      <c r="C64" s="177">
        <v>0</v>
      </c>
      <c r="D64" s="177" t="s">
        <v>16</v>
      </c>
      <c r="E64" s="26">
        <v>0</v>
      </c>
      <c r="F64" s="179">
        <f t="shared" si="4"/>
        <v>0</v>
      </c>
    </row>
    <row r="65" spans="1:6" ht="102" customHeight="1" x14ac:dyDescent="0.2">
      <c r="A65" s="177">
        <f t="shared" si="5"/>
        <v>12</v>
      </c>
      <c r="B65" s="264" t="s">
        <v>67</v>
      </c>
      <c r="C65" s="177">
        <v>225</v>
      </c>
      <c r="D65" s="177" t="s">
        <v>16</v>
      </c>
      <c r="E65" s="26">
        <v>0</v>
      </c>
      <c r="F65" s="179">
        <f t="shared" si="4"/>
        <v>0</v>
      </c>
    </row>
    <row r="66" spans="1:6" ht="96" customHeight="1" x14ac:dyDescent="0.2">
      <c r="A66" s="177">
        <f t="shared" si="5"/>
        <v>13</v>
      </c>
      <c r="B66" s="264" t="s">
        <v>68</v>
      </c>
      <c r="C66" s="177">
        <v>20</v>
      </c>
      <c r="D66" s="177" t="s">
        <v>16</v>
      </c>
      <c r="E66" s="26">
        <v>0</v>
      </c>
      <c r="F66" s="179">
        <f t="shared" si="4"/>
        <v>0</v>
      </c>
    </row>
    <row r="67" spans="1:6" ht="33.75" customHeight="1" x14ac:dyDescent="0.2">
      <c r="A67" s="177">
        <f t="shared" si="5"/>
        <v>14</v>
      </c>
      <c r="B67" s="264" t="s">
        <v>69</v>
      </c>
      <c r="C67" s="177">
        <v>0</v>
      </c>
      <c r="D67" s="177" t="s">
        <v>16</v>
      </c>
      <c r="E67" s="26">
        <v>0</v>
      </c>
      <c r="F67" s="179">
        <f t="shared" si="4"/>
        <v>0</v>
      </c>
    </row>
    <row r="68" spans="1:6" ht="98.25" customHeight="1" x14ac:dyDescent="0.2">
      <c r="A68" s="177">
        <f t="shared" si="5"/>
        <v>15</v>
      </c>
      <c r="B68" s="331" t="s">
        <v>70</v>
      </c>
      <c r="C68" s="177">
        <v>20</v>
      </c>
      <c r="D68" s="177" t="s">
        <v>16</v>
      </c>
      <c r="E68" s="26">
        <v>0</v>
      </c>
      <c r="F68" s="179">
        <f t="shared" si="4"/>
        <v>0</v>
      </c>
    </row>
    <row r="69" spans="1:6" ht="98.25" customHeight="1" x14ac:dyDescent="0.2">
      <c r="A69" s="177">
        <f t="shared" si="5"/>
        <v>16</v>
      </c>
      <c r="B69" s="331" t="s">
        <v>71</v>
      </c>
      <c r="C69" s="177">
        <v>10</v>
      </c>
      <c r="D69" s="177" t="s">
        <v>16</v>
      </c>
      <c r="E69" s="26">
        <v>0</v>
      </c>
      <c r="F69" s="179">
        <f t="shared" si="4"/>
        <v>0</v>
      </c>
    </row>
    <row r="70" spans="1:6" ht="69.75" customHeight="1" x14ac:dyDescent="0.2">
      <c r="A70" s="177">
        <f t="shared" si="5"/>
        <v>17</v>
      </c>
      <c r="B70" s="264" t="s">
        <v>72</v>
      </c>
      <c r="C70" s="177">
        <v>0</v>
      </c>
      <c r="D70" s="177" t="s">
        <v>16</v>
      </c>
      <c r="E70" s="26">
        <v>0</v>
      </c>
      <c r="F70" s="179">
        <f t="shared" si="4"/>
        <v>0</v>
      </c>
    </row>
    <row r="71" spans="1:6" ht="30.75" customHeight="1" x14ac:dyDescent="0.2">
      <c r="A71" s="177">
        <f t="shared" si="5"/>
        <v>18</v>
      </c>
      <c r="B71" s="331" t="s">
        <v>73</v>
      </c>
      <c r="C71" s="177">
        <v>0</v>
      </c>
      <c r="D71" s="177" t="s">
        <v>16</v>
      </c>
      <c r="E71" s="26">
        <v>0</v>
      </c>
      <c r="F71" s="179">
        <f t="shared" si="4"/>
        <v>0</v>
      </c>
    </row>
    <row r="72" spans="1:6" ht="28.5" customHeight="1" x14ac:dyDescent="0.2">
      <c r="A72" s="177">
        <f t="shared" si="5"/>
        <v>19</v>
      </c>
      <c r="B72" s="264" t="s">
        <v>74</v>
      </c>
      <c r="C72" s="177">
        <v>0</v>
      </c>
      <c r="D72" s="177" t="s">
        <v>16</v>
      </c>
      <c r="E72" s="26">
        <v>0</v>
      </c>
      <c r="F72" s="179">
        <f t="shared" si="4"/>
        <v>0</v>
      </c>
    </row>
    <row r="73" spans="1:6" ht="27.75" customHeight="1" x14ac:dyDescent="0.2">
      <c r="A73" s="177">
        <f t="shared" si="5"/>
        <v>20</v>
      </c>
      <c r="B73" s="264" t="s">
        <v>75</v>
      </c>
      <c r="C73" s="177">
        <v>0</v>
      </c>
      <c r="D73" s="177" t="s">
        <v>16</v>
      </c>
      <c r="E73" s="26">
        <v>0</v>
      </c>
      <c r="F73" s="179">
        <f t="shared" si="4"/>
        <v>0</v>
      </c>
    </row>
    <row r="74" spans="1:6" ht="25.5" customHeight="1" x14ac:dyDescent="0.2">
      <c r="A74" s="177">
        <f t="shared" si="5"/>
        <v>21</v>
      </c>
      <c r="B74" s="264" t="s">
        <v>76</v>
      </c>
      <c r="C74" s="177">
        <v>0</v>
      </c>
      <c r="D74" s="177" t="s">
        <v>16</v>
      </c>
      <c r="E74" s="26">
        <v>0</v>
      </c>
      <c r="F74" s="179">
        <f t="shared" si="4"/>
        <v>0</v>
      </c>
    </row>
    <row r="75" spans="1:6" ht="53.25" customHeight="1" x14ac:dyDescent="0.2">
      <c r="A75" s="177">
        <f t="shared" si="5"/>
        <v>22</v>
      </c>
      <c r="B75" s="331" t="s">
        <v>77</v>
      </c>
      <c r="C75" s="177">
        <v>20</v>
      </c>
      <c r="D75" s="177" t="s">
        <v>16</v>
      </c>
      <c r="E75" s="26">
        <v>0</v>
      </c>
      <c r="F75" s="179">
        <f t="shared" si="4"/>
        <v>0</v>
      </c>
    </row>
    <row r="76" spans="1:6" x14ac:dyDescent="0.2">
      <c r="A76" s="177"/>
      <c r="B76" s="178"/>
      <c r="C76" s="176"/>
      <c r="D76" s="176"/>
      <c r="E76" s="181" t="s">
        <v>78</v>
      </c>
      <c r="F76" s="186">
        <f>SUM(F54:F75)</f>
        <v>0</v>
      </c>
    </row>
    <row r="77" spans="1:6" ht="57.75" customHeight="1" x14ac:dyDescent="0.2">
      <c r="A77" s="40"/>
      <c r="B77" s="187" t="s">
        <v>79</v>
      </c>
      <c r="C77" s="33"/>
      <c r="D77" s="33"/>
      <c r="E77" s="34"/>
      <c r="F77" s="41"/>
    </row>
    <row r="78" spans="1:6" ht="38.25" x14ac:dyDescent="0.2">
      <c r="A78" s="184" t="s">
        <v>3</v>
      </c>
      <c r="B78" s="184" t="s">
        <v>4</v>
      </c>
      <c r="C78" s="184" t="s">
        <v>5</v>
      </c>
      <c r="D78" s="184" t="s">
        <v>6</v>
      </c>
      <c r="E78" s="190" t="s">
        <v>7</v>
      </c>
      <c r="F78" s="184" t="s">
        <v>8</v>
      </c>
    </row>
    <row r="79" spans="1:6" x14ac:dyDescent="0.2">
      <c r="A79" s="176" t="s">
        <v>9</v>
      </c>
      <c r="B79" s="176" t="s">
        <v>10</v>
      </c>
      <c r="C79" s="176" t="s">
        <v>11</v>
      </c>
      <c r="D79" s="176" t="s">
        <v>12</v>
      </c>
      <c r="E79" s="191" t="s">
        <v>13</v>
      </c>
      <c r="F79" s="176" t="s">
        <v>14</v>
      </c>
    </row>
    <row r="80" spans="1:6" x14ac:dyDescent="0.2">
      <c r="A80" s="177">
        <v>1</v>
      </c>
      <c r="B80" s="178" t="s">
        <v>80</v>
      </c>
      <c r="C80" s="177">
        <v>0</v>
      </c>
      <c r="D80" s="177" t="s">
        <v>81</v>
      </c>
      <c r="E80" s="26">
        <v>0</v>
      </c>
      <c r="F80" s="210">
        <f t="shared" ref="F80:F128" si="6">C80*E80</f>
        <v>0</v>
      </c>
    </row>
    <row r="81" spans="1:6" x14ac:dyDescent="0.2">
      <c r="A81" s="177">
        <v>2</v>
      </c>
      <c r="B81" s="178" t="s">
        <v>82</v>
      </c>
      <c r="C81" s="177">
        <v>40</v>
      </c>
      <c r="D81" s="177" t="s">
        <v>81</v>
      </c>
      <c r="E81" s="26">
        <v>0</v>
      </c>
      <c r="F81" s="210">
        <f t="shared" si="6"/>
        <v>0</v>
      </c>
    </row>
    <row r="82" spans="1:6" x14ac:dyDescent="0.2">
      <c r="A82" s="177">
        <v>3</v>
      </c>
      <c r="B82" s="178" t="s">
        <v>83</v>
      </c>
      <c r="C82" s="177">
        <v>0</v>
      </c>
      <c r="D82" s="177" t="s">
        <v>81</v>
      </c>
      <c r="E82" s="26">
        <v>0</v>
      </c>
      <c r="F82" s="210">
        <f t="shared" si="6"/>
        <v>0</v>
      </c>
    </row>
    <row r="83" spans="1:6" x14ac:dyDescent="0.2">
      <c r="A83" s="177">
        <v>4</v>
      </c>
      <c r="B83" s="178" t="s">
        <v>84</v>
      </c>
      <c r="C83" s="177">
        <v>50</v>
      </c>
      <c r="D83" s="177" t="s">
        <v>81</v>
      </c>
      <c r="E83" s="26">
        <v>0</v>
      </c>
      <c r="F83" s="210">
        <f t="shared" si="6"/>
        <v>0</v>
      </c>
    </row>
    <row r="84" spans="1:6" ht="25.5" x14ac:dyDescent="0.2">
      <c r="A84" s="177">
        <v>5</v>
      </c>
      <c r="B84" s="178" t="s">
        <v>85</v>
      </c>
      <c r="C84" s="177">
        <v>50</v>
      </c>
      <c r="D84" s="177" t="s">
        <v>81</v>
      </c>
      <c r="E84" s="26">
        <v>0</v>
      </c>
      <c r="F84" s="210">
        <f t="shared" si="6"/>
        <v>0</v>
      </c>
    </row>
    <row r="85" spans="1:6" x14ac:dyDescent="0.2">
      <c r="A85" s="177">
        <v>6</v>
      </c>
      <c r="B85" s="178" t="s">
        <v>86</v>
      </c>
      <c r="C85" s="177">
        <v>0</v>
      </c>
      <c r="D85" s="177" t="s">
        <v>81</v>
      </c>
      <c r="E85" s="26">
        <v>0</v>
      </c>
      <c r="F85" s="210">
        <f t="shared" si="6"/>
        <v>0</v>
      </c>
    </row>
    <row r="86" spans="1:6" x14ac:dyDescent="0.2">
      <c r="A86" s="177">
        <v>7</v>
      </c>
      <c r="B86" s="178" t="s">
        <v>87</v>
      </c>
      <c r="C86" s="177">
        <v>0</v>
      </c>
      <c r="D86" s="177" t="s">
        <v>81</v>
      </c>
      <c r="E86" s="26">
        <v>0</v>
      </c>
      <c r="F86" s="210">
        <f t="shared" si="6"/>
        <v>0</v>
      </c>
    </row>
    <row r="87" spans="1:6" x14ac:dyDescent="0.2">
      <c r="A87" s="177">
        <v>8</v>
      </c>
      <c r="B87" s="178" t="s">
        <v>88</v>
      </c>
      <c r="C87" s="177">
        <v>0</v>
      </c>
      <c r="D87" s="177" t="s">
        <v>81</v>
      </c>
      <c r="E87" s="26">
        <v>0</v>
      </c>
      <c r="F87" s="210">
        <f t="shared" si="6"/>
        <v>0</v>
      </c>
    </row>
    <row r="88" spans="1:6" x14ac:dyDescent="0.2">
      <c r="A88" s="177">
        <v>9</v>
      </c>
      <c r="B88" s="178" t="s">
        <v>89</v>
      </c>
      <c r="C88" s="177">
        <v>0</v>
      </c>
      <c r="D88" s="177" t="s">
        <v>81</v>
      </c>
      <c r="E88" s="26">
        <v>0</v>
      </c>
      <c r="F88" s="210">
        <f t="shared" si="6"/>
        <v>0</v>
      </c>
    </row>
    <row r="89" spans="1:6" ht="25.5" x14ac:dyDescent="0.2">
      <c r="A89" s="177">
        <v>10</v>
      </c>
      <c r="B89" s="178" t="s">
        <v>90</v>
      </c>
      <c r="C89" s="177">
        <v>20</v>
      </c>
      <c r="D89" s="177" t="s">
        <v>19</v>
      </c>
      <c r="E89" s="26">
        <v>0</v>
      </c>
      <c r="F89" s="210">
        <f t="shared" si="6"/>
        <v>0</v>
      </c>
    </row>
    <row r="90" spans="1:6" ht="38.25" x14ac:dyDescent="0.2">
      <c r="A90" s="177">
        <v>11</v>
      </c>
      <c r="B90" s="178" t="s">
        <v>91</v>
      </c>
      <c r="C90" s="177">
        <v>0</v>
      </c>
      <c r="D90" s="177" t="s">
        <v>56</v>
      </c>
      <c r="E90" s="26">
        <v>0</v>
      </c>
      <c r="F90" s="210">
        <f t="shared" si="6"/>
        <v>0</v>
      </c>
    </row>
    <row r="91" spans="1:6" ht="38.25" x14ac:dyDescent="0.2">
      <c r="A91" s="177">
        <v>12</v>
      </c>
      <c r="B91" s="178" t="s">
        <v>92</v>
      </c>
      <c r="C91" s="177">
        <v>0</v>
      </c>
      <c r="D91" s="177" t="s">
        <v>81</v>
      </c>
      <c r="E91" s="26">
        <v>0</v>
      </c>
      <c r="F91" s="210">
        <f t="shared" si="6"/>
        <v>0</v>
      </c>
    </row>
    <row r="92" spans="1:6" ht="51" x14ac:dyDescent="0.2">
      <c r="A92" s="177">
        <v>13</v>
      </c>
      <c r="B92" s="178" t="s">
        <v>93</v>
      </c>
      <c r="C92" s="177">
        <v>300</v>
      </c>
      <c r="D92" s="177" t="s">
        <v>56</v>
      </c>
      <c r="E92" s="26">
        <v>0</v>
      </c>
      <c r="F92" s="210">
        <f t="shared" si="6"/>
        <v>0</v>
      </c>
    </row>
    <row r="93" spans="1:6" ht="51" x14ac:dyDescent="0.2">
      <c r="A93" s="177">
        <v>14</v>
      </c>
      <c r="B93" s="178" t="s">
        <v>94</v>
      </c>
      <c r="C93" s="177">
        <v>0</v>
      </c>
      <c r="D93" s="177" t="s">
        <v>81</v>
      </c>
      <c r="E93" s="26">
        <v>0</v>
      </c>
      <c r="F93" s="210">
        <f t="shared" si="6"/>
        <v>0</v>
      </c>
    </row>
    <row r="94" spans="1:6" ht="38.25" x14ac:dyDescent="0.2">
      <c r="A94" s="177">
        <v>15</v>
      </c>
      <c r="B94" s="178" t="s">
        <v>95</v>
      </c>
      <c r="C94" s="177">
        <v>0</v>
      </c>
      <c r="D94" s="177" t="s">
        <v>81</v>
      </c>
      <c r="E94" s="26">
        <v>0</v>
      </c>
      <c r="F94" s="210">
        <f t="shared" si="6"/>
        <v>0</v>
      </c>
    </row>
    <row r="95" spans="1:6" x14ac:dyDescent="0.2">
      <c r="A95" s="177">
        <v>16</v>
      </c>
      <c r="B95" s="178" t="s">
        <v>96</v>
      </c>
      <c r="C95" s="177">
        <v>0</v>
      </c>
      <c r="D95" s="192" t="s">
        <v>81</v>
      </c>
      <c r="E95" s="26">
        <v>0</v>
      </c>
      <c r="F95" s="210">
        <f t="shared" si="6"/>
        <v>0</v>
      </c>
    </row>
    <row r="96" spans="1:6" ht="38.25" x14ac:dyDescent="0.2">
      <c r="A96" s="177">
        <v>17</v>
      </c>
      <c r="B96" s="178" t="s">
        <v>97</v>
      </c>
      <c r="C96" s="177">
        <v>300</v>
      </c>
      <c r="D96" s="177" t="s">
        <v>81</v>
      </c>
      <c r="E96" s="26">
        <v>0</v>
      </c>
      <c r="F96" s="210">
        <f t="shared" si="6"/>
        <v>0</v>
      </c>
    </row>
    <row r="97" spans="1:6" ht="51" x14ac:dyDescent="0.2">
      <c r="A97" s="177">
        <v>18</v>
      </c>
      <c r="B97" s="178" t="s">
        <v>98</v>
      </c>
      <c r="C97" s="177">
        <v>0</v>
      </c>
      <c r="D97" s="177" t="s">
        <v>81</v>
      </c>
      <c r="E97" s="26">
        <v>0</v>
      </c>
      <c r="F97" s="210">
        <f t="shared" si="6"/>
        <v>0</v>
      </c>
    </row>
    <row r="98" spans="1:6" x14ac:dyDescent="0.2">
      <c r="A98" s="177">
        <v>19</v>
      </c>
      <c r="B98" s="178" t="s">
        <v>99</v>
      </c>
      <c r="C98" s="177">
        <v>15</v>
      </c>
      <c r="D98" s="177" t="s">
        <v>56</v>
      </c>
      <c r="E98" s="26">
        <v>0</v>
      </c>
      <c r="F98" s="210">
        <f t="shared" si="6"/>
        <v>0</v>
      </c>
    </row>
    <row r="99" spans="1:6" x14ac:dyDescent="0.2">
      <c r="A99" s="177">
        <v>20</v>
      </c>
      <c r="B99" s="178" t="s">
        <v>100</v>
      </c>
      <c r="C99" s="177">
        <v>0</v>
      </c>
      <c r="D99" s="177" t="s">
        <v>81</v>
      </c>
      <c r="E99" s="26">
        <v>0</v>
      </c>
      <c r="F99" s="210">
        <f t="shared" si="6"/>
        <v>0</v>
      </c>
    </row>
    <row r="100" spans="1:6" x14ac:dyDescent="0.2">
      <c r="A100" s="177">
        <v>21</v>
      </c>
      <c r="B100" s="178" t="s">
        <v>101</v>
      </c>
      <c r="C100" s="177">
        <v>300</v>
      </c>
      <c r="D100" s="192" t="s">
        <v>81</v>
      </c>
      <c r="E100" s="26">
        <v>0</v>
      </c>
      <c r="F100" s="210">
        <f t="shared" si="6"/>
        <v>0</v>
      </c>
    </row>
    <row r="101" spans="1:6" x14ac:dyDescent="0.2">
      <c r="A101" s="177">
        <v>22</v>
      </c>
      <c r="B101" s="231" t="s">
        <v>607</v>
      </c>
      <c r="C101" s="232">
        <v>0</v>
      </c>
      <c r="D101" s="232" t="s">
        <v>81</v>
      </c>
      <c r="E101" s="26">
        <v>0</v>
      </c>
      <c r="F101" s="336">
        <f t="shared" si="6"/>
        <v>0</v>
      </c>
    </row>
    <row r="102" spans="1:6" x14ac:dyDescent="0.2">
      <c r="A102" s="177">
        <v>23</v>
      </c>
      <c r="B102" s="178" t="s">
        <v>102</v>
      </c>
      <c r="C102" s="177">
        <v>0</v>
      </c>
      <c r="D102" s="177" t="s">
        <v>56</v>
      </c>
      <c r="E102" s="26">
        <v>0</v>
      </c>
      <c r="F102" s="210">
        <f t="shared" si="6"/>
        <v>0</v>
      </c>
    </row>
    <row r="103" spans="1:6" ht="28.5" customHeight="1" x14ac:dyDescent="0.2">
      <c r="A103" s="177">
        <v>24</v>
      </c>
      <c r="B103" s="178" t="s">
        <v>103</v>
      </c>
      <c r="C103" s="177">
        <v>300</v>
      </c>
      <c r="D103" s="193" t="s">
        <v>56</v>
      </c>
      <c r="E103" s="26">
        <v>0</v>
      </c>
      <c r="F103" s="210">
        <f t="shared" si="6"/>
        <v>0</v>
      </c>
    </row>
    <row r="104" spans="1:6" ht="28.5" customHeight="1" x14ac:dyDescent="0.2">
      <c r="A104" s="177">
        <v>25</v>
      </c>
      <c r="B104" s="178" t="s">
        <v>104</v>
      </c>
      <c r="C104" s="177">
        <v>300</v>
      </c>
      <c r="D104" s="193" t="s">
        <v>81</v>
      </c>
      <c r="E104" s="26">
        <v>0</v>
      </c>
      <c r="F104" s="210">
        <f t="shared" si="6"/>
        <v>0</v>
      </c>
    </row>
    <row r="105" spans="1:6" x14ac:dyDescent="0.2">
      <c r="A105" s="177">
        <v>26</v>
      </c>
      <c r="B105" s="178" t="s">
        <v>105</v>
      </c>
      <c r="C105" s="177">
        <v>0</v>
      </c>
      <c r="D105" s="177" t="s">
        <v>81</v>
      </c>
      <c r="E105" s="26">
        <v>0</v>
      </c>
      <c r="F105" s="210">
        <f t="shared" si="6"/>
        <v>0</v>
      </c>
    </row>
    <row r="106" spans="1:6" x14ac:dyDescent="0.2">
      <c r="A106" s="177">
        <v>27</v>
      </c>
      <c r="B106" s="178" t="s">
        <v>106</v>
      </c>
      <c r="C106" s="177">
        <v>5</v>
      </c>
      <c r="D106" s="177" t="s">
        <v>16</v>
      </c>
      <c r="E106" s="26">
        <v>0</v>
      </c>
      <c r="F106" s="210">
        <f t="shared" si="6"/>
        <v>0</v>
      </c>
    </row>
    <row r="107" spans="1:6" x14ac:dyDescent="0.2">
      <c r="A107" s="177">
        <v>28</v>
      </c>
      <c r="B107" s="178" t="s">
        <v>107</v>
      </c>
      <c r="C107" s="177">
        <v>70</v>
      </c>
      <c r="D107" s="177" t="s">
        <v>81</v>
      </c>
      <c r="E107" s="26">
        <v>0</v>
      </c>
      <c r="F107" s="210">
        <f t="shared" si="6"/>
        <v>0</v>
      </c>
    </row>
    <row r="108" spans="1:6" x14ac:dyDescent="0.2">
      <c r="A108" s="177">
        <v>29</v>
      </c>
      <c r="B108" s="178" t="s">
        <v>108</v>
      </c>
      <c r="C108" s="177">
        <v>0</v>
      </c>
      <c r="D108" s="177" t="s">
        <v>56</v>
      </c>
      <c r="E108" s="26">
        <v>0</v>
      </c>
      <c r="F108" s="210">
        <f t="shared" si="6"/>
        <v>0</v>
      </c>
    </row>
    <row r="109" spans="1:6" x14ac:dyDescent="0.2">
      <c r="A109" s="177">
        <v>30</v>
      </c>
      <c r="B109" s="178" t="s">
        <v>109</v>
      </c>
      <c r="C109" s="177">
        <v>0</v>
      </c>
      <c r="D109" s="177" t="s">
        <v>56</v>
      </c>
      <c r="E109" s="26">
        <v>0</v>
      </c>
      <c r="F109" s="210">
        <f t="shared" si="6"/>
        <v>0</v>
      </c>
    </row>
    <row r="110" spans="1:6" ht="28.5" customHeight="1" x14ac:dyDescent="0.2">
      <c r="A110" s="177">
        <v>31</v>
      </c>
      <c r="B110" s="178" t="s">
        <v>110</v>
      </c>
      <c r="C110" s="177">
        <v>15</v>
      </c>
      <c r="D110" s="177" t="s">
        <v>81</v>
      </c>
      <c r="E110" s="26">
        <v>0</v>
      </c>
      <c r="F110" s="210">
        <f t="shared" si="6"/>
        <v>0</v>
      </c>
    </row>
    <row r="111" spans="1:6" ht="38.25" x14ac:dyDescent="0.2">
      <c r="A111" s="177">
        <v>32</v>
      </c>
      <c r="B111" s="178" t="s">
        <v>111</v>
      </c>
      <c r="C111" s="177">
        <v>60</v>
      </c>
      <c r="D111" s="177" t="s">
        <v>81</v>
      </c>
      <c r="E111" s="26">
        <v>0</v>
      </c>
      <c r="F111" s="210">
        <f t="shared" si="6"/>
        <v>0</v>
      </c>
    </row>
    <row r="112" spans="1:6" ht="66" customHeight="1" x14ac:dyDescent="0.2">
      <c r="A112" s="177">
        <v>33</v>
      </c>
      <c r="B112" s="178" t="s">
        <v>112</v>
      </c>
      <c r="C112" s="177">
        <v>0</v>
      </c>
      <c r="D112" s="177" t="s">
        <v>81</v>
      </c>
      <c r="E112" s="26">
        <v>0</v>
      </c>
      <c r="F112" s="210">
        <f t="shared" si="6"/>
        <v>0</v>
      </c>
    </row>
    <row r="113" spans="1:6" ht="25.5" x14ac:dyDescent="0.2">
      <c r="A113" s="177">
        <v>34</v>
      </c>
      <c r="B113" s="178" t="s">
        <v>113</v>
      </c>
      <c r="C113" s="177">
        <v>0</v>
      </c>
      <c r="D113" s="177" t="s">
        <v>81</v>
      </c>
      <c r="E113" s="26">
        <v>0</v>
      </c>
      <c r="F113" s="210">
        <f t="shared" si="6"/>
        <v>0</v>
      </c>
    </row>
    <row r="114" spans="1:6" x14ac:dyDescent="0.2">
      <c r="A114" s="177">
        <v>35</v>
      </c>
      <c r="B114" s="178" t="s">
        <v>114</v>
      </c>
      <c r="C114" s="177">
        <v>0</v>
      </c>
      <c r="D114" s="177" t="s">
        <v>81</v>
      </c>
      <c r="E114" s="26">
        <v>0</v>
      </c>
      <c r="F114" s="210">
        <f t="shared" si="6"/>
        <v>0</v>
      </c>
    </row>
    <row r="115" spans="1:6" x14ac:dyDescent="0.2">
      <c r="A115" s="177">
        <v>36</v>
      </c>
      <c r="B115" s="194" t="s">
        <v>115</v>
      </c>
      <c r="C115" s="177">
        <v>0</v>
      </c>
      <c r="D115" s="177" t="s">
        <v>56</v>
      </c>
      <c r="E115" s="26">
        <v>0</v>
      </c>
      <c r="F115" s="210">
        <f t="shared" si="6"/>
        <v>0</v>
      </c>
    </row>
    <row r="116" spans="1:6" ht="25.5" x14ac:dyDescent="0.2">
      <c r="A116" s="177">
        <v>37</v>
      </c>
      <c r="B116" s="178" t="s">
        <v>116</v>
      </c>
      <c r="C116" s="177">
        <v>0</v>
      </c>
      <c r="D116" s="177" t="s">
        <v>56</v>
      </c>
      <c r="E116" s="26">
        <v>0</v>
      </c>
      <c r="F116" s="210">
        <f t="shared" si="6"/>
        <v>0</v>
      </c>
    </row>
    <row r="117" spans="1:6" x14ac:dyDescent="0.2">
      <c r="A117" s="177">
        <v>38</v>
      </c>
      <c r="B117" s="11" t="s">
        <v>117</v>
      </c>
      <c r="C117" s="177">
        <v>0</v>
      </c>
      <c r="D117" s="177" t="s">
        <v>56</v>
      </c>
      <c r="E117" s="26">
        <v>0</v>
      </c>
      <c r="F117" s="210">
        <f t="shared" si="6"/>
        <v>0</v>
      </c>
    </row>
    <row r="118" spans="1:6" x14ac:dyDescent="0.2">
      <c r="A118" s="177">
        <v>39</v>
      </c>
      <c r="B118" s="178" t="s">
        <v>118</v>
      </c>
      <c r="C118" s="177">
        <v>0</v>
      </c>
      <c r="D118" s="177" t="s">
        <v>56</v>
      </c>
      <c r="E118" s="26">
        <v>0</v>
      </c>
      <c r="F118" s="210">
        <f t="shared" si="6"/>
        <v>0</v>
      </c>
    </row>
    <row r="119" spans="1:6" x14ac:dyDescent="0.2">
      <c r="A119" s="177">
        <v>40</v>
      </c>
      <c r="B119" s="178" t="s">
        <v>119</v>
      </c>
      <c r="C119" s="177">
        <v>20</v>
      </c>
      <c r="D119" s="193" t="s">
        <v>56</v>
      </c>
      <c r="E119" s="26">
        <v>0</v>
      </c>
      <c r="F119" s="210">
        <f t="shared" si="6"/>
        <v>0</v>
      </c>
    </row>
    <row r="120" spans="1:6" x14ac:dyDescent="0.2">
      <c r="A120" s="177">
        <v>41</v>
      </c>
      <c r="B120" s="11" t="s">
        <v>120</v>
      </c>
      <c r="C120" s="193">
        <v>0</v>
      </c>
      <c r="D120" s="12" t="s">
        <v>19</v>
      </c>
      <c r="E120" s="26">
        <v>0</v>
      </c>
      <c r="F120" s="210">
        <f t="shared" si="6"/>
        <v>0</v>
      </c>
    </row>
    <row r="121" spans="1:6" ht="25.5" x14ac:dyDescent="0.2">
      <c r="A121" s="177">
        <v>42</v>
      </c>
      <c r="B121" s="178" t="s">
        <v>121</v>
      </c>
      <c r="C121" s="177">
        <v>20</v>
      </c>
      <c r="D121" s="177" t="s">
        <v>56</v>
      </c>
      <c r="E121" s="26">
        <v>0</v>
      </c>
      <c r="F121" s="210">
        <f t="shared" si="6"/>
        <v>0</v>
      </c>
    </row>
    <row r="122" spans="1:6" x14ac:dyDescent="0.2">
      <c r="A122" s="177">
        <v>43</v>
      </c>
      <c r="B122" s="194" t="s">
        <v>496</v>
      </c>
      <c r="C122" s="177">
        <v>0</v>
      </c>
      <c r="D122" s="177" t="s">
        <v>19</v>
      </c>
      <c r="E122" s="26">
        <v>0</v>
      </c>
      <c r="F122" s="210">
        <f t="shared" si="6"/>
        <v>0</v>
      </c>
    </row>
    <row r="123" spans="1:6" ht="25.5" x14ac:dyDescent="0.2">
      <c r="A123" s="177">
        <v>44</v>
      </c>
      <c r="B123" s="178" t="s">
        <v>122</v>
      </c>
      <c r="C123" s="177">
        <v>300</v>
      </c>
      <c r="D123" s="177" t="s">
        <v>56</v>
      </c>
      <c r="E123" s="26">
        <v>0</v>
      </c>
      <c r="F123" s="210">
        <f t="shared" si="6"/>
        <v>0</v>
      </c>
    </row>
    <row r="124" spans="1:6" x14ac:dyDescent="0.2">
      <c r="A124" s="177">
        <v>45</v>
      </c>
      <c r="B124" s="178" t="s">
        <v>123</v>
      </c>
      <c r="C124" s="177">
        <v>300</v>
      </c>
      <c r="D124" s="177" t="s">
        <v>81</v>
      </c>
      <c r="E124" s="26">
        <v>0</v>
      </c>
      <c r="F124" s="210">
        <f t="shared" si="6"/>
        <v>0</v>
      </c>
    </row>
    <row r="125" spans="1:6" ht="25.5" x14ac:dyDescent="0.2">
      <c r="A125" s="177">
        <v>46</v>
      </c>
      <c r="B125" s="178" t="s">
        <v>124</v>
      </c>
      <c r="C125" s="177">
        <v>300</v>
      </c>
      <c r="D125" s="177" t="s">
        <v>56</v>
      </c>
      <c r="E125" s="26">
        <v>0</v>
      </c>
      <c r="F125" s="210">
        <f t="shared" si="6"/>
        <v>0</v>
      </c>
    </row>
    <row r="126" spans="1:6" ht="12.75" customHeight="1" x14ac:dyDescent="0.2">
      <c r="A126" s="177">
        <v>47</v>
      </c>
      <c r="B126" s="194" t="s">
        <v>125</v>
      </c>
      <c r="C126" s="177">
        <v>0</v>
      </c>
      <c r="D126" s="177" t="s">
        <v>56</v>
      </c>
      <c r="E126" s="26">
        <v>0</v>
      </c>
      <c r="F126" s="210">
        <f t="shared" si="6"/>
        <v>0</v>
      </c>
    </row>
    <row r="127" spans="1:6" ht="78" customHeight="1" x14ac:dyDescent="0.2">
      <c r="A127" s="177">
        <v>48</v>
      </c>
      <c r="B127" s="264" t="s">
        <v>126</v>
      </c>
      <c r="C127" s="177">
        <v>0</v>
      </c>
      <c r="D127" s="177" t="s">
        <v>56</v>
      </c>
      <c r="E127" s="26">
        <v>0</v>
      </c>
      <c r="F127" s="210">
        <f t="shared" si="6"/>
        <v>0</v>
      </c>
    </row>
    <row r="128" spans="1:6" ht="127.5" x14ac:dyDescent="0.2">
      <c r="A128" s="177">
        <v>49</v>
      </c>
      <c r="B128" s="195" t="s">
        <v>127</v>
      </c>
      <c r="C128" s="177">
        <v>0</v>
      </c>
      <c r="D128" s="196" t="s">
        <v>56</v>
      </c>
      <c r="E128" s="26">
        <v>0</v>
      </c>
      <c r="F128" s="210">
        <f t="shared" si="6"/>
        <v>0</v>
      </c>
    </row>
    <row r="129" spans="1:6" x14ac:dyDescent="0.2">
      <c r="A129" s="174"/>
      <c r="B129" s="178"/>
      <c r="C129" s="46"/>
      <c r="D129" s="177"/>
      <c r="E129" s="181" t="s">
        <v>78</v>
      </c>
      <c r="F129" s="186">
        <f>SUM(F80:F128)</f>
        <v>0</v>
      </c>
    </row>
    <row r="130" spans="1:6" ht="36" customHeight="1" x14ac:dyDescent="0.2">
      <c r="A130" s="40"/>
      <c r="B130" s="47" t="s">
        <v>128</v>
      </c>
      <c r="C130" s="33"/>
      <c r="D130" s="33"/>
      <c r="E130" s="34"/>
      <c r="F130" s="179"/>
    </row>
    <row r="131" spans="1:6" ht="38.25" x14ac:dyDescent="0.2">
      <c r="A131" s="184" t="s">
        <v>3</v>
      </c>
      <c r="B131" s="184" t="s">
        <v>4</v>
      </c>
      <c r="C131" s="184" t="s">
        <v>5</v>
      </c>
      <c r="D131" s="184" t="s">
        <v>6</v>
      </c>
      <c r="E131" s="184" t="s">
        <v>7</v>
      </c>
      <c r="F131" s="184" t="s">
        <v>8</v>
      </c>
    </row>
    <row r="132" spans="1:6" x14ac:dyDescent="0.2">
      <c r="A132" s="176" t="s">
        <v>9</v>
      </c>
      <c r="B132" s="176" t="s">
        <v>10</v>
      </c>
      <c r="C132" s="176" t="s">
        <v>11</v>
      </c>
      <c r="D132" s="176" t="s">
        <v>12</v>
      </c>
      <c r="E132" s="176" t="s">
        <v>13</v>
      </c>
      <c r="F132" s="176" t="s">
        <v>14</v>
      </c>
    </row>
    <row r="133" spans="1:6" x14ac:dyDescent="0.2">
      <c r="A133" s="177">
        <v>1</v>
      </c>
      <c r="B133" s="178" t="s">
        <v>129</v>
      </c>
      <c r="C133" s="177">
        <v>80</v>
      </c>
      <c r="D133" s="177" t="s">
        <v>81</v>
      </c>
      <c r="E133" s="26">
        <v>0</v>
      </c>
      <c r="F133" s="179">
        <f t="shared" ref="F133:F199" si="7">C133*E133</f>
        <v>0</v>
      </c>
    </row>
    <row r="134" spans="1:6" x14ac:dyDescent="0.2">
      <c r="A134" s="177">
        <v>2</v>
      </c>
      <c r="B134" s="194" t="s">
        <v>130</v>
      </c>
      <c r="C134" s="177">
        <v>40</v>
      </c>
      <c r="D134" s="177" t="s">
        <v>16</v>
      </c>
      <c r="E134" s="26">
        <v>0</v>
      </c>
      <c r="F134" s="179">
        <f t="shared" si="7"/>
        <v>0</v>
      </c>
    </row>
    <row r="135" spans="1:6" x14ac:dyDescent="0.2">
      <c r="A135" s="177">
        <v>3</v>
      </c>
      <c r="B135" s="178" t="s">
        <v>131</v>
      </c>
      <c r="C135" s="177">
        <v>10</v>
      </c>
      <c r="D135" s="177" t="s">
        <v>81</v>
      </c>
      <c r="E135" s="26">
        <v>0</v>
      </c>
      <c r="F135" s="179">
        <f t="shared" si="7"/>
        <v>0</v>
      </c>
    </row>
    <row r="136" spans="1:6" x14ac:dyDescent="0.2">
      <c r="A136" s="177">
        <v>4</v>
      </c>
      <c r="B136" s="178" t="s">
        <v>132</v>
      </c>
      <c r="C136" s="177">
        <v>10</v>
      </c>
      <c r="D136" s="177" t="s">
        <v>81</v>
      </c>
      <c r="E136" s="26">
        <v>0</v>
      </c>
      <c r="F136" s="179">
        <f t="shared" si="7"/>
        <v>0</v>
      </c>
    </row>
    <row r="137" spans="1:6" x14ac:dyDescent="0.2">
      <c r="A137" s="177">
        <v>5</v>
      </c>
      <c r="B137" s="178" t="s">
        <v>133</v>
      </c>
      <c r="C137" s="177">
        <v>20</v>
      </c>
      <c r="D137" s="177" t="s">
        <v>81</v>
      </c>
      <c r="E137" s="26">
        <v>0</v>
      </c>
      <c r="F137" s="179">
        <f t="shared" si="7"/>
        <v>0</v>
      </c>
    </row>
    <row r="138" spans="1:6" x14ac:dyDescent="0.2">
      <c r="A138" s="177">
        <v>6</v>
      </c>
      <c r="B138" s="178" t="s">
        <v>134</v>
      </c>
      <c r="C138" s="177">
        <v>10</v>
      </c>
      <c r="D138" s="177" t="s">
        <v>81</v>
      </c>
      <c r="E138" s="26">
        <v>0</v>
      </c>
      <c r="F138" s="179">
        <f t="shared" si="7"/>
        <v>0</v>
      </c>
    </row>
    <row r="139" spans="1:6" x14ac:dyDescent="0.2">
      <c r="A139" s="177">
        <v>7</v>
      </c>
      <c r="B139" s="178" t="s">
        <v>135</v>
      </c>
      <c r="C139" s="177">
        <v>0</v>
      </c>
      <c r="D139" s="177" t="s">
        <v>81</v>
      </c>
      <c r="E139" s="26">
        <v>0</v>
      </c>
      <c r="F139" s="179">
        <f t="shared" si="7"/>
        <v>0</v>
      </c>
    </row>
    <row r="140" spans="1:6" x14ac:dyDescent="0.2">
      <c r="A140" s="177">
        <v>8</v>
      </c>
      <c r="B140" s="178" t="s">
        <v>136</v>
      </c>
      <c r="C140" s="177">
        <v>5</v>
      </c>
      <c r="D140" s="177" t="s">
        <v>56</v>
      </c>
      <c r="E140" s="26">
        <v>0</v>
      </c>
      <c r="F140" s="179">
        <f t="shared" si="7"/>
        <v>0</v>
      </c>
    </row>
    <row r="141" spans="1:6" x14ac:dyDescent="0.2">
      <c r="A141" s="177">
        <v>9</v>
      </c>
      <c r="B141" s="178" t="s">
        <v>137</v>
      </c>
      <c r="C141" s="177">
        <v>10</v>
      </c>
      <c r="D141" s="177" t="s">
        <v>81</v>
      </c>
      <c r="E141" s="26">
        <v>0</v>
      </c>
      <c r="F141" s="179">
        <f t="shared" si="7"/>
        <v>0</v>
      </c>
    </row>
    <row r="142" spans="1:6" x14ac:dyDescent="0.2">
      <c r="A142" s="177">
        <v>10</v>
      </c>
      <c r="B142" s="178" t="s">
        <v>138</v>
      </c>
      <c r="C142" s="177">
        <v>5</v>
      </c>
      <c r="D142" s="177" t="s">
        <v>81</v>
      </c>
      <c r="E142" s="26">
        <v>0</v>
      </c>
      <c r="F142" s="179">
        <f t="shared" si="7"/>
        <v>0</v>
      </c>
    </row>
    <row r="143" spans="1:6" x14ac:dyDescent="0.2">
      <c r="A143" s="177">
        <v>11</v>
      </c>
      <c r="B143" s="178" t="s">
        <v>139</v>
      </c>
      <c r="C143" s="177">
        <v>3</v>
      </c>
      <c r="D143" s="177" t="s">
        <v>81</v>
      </c>
      <c r="E143" s="26">
        <v>0</v>
      </c>
      <c r="F143" s="179">
        <f t="shared" si="7"/>
        <v>0</v>
      </c>
    </row>
    <row r="144" spans="1:6" x14ac:dyDescent="0.2">
      <c r="A144" s="177">
        <v>12</v>
      </c>
      <c r="B144" s="178" t="s">
        <v>140</v>
      </c>
      <c r="C144" s="177">
        <v>10</v>
      </c>
      <c r="D144" s="177" t="s">
        <v>56</v>
      </c>
      <c r="E144" s="26">
        <v>0</v>
      </c>
      <c r="F144" s="179">
        <f t="shared" si="7"/>
        <v>0</v>
      </c>
    </row>
    <row r="145" spans="1:6" x14ac:dyDescent="0.2">
      <c r="A145" s="177">
        <v>13</v>
      </c>
      <c r="B145" s="178" t="s">
        <v>141</v>
      </c>
      <c r="C145" s="177">
        <v>0</v>
      </c>
      <c r="D145" s="177" t="s">
        <v>56</v>
      </c>
      <c r="E145" s="26">
        <v>0</v>
      </c>
      <c r="F145" s="179">
        <f t="shared" si="7"/>
        <v>0</v>
      </c>
    </row>
    <row r="146" spans="1:6" x14ac:dyDescent="0.2">
      <c r="A146" s="177">
        <v>14</v>
      </c>
      <c r="B146" s="178" t="s">
        <v>142</v>
      </c>
      <c r="C146" s="177">
        <v>0</v>
      </c>
      <c r="D146" s="177" t="s">
        <v>56</v>
      </c>
      <c r="E146" s="26">
        <v>0</v>
      </c>
      <c r="F146" s="179">
        <f t="shared" si="7"/>
        <v>0</v>
      </c>
    </row>
    <row r="147" spans="1:6" x14ac:dyDescent="0.2">
      <c r="A147" s="177">
        <v>15</v>
      </c>
      <c r="B147" s="178" t="s">
        <v>143</v>
      </c>
      <c r="C147" s="177">
        <v>0</v>
      </c>
      <c r="D147" s="177" t="s">
        <v>56</v>
      </c>
      <c r="E147" s="26">
        <v>0</v>
      </c>
      <c r="F147" s="179">
        <f t="shared" si="7"/>
        <v>0</v>
      </c>
    </row>
    <row r="148" spans="1:6" x14ac:dyDescent="0.2">
      <c r="A148" s="177">
        <v>16</v>
      </c>
      <c r="B148" s="178" t="s">
        <v>144</v>
      </c>
      <c r="C148" s="177">
        <v>0</v>
      </c>
      <c r="D148" s="177" t="s">
        <v>56</v>
      </c>
      <c r="E148" s="26">
        <v>0</v>
      </c>
      <c r="F148" s="179">
        <f t="shared" si="7"/>
        <v>0</v>
      </c>
    </row>
    <row r="149" spans="1:6" x14ac:dyDescent="0.2">
      <c r="A149" s="177">
        <v>17</v>
      </c>
      <c r="B149" s="178" t="s">
        <v>145</v>
      </c>
      <c r="C149" s="177">
        <v>2</v>
      </c>
      <c r="D149" s="177" t="s">
        <v>56</v>
      </c>
      <c r="E149" s="26">
        <v>0</v>
      </c>
      <c r="F149" s="179">
        <f t="shared" si="7"/>
        <v>0</v>
      </c>
    </row>
    <row r="150" spans="1:6" x14ac:dyDescent="0.2">
      <c r="A150" s="177">
        <v>18</v>
      </c>
      <c r="B150" s="178" t="s">
        <v>146</v>
      </c>
      <c r="C150" s="177">
        <v>0</v>
      </c>
      <c r="D150" s="177" t="s">
        <v>56</v>
      </c>
      <c r="E150" s="26">
        <v>0</v>
      </c>
      <c r="F150" s="179">
        <f t="shared" si="7"/>
        <v>0</v>
      </c>
    </row>
    <row r="151" spans="1:6" x14ac:dyDescent="0.2">
      <c r="A151" s="177">
        <v>19</v>
      </c>
      <c r="B151" s="178" t="s">
        <v>147</v>
      </c>
      <c r="C151" s="177">
        <v>2</v>
      </c>
      <c r="D151" s="177" t="s">
        <v>56</v>
      </c>
      <c r="E151" s="26">
        <v>0</v>
      </c>
      <c r="F151" s="179">
        <f t="shared" si="7"/>
        <v>0</v>
      </c>
    </row>
    <row r="152" spans="1:6" x14ac:dyDescent="0.2">
      <c r="A152" s="177">
        <v>20</v>
      </c>
      <c r="B152" s="178" t="s">
        <v>148</v>
      </c>
      <c r="C152" s="177">
        <v>0</v>
      </c>
      <c r="D152" s="177" t="s">
        <v>56</v>
      </c>
      <c r="E152" s="26">
        <v>0</v>
      </c>
      <c r="F152" s="179">
        <f t="shared" si="7"/>
        <v>0</v>
      </c>
    </row>
    <row r="153" spans="1:6" x14ac:dyDescent="0.2">
      <c r="A153" s="177">
        <v>21</v>
      </c>
      <c r="B153" s="178" t="s">
        <v>149</v>
      </c>
      <c r="C153" s="177">
        <v>4</v>
      </c>
      <c r="D153" s="177" t="s">
        <v>56</v>
      </c>
      <c r="E153" s="26">
        <v>0</v>
      </c>
      <c r="F153" s="179">
        <f t="shared" si="7"/>
        <v>0</v>
      </c>
    </row>
    <row r="154" spans="1:6" x14ac:dyDescent="0.2">
      <c r="A154" s="177">
        <v>22</v>
      </c>
      <c r="B154" s="178" t="s">
        <v>150</v>
      </c>
      <c r="C154" s="177">
        <v>0</v>
      </c>
      <c r="D154" s="177" t="s">
        <v>56</v>
      </c>
      <c r="E154" s="26">
        <v>0</v>
      </c>
      <c r="F154" s="179">
        <f t="shared" si="7"/>
        <v>0</v>
      </c>
    </row>
    <row r="155" spans="1:6" x14ac:dyDescent="0.2">
      <c r="A155" s="177">
        <v>23</v>
      </c>
      <c r="B155" s="178" t="s">
        <v>151</v>
      </c>
      <c r="C155" s="177">
        <v>1</v>
      </c>
      <c r="D155" s="177" t="s">
        <v>56</v>
      </c>
      <c r="E155" s="26">
        <v>0</v>
      </c>
      <c r="F155" s="179">
        <f t="shared" si="7"/>
        <v>0</v>
      </c>
    </row>
    <row r="156" spans="1:6" x14ac:dyDescent="0.2">
      <c r="A156" s="177">
        <v>24</v>
      </c>
      <c r="B156" s="178" t="s">
        <v>152</v>
      </c>
      <c r="C156" s="177">
        <v>0</v>
      </c>
      <c r="D156" s="177" t="s">
        <v>56</v>
      </c>
      <c r="E156" s="26">
        <v>0</v>
      </c>
      <c r="F156" s="179">
        <f t="shared" si="7"/>
        <v>0</v>
      </c>
    </row>
    <row r="157" spans="1:6" x14ac:dyDescent="0.2">
      <c r="A157" s="177">
        <v>25</v>
      </c>
      <c r="B157" s="178" t="s">
        <v>153</v>
      </c>
      <c r="C157" s="177">
        <v>1</v>
      </c>
      <c r="D157" s="177" t="s">
        <v>56</v>
      </c>
      <c r="E157" s="26">
        <v>0</v>
      </c>
      <c r="F157" s="179">
        <f t="shared" si="7"/>
        <v>0</v>
      </c>
    </row>
    <row r="158" spans="1:6" x14ac:dyDescent="0.2">
      <c r="A158" s="177">
        <v>26</v>
      </c>
      <c r="B158" s="178" t="s">
        <v>154</v>
      </c>
      <c r="C158" s="177">
        <v>0</v>
      </c>
      <c r="D158" s="177" t="s">
        <v>56</v>
      </c>
      <c r="E158" s="26">
        <v>0</v>
      </c>
      <c r="F158" s="179">
        <f t="shared" si="7"/>
        <v>0</v>
      </c>
    </row>
    <row r="159" spans="1:6" x14ac:dyDescent="0.2">
      <c r="A159" s="177">
        <v>27</v>
      </c>
      <c r="B159" s="178" t="s">
        <v>155</v>
      </c>
      <c r="C159" s="177">
        <v>6</v>
      </c>
      <c r="D159" s="177" t="s">
        <v>56</v>
      </c>
      <c r="E159" s="26">
        <v>0</v>
      </c>
      <c r="F159" s="179">
        <f t="shared" si="7"/>
        <v>0</v>
      </c>
    </row>
    <row r="160" spans="1:6" x14ac:dyDescent="0.2">
      <c r="A160" s="177">
        <v>28</v>
      </c>
      <c r="B160" s="178" t="s">
        <v>156</v>
      </c>
      <c r="C160" s="177">
        <v>10</v>
      </c>
      <c r="D160" s="177" t="s">
        <v>81</v>
      </c>
      <c r="E160" s="26">
        <v>0</v>
      </c>
      <c r="F160" s="179">
        <f t="shared" si="7"/>
        <v>0</v>
      </c>
    </row>
    <row r="161" spans="1:6" x14ac:dyDescent="0.2">
      <c r="A161" s="177">
        <v>29</v>
      </c>
      <c r="B161" s="178" t="s">
        <v>157</v>
      </c>
      <c r="C161" s="177">
        <v>10</v>
      </c>
      <c r="D161" s="177" t="s">
        <v>81</v>
      </c>
      <c r="E161" s="26">
        <v>0</v>
      </c>
      <c r="F161" s="179">
        <f t="shared" si="7"/>
        <v>0</v>
      </c>
    </row>
    <row r="162" spans="1:6" x14ac:dyDescent="0.2">
      <c r="A162" s="177">
        <v>30</v>
      </c>
      <c r="B162" s="178" t="s">
        <v>158</v>
      </c>
      <c r="C162" s="177">
        <v>0</v>
      </c>
      <c r="D162" s="177" t="s">
        <v>81</v>
      </c>
      <c r="E162" s="26">
        <v>0</v>
      </c>
      <c r="F162" s="179">
        <f t="shared" si="7"/>
        <v>0</v>
      </c>
    </row>
    <row r="163" spans="1:6" x14ac:dyDescent="0.2">
      <c r="A163" s="177">
        <v>31</v>
      </c>
      <c r="B163" s="178" t="s">
        <v>159</v>
      </c>
      <c r="C163" s="177">
        <v>0</v>
      </c>
      <c r="D163" s="177" t="s">
        <v>81</v>
      </c>
      <c r="E163" s="26">
        <v>0</v>
      </c>
      <c r="F163" s="179">
        <f t="shared" si="7"/>
        <v>0</v>
      </c>
    </row>
    <row r="164" spans="1:6" x14ac:dyDescent="0.2">
      <c r="A164" s="177">
        <v>32</v>
      </c>
      <c r="B164" s="178" t="s">
        <v>160</v>
      </c>
      <c r="C164" s="177">
        <v>10</v>
      </c>
      <c r="D164" s="177" t="s">
        <v>56</v>
      </c>
      <c r="E164" s="26">
        <v>0</v>
      </c>
      <c r="F164" s="179">
        <f t="shared" si="7"/>
        <v>0</v>
      </c>
    </row>
    <row r="165" spans="1:6" x14ac:dyDescent="0.2">
      <c r="A165" s="177">
        <v>33</v>
      </c>
      <c r="B165" s="178" t="s">
        <v>161</v>
      </c>
      <c r="C165" s="177">
        <v>0</v>
      </c>
      <c r="D165" s="177" t="s">
        <v>81</v>
      </c>
      <c r="E165" s="26">
        <v>0</v>
      </c>
      <c r="F165" s="179">
        <f t="shared" si="7"/>
        <v>0</v>
      </c>
    </row>
    <row r="166" spans="1:6" x14ac:dyDescent="0.2">
      <c r="A166" s="177">
        <v>34</v>
      </c>
      <c r="B166" s="178" t="s">
        <v>162</v>
      </c>
      <c r="C166" s="177">
        <v>0</v>
      </c>
      <c r="D166" s="177" t="s">
        <v>81</v>
      </c>
      <c r="E166" s="26">
        <v>0</v>
      </c>
      <c r="F166" s="179">
        <f t="shared" si="7"/>
        <v>0</v>
      </c>
    </row>
    <row r="167" spans="1:6" x14ac:dyDescent="0.2">
      <c r="A167" s="177">
        <v>35</v>
      </c>
      <c r="B167" s="178" t="s">
        <v>163</v>
      </c>
      <c r="C167" s="177">
        <v>0</v>
      </c>
      <c r="D167" s="177" t="s">
        <v>81</v>
      </c>
      <c r="E167" s="26">
        <v>0</v>
      </c>
      <c r="F167" s="179">
        <f t="shared" si="7"/>
        <v>0</v>
      </c>
    </row>
    <row r="168" spans="1:6" x14ac:dyDescent="0.2">
      <c r="A168" s="177">
        <v>36</v>
      </c>
      <c r="B168" s="178" t="s">
        <v>164</v>
      </c>
      <c r="C168" s="177">
        <v>4</v>
      </c>
      <c r="D168" s="177" t="s">
        <v>81</v>
      </c>
      <c r="E168" s="26">
        <v>0</v>
      </c>
      <c r="F168" s="179">
        <f t="shared" si="7"/>
        <v>0</v>
      </c>
    </row>
    <row r="169" spans="1:6" x14ac:dyDescent="0.2">
      <c r="A169" s="177">
        <v>37</v>
      </c>
      <c r="B169" s="178" t="s">
        <v>165</v>
      </c>
      <c r="C169" s="177">
        <v>5</v>
      </c>
      <c r="D169" s="177" t="s">
        <v>56</v>
      </c>
      <c r="E169" s="26">
        <v>0</v>
      </c>
      <c r="F169" s="179">
        <f t="shared" si="7"/>
        <v>0</v>
      </c>
    </row>
    <row r="170" spans="1:6" x14ac:dyDescent="0.2">
      <c r="A170" s="177">
        <v>38</v>
      </c>
      <c r="B170" s="178" t="s">
        <v>166</v>
      </c>
      <c r="C170" s="177">
        <v>0</v>
      </c>
      <c r="D170" s="177" t="s">
        <v>56</v>
      </c>
      <c r="E170" s="26">
        <v>0</v>
      </c>
      <c r="F170" s="179">
        <f t="shared" si="7"/>
        <v>0</v>
      </c>
    </row>
    <row r="171" spans="1:6" x14ac:dyDescent="0.2">
      <c r="A171" s="177">
        <v>39</v>
      </c>
      <c r="B171" s="178" t="s">
        <v>167</v>
      </c>
      <c r="C171" s="177">
        <v>5</v>
      </c>
      <c r="D171" s="177" t="s">
        <v>81</v>
      </c>
      <c r="E171" s="26">
        <v>0</v>
      </c>
      <c r="F171" s="179">
        <f t="shared" si="7"/>
        <v>0</v>
      </c>
    </row>
    <row r="172" spans="1:6" x14ac:dyDescent="0.2">
      <c r="A172" s="177">
        <v>40</v>
      </c>
      <c r="B172" s="178" t="s">
        <v>168</v>
      </c>
      <c r="C172" s="177">
        <v>10</v>
      </c>
      <c r="D172" s="177" t="s">
        <v>56</v>
      </c>
      <c r="E172" s="26">
        <v>0</v>
      </c>
      <c r="F172" s="179">
        <f t="shared" si="7"/>
        <v>0</v>
      </c>
    </row>
    <row r="173" spans="1:6" x14ac:dyDescent="0.2">
      <c r="A173" s="177">
        <v>41</v>
      </c>
      <c r="B173" s="178" t="s">
        <v>169</v>
      </c>
      <c r="C173" s="177">
        <v>15</v>
      </c>
      <c r="D173" s="177" t="s">
        <v>56</v>
      </c>
      <c r="E173" s="26">
        <v>0</v>
      </c>
      <c r="F173" s="179">
        <f t="shared" si="7"/>
        <v>0</v>
      </c>
    </row>
    <row r="174" spans="1:6" x14ac:dyDescent="0.2">
      <c r="A174" s="177">
        <v>42</v>
      </c>
      <c r="B174" s="178" t="s">
        <v>170</v>
      </c>
      <c r="C174" s="177">
        <v>0</v>
      </c>
      <c r="D174" s="177" t="s">
        <v>56</v>
      </c>
      <c r="E174" s="26">
        <v>0</v>
      </c>
      <c r="F174" s="179">
        <f t="shared" si="7"/>
        <v>0</v>
      </c>
    </row>
    <row r="175" spans="1:6" x14ac:dyDescent="0.2">
      <c r="A175" s="177">
        <v>43</v>
      </c>
      <c r="B175" s="178" t="s">
        <v>171</v>
      </c>
      <c r="C175" s="177">
        <v>10</v>
      </c>
      <c r="D175" s="177" t="s">
        <v>56</v>
      </c>
      <c r="E175" s="26">
        <v>0</v>
      </c>
      <c r="F175" s="179">
        <f t="shared" si="7"/>
        <v>0</v>
      </c>
    </row>
    <row r="176" spans="1:6" x14ac:dyDescent="0.2">
      <c r="A176" s="177">
        <v>44</v>
      </c>
      <c r="B176" s="178" t="s">
        <v>172</v>
      </c>
      <c r="C176" s="177">
        <v>0</v>
      </c>
      <c r="D176" s="177" t="s">
        <v>56</v>
      </c>
      <c r="E176" s="26">
        <v>0</v>
      </c>
      <c r="F176" s="179">
        <f t="shared" si="7"/>
        <v>0</v>
      </c>
    </row>
    <row r="177" spans="1:6" x14ac:dyDescent="0.2">
      <c r="A177" s="177">
        <v>45</v>
      </c>
      <c r="B177" s="178" t="s">
        <v>173</v>
      </c>
      <c r="C177" s="177">
        <v>5</v>
      </c>
      <c r="D177" s="177" t="s">
        <v>56</v>
      </c>
      <c r="E177" s="26">
        <v>0</v>
      </c>
      <c r="F177" s="179">
        <f t="shared" si="7"/>
        <v>0</v>
      </c>
    </row>
    <row r="178" spans="1:6" x14ac:dyDescent="0.2">
      <c r="A178" s="177">
        <v>46</v>
      </c>
      <c r="B178" s="178" t="s">
        <v>174</v>
      </c>
      <c r="C178" s="177">
        <v>15</v>
      </c>
      <c r="D178" s="177" t="s">
        <v>81</v>
      </c>
      <c r="E178" s="26">
        <v>0</v>
      </c>
      <c r="F178" s="179">
        <f t="shared" si="7"/>
        <v>0</v>
      </c>
    </row>
    <row r="179" spans="1:6" x14ac:dyDescent="0.2">
      <c r="A179" s="177">
        <v>47</v>
      </c>
      <c r="B179" s="178" t="s">
        <v>175</v>
      </c>
      <c r="C179" s="177">
        <v>0</v>
      </c>
      <c r="D179" s="177" t="s">
        <v>56</v>
      </c>
      <c r="E179" s="26">
        <v>0</v>
      </c>
      <c r="F179" s="179">
        <f t="shared" si="7"/>
        <v>0</v>
      </c>
    </row>
    <row r="180" spans="1:6" x14ac:dyDescent="0.2">
      <c r="A180" s="177">
        <v>48</v>
      </c>
      <c r="B180" s="178" t="s">
        <v>176</v>
      </c>
      <c r="C180" s="177">
        <v>10</v>
      </c>
      <c r="D180" s="177" t="s">
        <v>56</v>
      </c>
      <c r="E180" s="26">
        <v>0</v>
      </c>
      <c r="F180" s="179">
        <f t="shared" si="7"/>
        <v>0</v>
      </c>
    </row>
    <row r="181" spans="1:6" x14ac:dyDescent="0.2">
      <c r="A181" s="177">
        <v>49</v>
      </c>
      <c r="B181" s="178" t="s">
        <v>609</v>
      </c>
      <c r="C181" s="177">
        <v>0</v>
      </c>
      <c r="D181" s="177" t="s">
        <v>56</v>
      </c>
      <c r="E181" s="26">
        <v>0</v>
      </c>
      <c r="F181" s="179">
        <f t="shared" si="7"/>
        <v>0</v>
      </c>
    </row>
    <row r="182" spans="1:6" x14ac:dyDescent="0.2">
      <c r="A182" s="177">
        <v>50</v>
      </c>
      <c r="B182" s="178" t="s">
        <v>610</v>
      </c>
      <c r="C182" s="177">
        <v>0</v>
      </c>
      <c r="D182" s="177" t="s">
        <v>56</v>
      </c>
      <c r="E182" s="26">
        <v>0</v>
      </c>
      <c r="F182" s="179">
        <f t="shared" si="7"/>
        <v>0</v>
      </c>
    </row>
    <row r="183" spans="1:6" x14ac:dyDescent="0.2">
      <c r="A183" s="177">
        <v>51</v>
      </c>
      <c r="B183" s="178" t="s">
        <v>611</v>
      </c>
      <c r="C183" s="177">
        <v>0</v>
      </c>
      <c r="D183" s="177" t="s">
        <v>56</v>
      </c>
      <c r="E183" s="26">
        <v>0</v>
      </c>
      <c r="F183" s="179">
        <f t="shared" si="7"/>
        <v>0</v>
      </c>
    </row>
    <row r="184" spans="1:6" x14ac:dyDescent="0.2">
      <c r="A184" s="177">
        <v>52</v>
      </c>
      <c r="B184" s="178" t="s">
        <v>177</v>
      </c>
      <c r="C184" s="177">
        <v>0</v>
      </c>
      <c r="D184" s="177" t="s">
        <v>81</v>
      </c>
      <c r="E184" s="26">
        <v>0</v>
      </c>
      <c r="F184" s="179">
        <f t="shared" si="7"/>
        <v>0</v>
      </c>
    </row>
    <row r="185" spans="1:6" x14ac:dyDescent="0.2">
      <c r="A185" s="177">
        <v>53</v>
      </c>
      <c r="B185" s="178" t="s">
        <v>178</v>
      </c>
      <c r="C185" s="177">
        <v>0</v>
      </c>
      <c r="D185" s="177" t="s">
        <v>81</v>
      </c>
      <c r="E185" s="26">
        <v>0</v>
      </c>
      <c r="F185" s="179">
        <f t="shared" si="7"/>
        <v>0</v>
      </c>
    </row>
    <row r="186" spans="1:6" x14ac:dyDescent="0.2">
      <c r="A186" s="177">
        <v>54</v>
      </c>
      <c r="B186" s="178" t="s">
        <v>179</v>
      </c>
      <c r="C186" s="177">
        <v>0</v>
      </c>
      <c r="D186" s="177" t="s">
        <v>81</v>
      </c>
      <c r="E186" s="26">
        <v>0</v>
      </c>
      <c r="F186" s="179">
        <f t="shared" si="7"/>
        <v>0</v>
      </c>
    </row>
    <row r="187" spans="1:6" x14ac:dyDescent="0.2">
      <c r="A187" s="177">
        <v>55</v>
      </c>
      <c r="B187" s="178" t="s">
        <v>180</v>
      </c>
      <c r="C187" s="177">
        <v>0</v>
      </c>
      <c r="D187" s="177" t="s">
        <v>81</v>
      </c>
      <c r="E187" s="26">
        <v>0</v>
      </c>
      <c r="F187" s="179">
        <f t="shared" si="7"/>
        <v>0</v>
      </c>
    </row>
    <row r="188" spans="1:6" x14ac:dyDescent="0.2">
      <c r="A188" s="177">
        <v>56</v>
      </c>
      <c r="B188" s="178" t="s">
        <v>181</v>
      </c>
      <c r="C188" s="177">
        <v>0</v>
      </c>
      <c r="D188" s="177" t="s">
        <v>81</v>
      </c>
      <c r="E188" s="26">
        <v>0</v>
      </c>
      <c r="F188" s="179">
        <f t="shared" si="7"/>
        <v>0</v>
      </c>
    </row>
    <row r="189" spans="1:6" x14ac:dyDescent="0.2">
      <c r="A189" s="177">
        <v>57</v>
      </c>
      <c r="B189" s="178" t="s">
        <v>182</v>
      </c>
      <c r="C189" s="177">
        <v>100</v>
      </c>
      <c r="D189" s="177" t="s">
        <v>81</v>
      </c>
      <c r="E189" s="26">
        <v>0</v>
      </c>
      <c r="F189" s="179">
        <f t="shared" si="7"/>
        <v>0</v>
      </c>
    </row>
    <row r="190" spans="1:6" x14ac:dyDescent="0.2">
      <c r="A190" s="177">
        <v>58</v>
      </c>
      <c r="B190" s="178" t="s">
        <v>183</v>
      </c>
      <c r="C190" s="177">
        <v>0</v>
      </c>
      <c r="D190" s="177" t="s">
        <v>81</v>
      </c>
      <c r="E190" s="26">
        <v>0</v>
      </c>
      <c r="F190" s="179">
        <f t="shared" si="7"/>
        <v>0</v>
      </c>
    </row>
    <row r="191" spans="1:6" x14ac:dyDescent="0.2">
      <c r="A191" s="177">
        <v>59</v>
      </c>
      <c r="B191" s="178" t="s">
        <v>184</v>
      </c>
      <c r="C191" s="177">
        <v>3</v>
      </c>
      <c r="D191" s="177" t="s">
        <v>81</v>
      </c>
      <c r="E191" s="26">
        <v>0</v>
      </c>
      <c r="F191" s="179">
        <f t="shared" si="7"/>
        <v>0</v>
      </c>
    </row>
    <row r="192" spans="1:6" x14ac:dyDescent="0.2">
      <c r="A192" s="177">
        <v>60</v>
      </c>
      <c r="B192" s="178" t="s">
        <v>185</v>
      </c>
      <c r="C192" s="177">
        <v>0</v>
      </c>
      <c r="D192" s="177" t="s">
        <v>56</v>
      </c>
      <c r="E192" s="26">
        <v>0</v>
      </c>
      <c r="F192" s="179">
        <f t="shared" si="7"/>
        <v>0</v>
      </c>
    </row>
    <row r="193" spans="1:6" x14ac:dyDescent="0.2">
      <c r="A193" s="177">
        <v>61</v>
      </c>
      <c r="B193" s="178" t="s">
        <v>186</v>
      </c>
      <c r="C193" s="177">
        <v>20</v>
      </c>
      <c r="D193" s="177" t="s">
        <v>81</v>
      </c>
      <c r="E193" s="26">
        <v>0</v>
      </c>
      <c r="F193" s="179">
        <f t="shared" si="7"/>
        <v>0</v>
      </c>
    </row>
    <row r="194" spans="1:6" x14ac:dyDescent="0.2">
      <c r="A194" s="177">
        <v>62</v>
      </c>
      <c r="B194" s="178" t="s">
        <v>187</v>
      </c>
      <c r="C194" s="177">
        <v>20</v>
      </c>
      <c r="D194" s="177" t="s">
        <v>81</v>
      </c>
      <c r="E194" s="26">
        <v>0</v>
      </c>
      <c r="F194" s="179">
        <f t="shared" si="7"/>
        <v>0</v>
      </c>
    </row>
    <row r="195" spans="1:6" x14ac:dyDescent="0.2">
      <c r="A195" s="177">
        <v>63</v>
      </c>
      <c r="B195" s="178" t="s">
        <v>188</v>
      </c>
      <c r="C195" s="177">
        <v>70</v>
      </c>
      <c r="D195" s="177" t="s">
        <v>81</v>
      </c>
      <c r="E195" s="26">
        <v>0</v>
      </c>
      <c r="F195" s="179">
        <f t="shared" si="7"/>
        <v>0</v>
      </c>
    </row>
    <row r="196" spans="1:6" ht="63.75" x14ac:dyDescent="0.2">
      <c r="A196" s="177">
        <v>64</v>
      </c>
      <c r="B196" s="48" t="s">
        <v>189</v>
      </c>
      <c r="C196" s="49">
        <v>0</v>
      </c>
      <c r="D196" s="50" t="s">
        <v>81</v>
      </c>
      <c r="E196" s="26">
        <v>0</v>
      </c>
      <c r="F196" s="179">
        <f t="shared" si="7"/>
        <v>0</v>
      </c>
    </row>
    <row r="197" spans="1:6" x14ac:dyDescent="0.2">
      <c r="A197" s="177">
        <v>65</v>
      </c>
      <c r="B197" s="178" t="s">
        <v>190</v>
      </c>
      <c r="C197" s="177">
        <v>10</v>
      </c>
      <c r="D197" s="177" t="s">
        <v>16</v>
      </c>
      <c r="E197" s="26">
        <v>0</v>
      </c>
      <c r="F197" s="179">
        <f t="shared" si="7"/>
        <v>0</v>
      </c>
    </row>
    <row r="198" spans="1:6" x14ac:dyDescent="0.2">
      <c r="A198" s="177">
        <v>66</v>
      </c>
      <c r="B198" s="178" t="s">
        <v>191</v>
      </c>
      <c r="C198" s="177">
        <v>20</v>
      </c>
      <c r="D198" s="177" t="s">
        <v>81</v>
      </c>
      <c r="E198" s="26">
        <v>0</v>
      </c>
      <c r="F198" s="179">
        <f t="shared" si="7"/>
        <v>0</v>
      </c>
    </row>
    <row r="199" spans="1:6" x14ac:dyDescent="0.2">
      <c r="A199" s="177">
        <v>67</v>
      </c>
      <c r="B199" s="178" t="s">
        <v>192</v>
      </c>
      <c r="C199" s="177">
        <v>0</v>
      </c>
      <c r="D199" s="177" t="s">
        <v>81</v>
      </c>
      <c r="E199" s="26">
        <v>0</v>
      </c>
      <c r="F199" s="179">
        <f t="shared" si="7"/>
        <v>0</v>
      </c>
    </row>
    <row r="200" spans="1:6" x14ac:dyDescent="0.2">
      <c r="A200" s="177">
        <v>68</v>
      </c>
      <c r="B200" s="178" t="s">
        <v>193</v>
      </c>
      <c r="C200" s="177">
        <v>0</v>
      </c>
      <c r="D200" s="177" t="s">
        <v>81</v>
      </c>
      <c r="E200" s="26">
        <v>0</v>
      </c>
      <c r="F200" s="179">
        <f t="shared" ref="F200:F266" si="8">C200*E200</f>
        <v>0</v>
      </c>
    </row>
    <row r="201" spans="1:6" ht="25.5" x14ac:dyDescent="0.2">
      <c r="A201" s="177">
        <v>69</v>
      </c>
      <c r="B201" s="178" t="s">
        <v>194</v>
      </c>
      <c r="C201" s="177">
        <v>0</v>
      </c>
      <c r="D201" s="177" t="s">
        <v>81</v>
      </c>
      <c r="E201" s="26">
        <v>0</v>
      </c>
      <c r="F201" s="179">
        <f t="shared" si="8"/>
        <v>0</v>
      </c>
    </row>
    <row r="202" spans="1:6" ht="63.75" x14ac:dyDescent="0.2">
      <c r="A202" s="177">
        <v>70</v>
      </c>
      <c r="B202" s="197" t="s">
        <v>195</v>
      </c>
      <c r="C202" s="177">
        <v>0</v>
      </c>
      <c r="D202" s="177" t="s">
        <v>56</v>
      </c>
      <c r="E202" s="26">
        <v>0</v>
      </c>
      <c r="F202" s="179">
        <f t="shared" si="8"/>
        <v>0</v>
      </c>
    </row>
    <row r="203" spans="1:6" x14ac:dyDescent="0.2">
      <c r="A203" s="177">
        <v>71</v>
      </c>
      <c r="B203" s="178" t="s">
        <v>196</v>
      </c>
      <c r="C203" s="177">
        <v>0</v>
      </c>
      <c r="D203" s="193" t="s">
        <v>56</v>
      </c>
      <c r="E203" s="26">
        <v>0</v>
      </c>
      <c r="F203" s="179">
        <f t="shared" si="8"/>
        <v>0</v>
      </c>
    </row>
    <row r="204" spans="1:6" ht="25.5" x14ac:dyDescent="0.2">
      <c r="A204" s="177">
        <v>72</v>
      </c>
      <c r="B204" s="178" t="s">
        <v>197</v>
      </c>
      <c r="C204" s="177">
        <v>10</v>
      </c>
      <c r="D204" s="177" t="s">
        <v>81</v>
      </c>
      <c r="E204" s="26">
        <v>0</v>
      </c>
      <c r="F204" s="179">
        <f t="shared" si="8"/>
        <v>0</v>
      </c>
    </row>
    <row r="205" spans="1:6" ht="51" x14ac:dyDescent="0.2">
      <c r="A205" s="177">
        <v>73</v>
      </c>
      <c r="B205" s="178" t="s">
        <v>198</v>
      </c>
      <c r="C205" s="177">
        <v>40</v>
      </c>
      <c r="D205" s="177" t="s">
        <v>56</v>
      </c>
      <c r="E205" s="26">
        <v>0</v>
      </c>
      <c r="F205" s="179">
        <f t="shared" si="8"/>
        <v>0</v>
      </c>
    </row>
    <row r="206" spans="1:6" ht="38.25" x14ac:dyDescent="0.2">
      <c r="A206" s="177">
        <v>74</v>
      </c>
      <c r="B206" s="178" t="s">
        <v>199</v>
      </c>
      <c r="C206" s="177">
        <v>20</v>
      </c>
      <c r="D206" s="177" t="s">
        <v>56</v>
      </c>
      <c r="E206" s="26">
        <v>0</v>
      </c>
      <c r="F206" s="179">
        <f t="shared" si="8"/>
        <v>0</v>
      </c>
    </row>
    <row r="207" spans="1:6" ht="38.25" x14ac:dyDescent="0.2">
      <c r="A207" s="177">
        <v>75</v>
      </c>
      <c r="B207" s="178" t="s">
        <v>200</v>
      </c>
      <c r="C207" s="177">
        <v>20</v>
      </c>
      <c r="D207" s="177" t="s">
        <v>81</v>
      </c>
      <c r="E207" s="26">
        <v>0</v>
      </c>
      <c r="F207" s="179">
        <f t="shared" si="8"/>
        <v>0</v>
      </c>
    </row>
    <row r="208" spans="1:6" x14ac:dyDescent="0.2">
      <c r="A208" s="177">
        <v>76</v>
      </c>
      <c r="B208" s="197" t="s">
        <v>201</v>
      </c>
      <c r="C208" s="177">
        <v>70</v>
      </c>
      <c r="D208" s="193" t="s">
        <v>19</v>
      </c>
      <c r="E208" s="26">
        <v>0</v>
      </c>
      <c r="F208" s="179">
        <f t="shared" si="8"/>
        <v>0</v>
      </c>
    </row>
    <row r="209" spans="1:6" ht="63.75" x14ac:dyDescent="0.2">
      <c r="A209" s="177">
        <v>77</v>
      </c>
      <c r="B209" s="197" t="s">
        <v>202</v>
      </c>
      <c r="C209" s="177">
        <v>10</v>
      </c>
      <c r="D209" s="193" t="s">
        <v>81</v>
      </c>
      <c r="E209" s="26">
        <v>0</v>
      </c>
      <c r="F209" s="179">
        <f t="shared" si="8"/>
        <v>0</v>
      </c>
    </row>
    <row r="210" spans="1:6" ht="38.25" x14ac:dyDescent="0.2">
      <c r="A210" s="177">
        <v>78</v>
      </c>
      <c r="B210" s="197" t="s">
        <v>203</v>
      </c>
      <c r="C210" s="177">
        <v>0</v>
      </c>
      <c r="D210" s="193" t="s">
        <v>81</v>
      </c>
      <c r="E210" s="26">
        <v>0</v>
      </c>
      <c r="F210" s="179">
        <f t="shared" si="8"/>
        <v>0</v>
      </c>
    </row>
    <row r="211" spans="1:6" x14ac:dyDescent="0.2">
      <c r="A211" s="177">
        <v>79</v>
      </c>
      <c r="B211" s="197" t="s">
        <v>204</v>
      </c>
      <c r="C211" s="177">
        <v>30</v>
      </c>
      <c r="D211" s="177" t="s">
        <v>56</v>
      </c>
      <c r="E211" s="26">
        <v>0</v>
      </c>
      <c r="F211" s="179">
        <f t="shared" si="8"/>
        <v>0</v>
      </c>
    </row>
    <row r="212" spans="1:6" x14ac:dyDescent="0.2">
      <c r="A212" s="177">
        <v>80</v>
      </c>
      <c r="B212" s="178" t="s">
        <v>205</v>
      </c>
      <c r="C212" s="177">
        <v>20</v>
      </c>
      <c r="D212" s="177" t="s">
        <v>206</v>
      </c>
      <c r="E212" s="26">
        <v>0</v>
      </c>
      <c r="F212" s="179">
        <f t="shared" si="8"/>
        <v>0</v>
      </c>
    </row>
    <row r="213" spans="1:6" ht="25.5" x14ac:dyDescent="0.2">
      <c r="A213" s="177">
        <v>81</v>
      </c>
      <c r="B213" s="178" t="s">
        <v>207</v>
      </c>
      <c r="C213" s="177">
        <v>0</v>
      </c>
      <c r="D213" s="177" t="s">
        <v>16</v>
      </c>
      <c r="E213" s="26">
        <v>0</v>
      </c>
      <c r="F213" s="179">
        <f t="shared" si="8"/>
        <v>0</v>
      </c>
    </row>
    <row r="214" spans="1:6" ht="38.25" x14ac:dyDescent="0.2">
      <c r="A214" s="177">
        <v>82</v>
      </c>
      <c r="B214" s="178" t="s">
        <v>208</v>
      </c>
      <c r="C214" s="177">
        <v>40</v>
      </c>
      <c r="D214" s="177" t="s">
        <v>19</v>
      </c>
      <c r="E214" s="26">
        <v>0</v>
      </c>
      <c r="F214" s="179">
        <f t="shared" si="8"/>
        <v>0</v>
      </c>
    </row>
    <row r="215" spans="1:6" x14ac:dyDescent="0.2">
      <c r="A215" s="177">
        <v>83</v>
      </c>
      <c r="B215" s="178" t="s">
        <v>209</v>
      </c>
      <c r="C215" s="177">
        <v>0</v>
      </c>
      <c r="D215" s="177" t="s">
        <v>81</v>
      </c>
      <c r="E215" s="26">
        <v>0</v>
      </c>
      <c r="F215" s="179">
        <f t="shared" si="8"/>
        <v>0</v>
      </c>
    </row>
    <row r="216" spans="1:6" x14ac:dyDescent="0.2">
      <c r="A216" s="177">
        <v>84</v>
      </c>
      <c r="B216" s="198" t="s">
        <v>210</v>
      </c>
      <c r="C216" s="177">
        <v>0</v>
      </c>
      <c r="D216" s="177" t="s">
        <v>56</v>
      </c>
      <c r="E216" s="26">
        <v>0</v>
      </c>
      <c r="F216" s="179">
        <f t="shared" si="8"/>
        <v>0</v>
      </c>
    </row>
    <row r="217" spans="1:6" x14ac:dyDescent="0.2">
      <c r="A217" s="177">
        <v>85</v>
      </c>
      <c r="B217" s="178" t="s">
        <v>211</v>
      </c>
      <c r="C217" s="177">
        <v>0</v>
      </c>
      <c r="D217" s="177" t="s">
        <v>81</v>
      </c>
      <c r="E217" s="26">
        <v>0</v>
      </c>
      <c r="F217" s="179">
        <f t="shared" si="8"/>
        <v>0</v>
      </c>
    </row>
    <row r="218" spans="1:6" x14ac:dyDescent="0.2">
      <c r="A218" s="177">
        <v>86</v>
      </c>
      <c r="B218" s="178" t="s">
        <v>212</v>
      </c>
      <c r="C218" s="177">
        <v>0</v>
      </c>
      <c r="D218" s="177" t="s">
        <v>81</v>
      </c>
      <c r="E218" s="26">
        <v>0</v>
      </c>
      <c r="F218" s="179">
        <f t="shared" si="8"/>
        <v>0</v>
      </c>
    </row>
    <row r="219" spans="1:6" x14ac:dyDescent="0.2">
      <c r="A219" s="177">
        <v>87</v>
      </c>
      <c r="B219" s="178" t="s">
        <v>213</v>
      </c>
      <c r="C219" s="177">
        <v>0</v>
      </c>
      <c r="D219" s="177" t="s">
        <v>81</v>
      </c>
      <c r="E219" s="26">
        <v>0</v>
      </c>
      <c r="F219" s="179">
        <f t="shared" si="8"/>
        <v>0</v>
      </c>
    </row>
    <row r="220" spans="1:6" x14ac:dyDescent="0.2">
      <c r="A220" s="177">
        <v>88</v>
      </c>
      <c r="B220" s="178" t="s">
        <v>214</v>
      </c>
      <c r="C220" s="177">
        <v>10</v>
      </c>
      <c r="D220" s="177" t="s">
        <v>56</v>
      </c>
      <c r="E220" s="26">
        <v>0</v>
      </c>
      <c r="F220" s="179">
        <f t="shared" si="8"/>
        <v>0</v>
      </c>
    </row>
    <row r="221" spans="1:6" x14ac:dyDescent="0.2">
      <c r="A221" s="177">
        <v>89</v>
      </c>
      <c r="B221" s="194" t="s">
        <v>215</v>
      </c>
      <c r="C221" s="177">
        <v>0</v>
      </c>
      <c r="D221" s="177" t="s">
        <v>56</v>
      </c>
      <c r="E221" s="26">
        <v>0</v>
      </c>
      <c r="F221" s="179">
        <f t="shared" si="8"/>
        <v>0</v>
      </c>
    </row>
    <row r="222" spans="1:6" x14ac:dyDescent="0.2">
      <c r="A222" s="177">
        <v>90</v>
      </c>
      <c r="B222" s="194" t="s">
        <v>216</v>
      </c>
      <c r="C222" s="193">
        <v>0</v>
      </c>
      <c r="D222" s="177" t="s">
        <v>19</v>
      </c>
      <c r="E222" s="26">
        <v>0</v>
      </c>
      <c r="F222" s="179">
        <f t="shared" si="8"/>
        <v>0</v>
      </c>
    </row>
    <row r="223" spans="1:6" x14ac:dyDescent="0.2">
      <c r="A223" s="177">
        <v>91</v>
      </c>
      <c r="B223" s="194" t="s">
        <v>217</v>
      </c>
      <c r="C223" s="193">
        <v>0</v>
      </c>
      <c r="D223" s="177" t="s">
        <v>19</v>
      </c>
      <c r="E223" s="26">
        <v>0</v>
      </c>
      <c r="F223" s="179">
        <f t="shared" si="8"/>
        <v>0</v>
      </c>
    </row>
    <row r="224" spans="1:6" x14ac:dyDescent="0.2">
      <c r="A224" s="177">
        <v>92</v>
      </c>
      <c r="B224" s="178" t="s">
        <v>218</v>
      </c>
      <c r="C224" s="177">
        <v>15</v>
      </c>
      <c r="D224" s="177" t="s">
        <v>16</v>
      </c>
      <c r="E224" s="26">
        <v>0</v>
      </c>
      <c r="F224" s="179">
        <f t="shared" si="8"/>
        <v>0</v>
      </c>
    </row>
    <row r="225" spans="1:6" x14ac:dyDescent="0.2">
      <c r="A225" s="177">
        <v>93</v>
      </c>
      <c r="B225" s="178" t="s">
        <v>219</v>
      </c>
      <c r="C225" s="177">
        <v>10</v>
      </c>
      <c r="D225" s="177" t="s">
        <v>81</v>
      </c>
      <c r="E225" s="26">
        <v>0</v>
      </c>
      <c r="F225" s="179">
        <f t="shared" si="8"/>
        <v>0</v>
      </c>
    </row>
    <row r="226" spans="1:6" x14ac:dyDescent="0.2">
      <c r="A226" s="177">
        <v>94</v>
      </c>
      <c r="B226" s="178" t="s">
        <v>220</v>
      </c>
      <c r="C226" s="177">
        <v>30</v>
      </c>
      <c r="D226" s="196" t="s">
        <v>81</v>
      </c>
      <c r="E226" s="26">
        <v>0</v>
      </c>
      <c r="F226" s="179">
        <f t="shared" si="8"/>
        <v>0</v>
      </c>
    </row>
    <row r="227" spans="1:6" x14ac:dyDescent="0.2">
      <c r="A227" s="177">
        <v>95</v>
      </c>
      <c r="B227" s="178" t="s">
        <v>221</v>
      </c>
      <c r="C227" s="177">
        <v>0</v>
      </c>
      <c r="D227" s="177" t="s">
        <v>222</v>
      </c>
      <c r="E227" s="26">
        <v>0</v>
      </c>
      <c r="F227" s="179">
        <f t="shared" si="8"/>
        <v>0</v>
      </c>
    </row>
    <row r="228" spans="1:6" x14ac:dyDescent="0.2">
      <c r="A228" s="177">
        <v>96</v>
      </c>
      <c r="B228" s="178" t="s">
        <v>223</v>
      </c>
      <c r="C228" s="177">
        <v>30</v>
      </c>
      <c r="D228" s="177" t="s">
        <v>56</v>
      </c>
      <c r="E228" s="26">
        <v>0</v>
      </c>
      <c r="F228" s="179">
        <f t="shared" si="8"/>
        <v>0</v>
      </c>
    </row>
    <row r="229" spans="1:6" x14ac:dyDescent="0.2">
      <c r="A229" s="177">
        <v>97</v>
      </c>
      <c r="B229" s="178" t="s">
        <v>224</v>
      </c>
      <c r="C229" s="177">
        <v>0</v>
      </c>
      <c r="D229" s="177" t="s">
        <v>16</v>
      </c>
      <c r="E229" s="26">
        <v>0</v>
      </c>
      <c r="F229" s="179">
        <f t="shared" si="8"/>
        <v>0</v>
      </c>
    </row>
    <row r="230" spans="1:6" x14ac:dyDescent="0.2">
      <c r="A230" s="177">
        <v>98</v>
      </c>
      <c r="B230" s="178" t="s">
        <v>225</v>
      </c>
      <c r="C230" s="177">
        <v>0</v>
      </c>
      <c r="D230" s="177" t="s">
        <v>16</v>
      </c>
      <c r="E230" s="26">
        <v>0</v>
      </c>
      <c r="F230" s="179">
        <f t="shared" si="8"/>
        <v>0</v>
      </c>
    </row>
    <row r="231" spans="1:6" x14ac:dyDescent="0.2">
      <c r="A231" s="177">
        <v>99</v>
      </c>
      <c r="B231" s="178" t="s">
        <v>226</v>
      </c>
      <c r="C231" s="177">
        <v>0</v>
      </c>
      <c r="D231" s="177" t="s">
        <v>16</v>
      </c>
      <c r="E231" s="26">
        <v>0</v>
      </c>
      <c r="F231" s="179">
        <f t="shared" si="8"/>
        <v>0</v>
      </c>
    </row>
    <row r="232" spans="1:6" x14ac:dyDescent="0.2">
      <c r="A232" s="177">
        <v>100</v>
      </c>
      <c r="B232" s="178" t="s">
        <v>227</v>
      </c>
      <c r="C232" s="177">
        <v>0</v>
      </c>
      <c r="D232" s="177" t="s">
        <v>81</v>
      </c>
      <c r="E232" s="26">
        <v>0</v>
      </c>
      <c r="F232" s="179">
        <f t="shared" si="8"/>
        <v>0</v>
      </c>
    </row>
    <row r="233" spans="1:6" x14ac:dyDescent="0.2">
      <c r="A233" s="177">
        <v>101</v>
      </c>
      <c r="B233" s="178" t="s">
        <v>228</v>
      </c>
      <c r="C233" s="177">
        <v>30</v>
      </c>
      <c r="D233" s="177" t="s">
        <v>16</v>
      </c>
      <c r="E233" s="26">
        <v>0</v>
      </c>
      <c r="F233" s="179">
        <f t="shared" si="8"/>
        <v>0</v>
      </c>
    </row>
    <row r="234" spans="1:6" x14ac:dyDescent="0.2">
      <c r="A234" s="177">
        <v>102</v>
      </c>
      <c r="B234" s="178" t="s">
        <v>229</v>
      </c>
      <c r="C234" s="177">
        <v>20</v>
      </c>
      <c r="D234" s="177" t="s">
        <v>81</v>
      </c>
      <c r="E234" s="26">
        <v>0</v>
      </c>
      <c r="F234" s="179">
        <f t="shared" si="8"/>
        <v>0</v>
      </c>
    </row>
    <row r="235" spans="1:6" x14ac:dyDescent="0.2">
      <c r="A235" s="177">
        <v>103</v>
      </c>
      <c r="B235" s="178" t="s">
        <v>230</v>
      </c>
      <c r="C235" s="177">
        <v>0</v>
      </c>
      <c r="D235" s="177" t="s">
        <v>16</v>
      </c>
      <c r="E235" s="26">
        <v>0</v>
      </c>
      <c r="F235" s="179">
        <f t="shared" si="8"/>
        <v>0</v>
      </c>
    </row>
    <row r="236" spans="1:6" x14ac:dyDescent="0.2">
      <c r="A236" s="177">
        <v>104</v>
      </c>
      <c r="B236" s="178" t="s">
        <v>231</v>
      </c>
      <c r="C236" s="177">
        <v>0</v>
      </c>
      <c r="D236" s="177" t="s">
        <v>81</v>
      </c>
      <c r="E236" s="26">
        <v>0</v>
      </c>
      <c r="F236" s="179">
        <f t="shared" si="8"/>
        <v>0</v>
      </c>
    </row>
    <row r="237" spans="1:6" x14ac:dyDescent="0.2">
      <c r="A237" s="177">
        <v>105</v>
      </c>
      <c r="B237" s="178" t="s">
        <v>232</v>
      </c>
      <c r="C237" s="177">
        <v>0</v>
      </c>
      <c r="D237" s="177" t="s">
        <v>16</v>
      </c>
      <c r="E237" s="26">
        <v>0</v>
      </c>
      <c r="F237" s="179">
        <f t="shared" si="8"/>
        <v>0</v>
      </c>
    </row>
    <row r="238" spans="1:6" x14ac:dyDescent="0.2">
      <c r="A238" s="177">
        <v>106</v>
      </c>
      <c r="B238" s="178" t="s">
        <v>233</v>
      </c>
      <c r="C238" s="177">
        <v>10</v>
      </c>
      <c r="D238" s="177" t="s">
        <v>81</v>
      </c>
      <c r="E238" s="26">
        <v>0</v>
      </c>
      <c r="F238" s="179">
        <f t="shared" si="8"/>
        <v>0</v>
      </c>
    </row>
    <row r="239" spans="1:6" ht="38.25" x14ac:dyDescent="0.2">
      <c r="A239" s="177">
        <v>107</v>
      </c>
      <c r="B239" s="178" t="s">
        <v>234</v>
      </c>
      <c r="C239" s="177">
        <v>0</v>
      </c>
      <c r="D239" s="177" t="s">
        <v>81</v>
      </c>
      <c r="E239" s="26">
        <v>0</v>
      </c>
      <c r="F239" s="179">
        <f t="shared" si="8"/>
        <v>0</v>
      </c>
    </row>
    <row r="240" spans="1:6" x14ac:dyDescent="0.2">
      <c r="A240" s="177">
        <v>108</v>
      </c>
      <c r="B240" s="178" t="s">
        <v>235</v>
      </c>
      <c r="C240" s="177">
        <v>0</v>
      </c>
      <c r="D240" s="177" t="s">
        <v>81</v>
      </c>
      <c r="E240" s="26">
        <v>0</v>
      </c>
      <c r="F240" s="179">
        <f t="shared" si="8"/>
        <v>0</v>
      </c>
    </row>
    <row r="241" spans="1:1024" x14ac:dyDescent="0.2">
      <c r="A241" s="177">
        <v>109</v>
      </c>
      <c r="B241" s="231" t="s">
        <v>498</v>
      </c>
      <c r="C241" s="232">
        <v>0</v>
      </c>
      <c r="D241" s="232" t="s">
        <v>81</v>
      </c>
      <c r="E241" s="26">
        <v>0</v>
      </c>
      <c r="F241" s="233">
        <f t="shared" si="8"/>
        <v>0</v>
      </c>
    </row>
    <row r="242" spans="1:1024" x14ac:dyDescent="0.2">
      <c r="A242" s="177">
        <v>110</v>
      </c>
      <c r="B242" s="178" t="s">
        <v>236</v>
      </c>
      <c r="C242" s="177">
        <v>0</v>
      </c>
      <c r="D242" s="177" t="s">
        <v>81</v>
      </c>
      <c r="E242" s="26">
        <v>0</v>
      </c>
      <c r="F242" s="179">
        <f t="shared" si="8"/>
        <v>0</v>
      </c>
    </row>
    <row r="243" spans="1:1024" x14ac:dyDescent="0.2">
      <c r="A243" s="177">
        <v>111</v>
      </c>
      <c r="B243" s="178" t="s">
        <v>237</v>
      </c>
      <c r="C243" s="177">
        <v>0</v>
      </c>
      <c r="D243" s="177" t="s">
        <v>81</v>
      </c>
      <c r="E243" s="26">
        <v>0</v>
      </c>
      <c r="F243" s="179">
        <f t="shared" si="8"/>
        <v>0</v>
      </c>
    </row>
    <row r="244" spans="1:1024" x14ac:dyDescent="0.2">
      <c r="A244" s="177">
        <v>112</v>
      </c>
      <c r="B244" s="178" t="s">
        <v>238</v>
      </c>
      <c r="C244" s="177">
        <v>0</v>
      </c>
      <c r="D244" s="177" t="s">
        <v>81</v>
      </c>
      <c r="E244" s="26">
        <v>0</v>
      </c>
      <c r="F244" s="179">
        <f t="shared" si="8"/>
        <v>0</v>
      </c>
    </row>
    <row r="245" spans="1:1024" x14ac:dyDescent="0.2">
      <c r="A245" s="177">
        <v>113</v>
      </c>
      <c r="B245" s="178" t="s">
        <v>239</v>
      </c>
      <c r="C245" s="177">
        <v>0</v>
      </c>
      <c r="D245" s="177" t="s">
        <v>81</v>
      </c>
      <c r="E245" s="26">
        <v>0</v>
      </c>
      <c r="F245" s="179">
        <f t="shared" si="8"/>
        <v>0</v>
      </c>
    </row>
    <row r="246" spans="1:1024" ht="25.5" x14ac:dyDescent="0.2">
      <c r="A246" s="177">
        <v>114</v>
      </c>
      <c r="B246" s="178" t="s">
        <v>240</v>
      </c>
      <c r="C246" s="177">
        <v>0</v>
      </c>
      <c r="D246" s="177" t="s">
        <v>81</v>
      </c>
      <c r="E246" s="26">
        <v>0</v>
      </c>
      <c r="F246" s="179">
        <f t="shared" si="8"/>
        <v>0</v>
      </c>
    </row>
    <row r="247" spans="1:1024" x14ac:dyDescent="0.2">
      <c r="A247" s="177">
        <v>115</v>
      </c>
      <c r="B247" s="178" t="s">
        <v>241</v>
      </c>
      <c r="C247" s="177">
        <v>0</v>
      </c>
      <c r="D247" s="177" t="s">
        <v>81</v>
      </c>
      <c r="E247" s="26">
        <v>0</v>
      </c>
      <c r="F247" s="179">
        <f t="shared" si="8"/>
        <v>0</v>
      </c>
    </row>
    <row r="248" spans="1:1024" x14ac:dyDescent="0.2">
      <c r="A248" s="177">
        <v>116</v>
      </c>
      <c r="B248" s="178" t="s">
        <v>242</v>
      </c>
      <c r="C248" s="177">
        <v>0</v>
      </c>
      <c r="D248" s="177" t="s">
        <v>81</v>
      </c>
      <c r="E248" s="26">
        <v>0</v>
      </c>
      <c r="F248" s="179">
        <f t="shared" si="8"/>
        <v>0</v>
      </c>
    </row>
    <row r="249" spans="1:1024" x14ac:dyDescent="0.2">
      <c r="A249" s="177">
        <v>117</v>
      </c>
      <c r="B249" s="178" t="s">
        <v>243</v>
      </c>
      <c r="C249" s="177">
        <v>0</v>
      </c>
      <c r="D249" s="177" t="s">
        <v>81</v>
      </c>
      <c r="E249" s="26">
        <v>0</v>
      </c>
      <c r="F249" s="179">
        <f t="shared" si="8"/>
        <v>0</v>
      </c>
    </row>
    <row r="250" spans="1:1024" x14ac:dyDescent="0.2">
      <c r="A250" s="177">
        <v>118</v>
      </c>
      <c r="B250" s="178" t="s">
        <v>244</v>
      </c>
      <c r="C250" s="177">
        <v>0</v>
      </c>
      <c r="D250" s="177" t="s">
        <v>81</v>
      </c>
      <c r="E250" s="26">
        <v>0</v>
      </c>
      <c r="F250" s="179">
        <f t="shared" si="8"/>
        <v>0</v>
      </c>
    </row>
    <row r="251" spans="1:1024" x14ac:dyDescent="0.2">
      <c r="A251" s="177">
        <v>119</v>
      </c>
      <c r="B251" s="197" t="s">
        <v>245</v>
      </c>
      <c r="C251" s="177">
        <v>0</v>
      </c>
      <c r="D251" s="177" t="s">
        <v>81</v>
      </c>
      <c r="E251" s="26">
        <v>0</v>
      </c>
      <c r="F251" s="179">
        <f t="shared" si="8"/>
        <v>0</v>
      </c>
    </row>
    <row r="252" spans="1:1024" ht="25.5" x14ac:dyDescent="0.2">
      <c r="A252" s="177">
        <v>120</v>
      </c>
      <c r="B252" s="178" t="s">
        <v>246</v>
      </c>
      <c r="C252" s="177">
        <v>30</v>
      </c>
      <c r="D252" s="177" t="s">
        <v>16</v>
      </c>
      <c r="E252" s="26">
        <v>0</v>
      </c>
      <c r="F252" s="179">
        <f t="shared" si="8"/>
        <v>0</v>
      </c>
    </row>
    <row r="253" spans="1:1024" x14ac:dyDescent="0.2">
      <c r="A253" s="177">
        <v>121</v>
      </c>
      <c r="B253" s="252" t="s">
        <v>502</v>
      </c>
      <c r="C253" s="232">
        <v>0</v>
      </c>
      <c r="D253" s="232" t="s">
        <v>81</v>
      </c>
      <c r="E253" s="26">
        <v>0</v>
      </c>
      <c r="F253" s="233">
        <f t="shared" si="8"/>
        <v>0</v>
      </c>
    </row>
    <row r="254" spans="1:1024" x14ac:dyDescent="0.2">
      <c r="A254" s="177">
        <v>122</v>
      </c>
      <c r="B254" s="178" t="s">
        <v>247</v>
      </c>
      <c r="C254" s="177">
        <v>20</v>
      </c>
      <c r="D254" s="177" t="s">
        <v>81</v>
      </c>
      <c r="E254" s="26">
        <v>0</v>
      </c>
      <c r="F254" s="179">
        <f t="shared" si="8"/>
        <v>0</v>
      </c>
    </row>
    <row r="255" spans="1:1024" s="335" customFormat="1" x14ac:dyDescent="0.2">
      <c r="A255" s="177">
        <v>123</v>
      </c>
      <c r="B255" s="258" t="s">
        <v>606</v>
      </c>
      <c r="C255" s="42">
        <v>0</v>
      </c>
      <c r="D255" s="42" t="s">
        <v>81</v>
      </c>
      <c r="E255" s="26">
        <v>0</v>
      </c>
      <c r="F255" s="259">
        <f t="shared" si="8"/>
        <v>0</v>
      </c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63"/>
      <c r="BR255" s="63"/>
      <c r="BS255" s="63"/>
      <c r="BT255" s="63"/>
      <c r="BU255" s="63"/>
      <c r="BV255" s="63"/>
      <c r="BW255" s="63"/>
      <c r="BX255" s="63"/>
      <c r="BY255" s="63"/>
      <c r="BZ255" s="63"/>
      <c r="CA255" s="63"/>
      <c r="CB255" s="63"/>
      <c r="CC255" s="63"/>
      <c r="CD255" s="63"/>
      <c r="CE255" s="63"/>
      <c r="CF255" s="63"/>
      <c r="CG255" s="63"/>
      <c r="CH255" s="63"/>
      <c r="CI255" s="63"/>
      <c r="CJ255" s="63"/>
      <c r="CK255" s="63"/>
      <c r="CL255" s="63"/>
      <c r="CM255" s="63"/>
      <c r="CN255" s="63"/>
      <c r="CO255" s="63"/>
      <c r="CP255" s="63"/>
      <c r="CQ255" s="63"/>
      <c r="CR255" s="63"/>
      <c r="CS255" s="63"/>
      <c r="CT255" s="63"/>
      <c r="CU255" s="63"/>
      <c r="CV255" s="63"/>
      <c r="CW255" s="63"/>
      <c r="CX255" s="63"/>
      <c r="CY255" s="63"/>
      <c r="CZ255" s="63"/>
      <c r="DA255" s="63"/>
      <c r="DB255" s="63"/>
      <c r="DC255" s="63"/>
      <c r="DD255" s="63"/>
      <c r="DE255" s="63"/>
      <c r="DF255" s="63"/>
      <c r="DG255" s="63"/>
      <c r="DH255" s="63"/>
      <c r="DI255" s="63"/>
      <c r="DJ255" s="63"/>
      <c r="DK255" s="63"/>
      <c r="DL255" s="63"/>
      <c r="DM255" s="63"/>
      <c r="DN255" s="63"/>
      <c r="DO255" s="63"/>
      <c r="DP255" s="63"/>
      <c r="DQ255" s="63"/>
      <c r="DR255" s="63"/>
      <c r="DS255" s="63"/>
      <c r="DT255" s="63"/>
      <c r="DU255" s="63"/>
      <c r="DV255" s="63"/>
      <c r="DW255" s="63"/>
      <c r="DX255" s="63"/>
      <c r="DY255" s="63"/>
      <c r="DZ255" s="63"/>
      <c r="EA255" s="63"/>
      <c r="EB255" s="63"/>
      <c r="EC255" s="63"/>
      <c r="ED255" s="63"/>
      <c r="EE255" s="63"/>
      <c r="EF255" s="63"/>
      <c r="EG255" s="63"/>
      <c r="EH255" s="63"/>
      <c r="EI255" s="63"/>
      <c r="EJ255" s="63"/>
      <c r="EK255" s="63"/>
      <c r="EL255" s="63"/>
      <c r="EM255" s="63"/>
      <c r="EN255" s="63"/>
      <c r="EO255" s="63"/>
      <c r="EP255" s="63"/>
      <c r="EQ255" s="63"/>
      <c r="ER255" s="63"/>
      <c r="ES255" s="63"/>
      <c r="ET255" s="63"/>
      <c r="EU255" s="63"/>
      <c r="EV255" s="63"/>
      <c r="EW255" s="63"/>
      <c r="EX255" s="63"/>
      <c r="EY255" s="63"/>
      <c r="EZ255" s="63"/>
      <c r="FA255" s="63"/>
      <c r="FB255" s="63"/>
      <c r="FC255" s="63"/>
      <c r="FD255" s="63"/>
      <c r="FE255" s="63"/>
      <c r="FF255" s="63"/>
      <c r="FG255" s="63"/>
      <c r="FH255" s="63"/>
      <c r="FI255" s="63"/>
      <c r="FJ255" s="63"/>
      <c r="FK255" s="63"/>
      <c r="FL255" s="63"/>
      <c r="FM255" s="63"/>
      <c r="FN255" s="63"/>
      <c r="FO255" s="63"/>
      <c r="FP255" s="63"/>
      <c r="FQ255" s="63"/>
      <c r="FR255" s="63"/>
      <c r="FS255" s="63"/>
      <c r="FT255" s="63"/>
      <c r="FU255" s="63"/>
      <c r="FV255" s="63"/>
      <c r="FW255" s="63"/>
      <c r="FX255" s="63"/>
      <c r="FY255" s="63"/>
      <c r="FZ255" s="63"/>
      <c r="GA255" s="63"/>
      <c r="GB255" s="63"/>
      <c r="GC255" s="63"/>
      <c r="GD255" s="63"/>
      <c r="GE255" s="63"/>
      <c r="GF255" s="63"/>
      <c r="GG255" s="63"/>
      <c r="GH255" s="63"/>
      <c r="GI255" s="63"/>
      <c r="GJ255" s="63"/>
      <c r="GK255" s="63"/>
      <c r="GL255" s="63"/>
      <c r="GM255" s="63"/>
      <c r="GN255" s="63"/>
      <c r="GO255" s="63"/>
      <c r="GP255" s="63"/>
      <c r="GQ255" s="63"/>
      <c r="GR255" s="63"/>
      <c r="GS255" s="63"/>
      <c r="GT255" s="63"/>
      <c r="GU255" s="63"/>
      <c r="GV255" s="63"/>
      <c r="GW255" s="63"/>
      <c r="GX255" s="63"/>
      <c r="GY255" s="63"/>
      <c r="GZ255" s="63"/>
      <c r="HA255" s="63"/>
      <c r="HB255" s="63"/>
      <c r="HC255" s="63"/>
      <c r="HD255" s="63"/>
      <c r="HE255" s="63"/>
      <c r="HF255" s="63"/>
      <c r="HG255" s="63"/>
      <c r="HH255" s="63"/>
      <c r="HI255" s="63"/>
      <c r="HJ255" s="63"/>
      <c r="HK255" s="63"/>
      <c r="HL255" s="63"/>
      <c r="HM255" s="63"/>
      <c r="HN255" s="63"/>
      <c r="HO255" s="63"/>
      <c r="HP255" s="63"/>
      <c r="HQ255" s="63"/>
      <c r="HR255" s="63"/>
      <c r="HS255" s="63"/>
      <c r="HT255" s="63"/>
      <c r="HU255" s="63"/>
      <c r="HV255" s="63"/>
      <c r="HW255" s="63"/>
      <c r="HX255" s="63"/>
      <c r="HY255" s="63"/>
      <c r="HZ255" s="63"/>
      <c r="IA255" s="63"/>
      <c r="IB255" s="63"/>
      <c r="IC255" s="63"/>
      <c r="ID255" s="63"/>
      <c r="IE255" s="63"/>
      <c r="IF255" s="63"/>
      <c r="IG255" s="63"/>
      <c r="IH255" s="63"/>
      <c r="II255" s="63"/>
      <c r="IJ255" s="63"/>
      <c r="IK255" s="63"/>
      <c r="IL255" s="63"/>
      <c r="IM255" s="63"/>
      <c r="IN255" s="63"/>
      <c r="IO255" s="63"/>
      <c r="IP255" s="63"/>
      <c r="IQ255" s="63"/>
      <c r="IR255" s="63"/>
      <c r="IS255" s="63"/>
      <c r="IT255" s="63"/>
      <c r="IU255" s="63"/>
      <c r="IV255" s="63"/>
      <c r="IW255" s="63"/>
      <c r="IX255" s="63"/>
      <c r="IY255" s="63"/>
      <c r="IZ255" s="63"/>
      <c r="JA255" s="63"/>
      <c r="JB255" s="63"/>
      <c r="JC255" s="63"/>
      <c r="JD255" s="63"/>
      <c r="JE255" s="63"/>
      <c r="JF255" s="63"/>
      <c r="JG255" s="63"/>
      <c r="JH255" s="63"/>
      <c r="JI255" s="63"/>
      <c r="JJ255" s="63"/>
      <c r="JK255" s="63"/>
      <c r="JL255" s="63"/>
      <c r="JM255" s="63"/>
      <c r="JN255" s="63"/>
      <c r="JO255" s="63"/>
      <c r="JP255" s="63"/>
      <c r="JQ255" s="63"/>
      <c r="JR255" s="63"/>
      <c r="JS255" s="63"/>
      <c r="JT255" s="63"/>
      <c r="JU255" s="63"/>
      <c r="JV255" s="63"/>
      <c r="JW255" s="63"/>
      <c r="JX255" s="63"/>
      <c r="JY255" s="63"/>
      <c r="JZ255" s="63"/>
      <c r="KA255" s="63"/>
      <c r="KB255" s="63"/>
      <c r="KC255" s="63"/>
      <c r="KD255" s="63"/>
      <c r="KE255" s="63"/>
      <c r="KF255" s="63"/>
      <c r="KG255" s="63"/>
      <c r="KH255" s="63"/>
      <c r="KI255" s="63"/>
      <c r="KJ255" s="63"/>
      <c r="KK255" s="63"/>
      <c r="KL255" s="63"/>
      <c r="KM255" s="63"/>
      <c r="KN255" s="63"/>
      <c r="KO255" s="63"/>
      <c r="KP255" s="63"/>
      <c r="KQ255" s="63"/>
      <c r="KR255" s="63"/>
      <c r="KS255" s="63"/>
      <c r="KT255" s="63"/>
      <c r="KU255" s="63"/>
      <c r="KV255" s="63"/>
      <c r="KW255" s="63"/>
      <c r="KX255" s="63"/>
      <c r="KY255" s="63"/>
      <c r="KZ255" s="63"/>
      <c r="LA255" s="63"/>
      <c r="LB255" s="63"/>
      <c r="LC255" s="63"/>
      <c r="LD255" s="63"/>
      <c r="LE255" s="63"/>
      <c r="LF255" s="63"/>
      <c r="LG255" s="63"/>
      <c r="LH255" s="63"/>
      <c r="LI255" s="63"/>
      <c r="LJ255" s="63"/>
      <c r="LK255" s="63"/>
      <c r="LL255" s="63"/>
      <c r="LM255" s="63"/>
      <c r="LN255" s="63"/>
      <c r="LO255" s="63"/>
      <c r="LP255" s="63"/>
      <c r="LQ255" s="63"/>
      <c r="LR255" s="63"/>
      <c r="LS255" s="63"/>
      <c r="LT255" s="63"/>
      <c r="LU255" s="63"/>
      <c r="LV255" s="63"/>
      <c r="LW255" s="63"/>
      <c r="LX255" s="63"/>
      <c r="LY255" s="63"/>
      <c r="LZ255" s="63"/>
      <c r="MA255" s="63"/>
      <c r="MB255" s="63"/>
      <c r="MC255" s="63"/>
      <c r="MD255" s="63"/>
      <c r="ME255" s="63"/>
      <c r="MF255" s="63"/>
      <c r="MG255" s="63"/>
      <c r="MH255" s="63"/>
      <c r="MI255" s="63"/>
      <c r="MJ255" s="63"/>
      <c r="MK255" s="63"/>
      <c r="ML255" s="63"/>
      <c r="MM255" s="63"/>
      <c r="MN255" s="63"/>
      <c r="MO255" s="63"/>
      <c r="MP255" s="63"/>
      <c r="MQ255" s="63"/>
      <c r="MR255" s="63"/>
      <c r="MS255" s="63"/>
      <c r="MT255" s="63"/>
      <c r="MU255" s="63"/>
      <c r="MV255" s="63"/>
      <c r="MW255" s="63"/>
      <c r="MX255" s="63"/>
      <c r="MY255" s="63"/>
      <c r="MZ255" s="63"/>
      <c r="NA255" s="63"/>
      <c r="NB255" s="63"/>
      <c r="NC255" s="63"/>
      <c r="ND255" s="63"/>
      <c r="NE255" s="63"/>
      <c r="NF255" s="63"/>
      <c r="NG255" s="63"/>
      <c r="NH255" s="63"/>
      <c r="NI255" s="63"/>
      <c r="NJ255" s="63"/>
      <c r="NK255" s="63"/>
      <c r="NL255" s="63"/>
      <c r="NM255" s="63"/>
      <c r="NN255" s="63"/>
      <c r="NO255" s="63"/>
      <c r="NP255" s="63"/>
      <c r="NQ255" s="63"/>
      <c r="NR255" s="63"/>
      <c r="NS255" s="63"/>
      <c r="NT255" s="63"/>
      <c r="NU255" s="63"/>
      <c r="NV255" s="63"/>
      <c r="NW255" s="63"/>
      <c r="NX255" s="63"/>
      <c r="NY255" s="63"/>
      <c r="NZ255" s="63"/>
      <c r="OA255" s="63"/>
      <c r="OB255" s="63"/>
      <c r="OC255" s="63"/>
      <c r="OD255" s="63"/>
      <c r="OE255" s="63"/>
      <c r="OF255" s="63"/>
      <c r="OG255" s="63"/>
      <c r="OH255" s="63"/>
      <c r="OI255" s="63"/>
      <c r="OJ255" s="63"/>
      <c r="OK255" s="63"/>
      <c r="OL255" s="63"/>
      <c r="OM255" s="63"/>
      <c r="ON255" s="63"/>
      <c r="OO255" s="63"/>
      <c r="OP255" s="63"/>
      <c r="OQ255" s="63"/>
      <c r="OR255" s="63"/>
      <c r="OS255" s="63"/>
      <c r="OT255" s="63"/>
      <c r="OU255" s="63"/>
      <c r="OV255" s="63"/>
      <c r="OW255" s="63"/>
      <c r="OX255" s="63"/>
      <c r="OY255" s="63"/>
      <c r="OZ255" s="63"/>
      <c r="PA255" s="63"/>
      <c r="PB255" s="63"/>
      <c r="PC255" s="63"/>
      <c r="PD255" s="63"/>
      <c r="PE255" s="63"/>
      <c r="PF255" s="63"/>
      <c r="PG255" s="63"/>
      <c r="PH255" s="63"/>
      <c r="PI255" s="63"/>
      <c r="PJ255" s="63"/>
      <c r="PK255" s="63"/>
      <c r="PL255" s="63"/>
      <c r="PM255" s="63"/>
      <c r="PN255" s="63"/>
      <c r="PO255" s="63"/>
      <c r="PP255" s="63"/>
      <c r="PQ255" s="63"/>
      <c r="PR255" s="63"/>
      <c r="PS255" s="63"/>
      <c r="PT255" s="63"/>
      <c r="PU255" s="63"/>
      <c r="PV255" s="63"/>
      <c r="PW255" s="63"/>
      <c r="PX255" s="63"/>
      <c r="PY255" s="63"/>
      <c r="PZ255" s="63"/>
      <c r="QA255" s="63"/>
      <c r="QB255" s="63"/>
      <c r="QC255" s="63"/>
      <c r="QD255" s="63"/>
      <c r="QE255" s="63"/>
      <c r="QF255" s="63"/>
      <c r="QG255" s="63"/>
      <c r="QH255" s="63"/>
      <c r="QI255" s="63"/>
      <c r="QJ255" s="63"/>
      <c r="QK255" s="63"/>
      <c r="QL255" s="63"/>
      <c r="QM255" s="63"/>
      <c r="QN255" s="63"/>
      <c r="QO255" s="63"/>
      <c r="QP255" s="63"/>
      <c r="QQ255" s="63"/>
      <c r="QR255" s="63"/>
      <c r="QS255" s="63"/>
      <c r="QT255" s="63"/>
      <c r="QU255" s="63"/>
      <c r="QV255" s="63"/>
      <c r="QW255" s="63"/>
      <c r="QX255" s="63"/>
      <c r="QY255" s="63"/>
      <c r="QZ255" s="63"/>
      <c r="RA255" s="63"/>
      <c r="RB255" s="63"/>
      <c r="RC255" s="63"/>
      <c r="RD255" s="63"/>
      <c r="RE255" s="63"/>
      <c r="RF255" s="63"/>
      <c r="RG255" s="63"/>
      <c r="RH255" s="63"/>
      <c r="RI255" s="63"/>
      <c r="RJ255" s="63"/>
      <c r="RK255" s="63"/>
      <c r="RL255" s="63"/>
      <c r="RM255" s="63"/>
      <c r="RN255" s="63"/>
      <c r="RO255" s="63"/>
      <c r="RP255" s="63"/>
      <c r="RQ255" s="63"/>
      <c r="RR255" s="63"/>
      <c r="RS255" s="63"/>
      <c r="RT255" s="63"/>
      <c r="RU255" s="63"/>
      <c r="RV255" s="63"/>
      <c r="RW255" s="63"/>
      <c r="RX255" s="63"/>
      <c r="RY255" s="63"/>
      <c r="RZ255" s="63"/>
      <c r="SA255" s="63"/>
      <c r="SB255" s="63"/>
      <c r="SC255" s="63"/>
      <c r="SD255" s="63"/>
      <c r="SE255" s="63"/>
      <c r="SF255" s="63"/>
      <c r="SG255" s="63"/>
      <c r="SH255" s="63"/>
      <c r="SI255" s="63"/>
      <c r="SJ255" s="63"/>
      <c r="SK255" s="63"/>
      <c r="SL255" s="63"/>
      <c r="SM255" s="63"/>
      <c r="SN255" s="63"/>
      <c r="SO255" s="63"/>
      <c r="SP255" s="63"/>
      <c r="SQ255" s="63"/>
      <c r="SR255" s="63"/>
      <c r="SS255" s="63"/>
      <c r="ST255" s="63"/>
      <c r="SU255" s="63"/>
      <c r="SV255" s="63"/>
      <c r="SW255" s="63"/>
      <c r="SX255" s="63"/>
      <c r="SY255" s="63"/>
      <c r="SZ255" s="63"/>
      <c r="TA255" s="63"/>
      <c r="TB255" s="63"/>
      <c r="TC255" s="63"/>
      <c r="TD255" s="63"/>
      <c r="TE255" s="63"/>
      <c r="TF255" s="63"/>
      <c r="TG255" s="63"/>
      <c r="TH255" s="63"/>
      <c r="TI255" s="63"/>
      <c r="TJ255" s="63"/>
      <c r="TK255" s="63"/>
      <c r="TL255" s="63"/>
      <c r="TM255" s="63"/>
      <c r="TN255" s="63"/>
      <c r="TO255" s="63"/>
      <c r="TP255" s="63"/>
      <c r="TQ255" s="63"/>
      <c r="TR255" s="63"/>
      <c r="TS255" s="63"/>
      <c r="TT255" s="63"/>
      <c r="TU255" s="63"/>
      <c r="TV255" s="63"/>
      <c r="TW255" s="63"/>
      <c r="TX255" s="63"/>
      <c r="TY255" s="63"/>
      <c r="TZ255" s="63"/>
      <c r="UA255" s="63"/>
      <c r="UB255" s="63"/>
      <c r="UC255" s="63"/>
      <c r="UD255" s="63"/>
      <c r="UE255" s="63"/>
      <c r="UF255" s="63"/>
      <c r="UG255" s="63"/>
      <c r="UH255" s="63"/>
      <c r="UI255" s="63"/>
      <c r="UJ255" s="63"/>
      <c r="UK255" s="63"/>
      <c r="UL255" s="63"/>
      <c r="UM255" s="63"/>
      <c r="UN255" s="63"/>
      <c r="UO255" s="63"/>
      <c r="UP255" s="63"/>
      <c r="UQ255" s="63"/>
      <c r="UR255" s="63"/>
      <c r="US255" s="63"/>
      <c r="UT255" s="63"/>
      <c r="UU255" s="63"/>
      <c r="UV255" s="63"/>
      <c r="UW255" s="63"/>
      <c r="UX255" s="63"/>
      <c r="UY255" s="63"/>
      <c r="UZ255" s="63"/>
      <c r="VA255" s="63"/>
      <c r="VB255" s="63"/>
      <c r="VC255" s="63"/>
      <c r="VD255" s="63"/>
      <c r="VE255" s="63"/>
      <c r="VF255" s="63"/>
      <c r="VG255" s="63"/>
      <c r="VH255" s="63"/>
      <c r="VI255" s="63"/>
      <c r="VJ255" s="63"/>
      <c r="VK255" s="63"/>
      <c r="VL255" s="63"/>
      <c r="VM255" s="63"/>
      <c r="VN255" s="63"/>
      <c r="VO255" s="63"/>
      <c r="VP255" s="63"/>
      <c r="VQ255" s="63"/>
      <c r="VR255" s="63"/>
      <c r="VS255" s="63"/>
      <c r="VT255" s="63"/>
      <c r="VU255" s="63"/>
      <c r="VV255" s="63"/>
      <c r="VW255" s="63"/>
      <c r="VX255" s="63"/>
      <c r="VY255" s="63"/>
      <c r="VZ255" s="63"/>
      <c r="WA255" s="63"/>
      <c r="WB255" s="63"/>
      <c r="WC255" s="63"/>
      <c r="WD255" s="63"/>
      <c r="WE255" s="63"/>
      <c r="WF255" s="63"/>
      <c r="WG255" s="63"/>
      <c r="WH255" s="63"/>
      <c r="WI255" s="63"/>
      <c r="WJ255" s="63"/>
      <c r="WK255" s="63"/>
      <c r="WL255" s="63"/>
      <c r="WM255" s="63"/>
      <c r="WN255" s="63"/>
      <c r="WO255" s="63"/>
      <c r="WP255" s="63"/>
      <c r="WQ255" s="63"/>
      <c r="WR255" s="63"/>
      <c r="WS255" s="63"/>
      <c r="WT255" s="63"/>
      <c r="WU255" s="63"/>
      <c r="WV255" s="63"/>
      <c r="WW255" s="63"/>
      <c r="WX255" s="63"/>
      <c r="WY255" s="63"/>
      <c r="WZ255" s="63"/>
      <c r="XA255" s="63"/>
      <c r="XB255" s="63"/>
      <c r="XC255" s="63"/>
      <c r="XD255" s="63"/>
      <c r="XE255" s="63"/>
      <c r="XF255" s="63"/>
      <c r="XG255" s="63"/>
      <c r="XH255" s="63"/>
      <c r="XI255" s="63"/>
      <c r="XJ255" s="63"/>
      <c r="XK255" s="63"/>
      <c r="XL255" s="63"/>
      <c r="XM255" s="63"/>
      <c r="XN255" s="63"/>
      <c r="XO255" s="63"/>
      <c r="XP255" s="63"/>
      <c r="XQ255" s="63"/>
      <c r="XR255" s="63"/>
      <c r="XS255" s="63"/>
      <c r="XT255" s="63"/>
      <c r="XU255" s="63"/>
      <c r="XV255" s="63"/>
      <c r="XW255" s="63"/>
      <c r="XX255" s="63"/>
      <c r="XY255" s="63"/>
      <c r="XZ255" s="63"/>
      <c r="YA255" s="63"/>
      <c r="YB255" s="63"/>
      <c r="YC255" s="63"/>
      <c r="YD255" s="63"/>
      <c r="YE255" s="63"/>
      <c r="YF255" s="63"/>
      <c r="YG255" s="63"/>
      <c r="YH255" s="63"/>
      <c r="YI255" s="63"/>
      <c r="YJ255" s="63"/>
      <c r="YK255" s="63"/>
      <c r="YL255" s="63"/>
      <c r="YM255" s="63"/>
      <c r="YN255" s="63"/>
      <c r="YO255" s="63"/>
      <c r="YP255" s="63"/>
      <c r="YQ255" s="63"/>
      <c r="YR255" s="63"/>
      <c r="YS255" s="63"/>
      <c r="YT255" s="63"/>
      <c r="YU255" s="63"/>
      <c r="YV255" s="63"/>
      <c r="YW255" s="63"/>
      <c r="YX255" s="63"/>
      <c r="YY255" s="63"/>
      <c r="YZ255" s="63"/>
      <c r="ZA255" s="63"/>
      <c r="ZB255" s="63"/>
      <c r="ZC255" s="63"/>
      <c r="ZD255" s="63"/>
      <c r="ZE255" s="63"/>
      <c r="ZF255" s="63"/>
      <c r="ZG255" s="63"/>
      <c r="ZH255" s="63"/>
      <c r="ZI255" s="63"/>
      <c r="ZJ255" s="63"/>
      <c r="ZK255" s="63"/>
      <c r="ZL255" s="63"/>
      <c r="ZM255" s="63"/>
      <c r="ZN255" s="63"/>
      <c r="ZO255" s="63"/>
      <c r="ZP255" s="63"/>
      <c r="ZQ255" s="63"/>
      <c r="ZR255" s="63"/>
      <c r="ZS255" s="63"/>
      <c r="ZT255" s="63"/>
      <c r="ZU255" s="63"/>
      <c r="ZV255" s="63"/>
      <c r="ZW255" s="63"/>
      <c r="ZX255" s="63"/>
      <c r="ZY255" s="63"/>
      <c r="ZZ255" s="63"/>
      <c r="AAA255" s="63"/>
      <c r="AAB255" s="63"/>
      <c r="AAC255" s="63"/>
      <c r="AAD255" s="63"/>
      <c r="AAE255" s="63"/>
      <c r="AAF255" s="63"/>
      <c r="AAG255" s="63"/>
      <c r="AAH255" s="63"/>
      <c r="AAI255" s="63"/>
      <c r="AAJ255" s="63"/>
      <c r="AAK255" s="63"/>
      <c r="AAL255" s="63"/>
      <c r="AAM255" s="63"/>
      <c r="AAN255" s="63"/>
      <c r="AAO255" s="63"/>
      <c r="AAP255" s="63"/>
      <c r="AAQ255" s="63"/>
      <c r="AAR255" s="63"/>
      <c r="AAS255" s="63"/>
      <c r="AAT255" s="63"/>
      <c r="AAU255" s="63"/>
      <c r="AAV255" s="63"/>
      <c r="AAW255" s="63"/>
      <c r="AAX255" s="63"/>
      <c r="AAY255" s="63"/>
      <c r="AAZ255" s="63"/>
      <c r="ABA255" s="63"/>
      <c r="ABB255" s="63"/>
      <c r="ABC255" s="63"/>
      <c r="ABD255" s="63"/>
      <c r="ABE255" s="63"/>
      <c r="ABF255" s="63"/>
      <c r="ABG255" s="63"/>
      <c r="ABH255" s="63"/>
      <c r="ABI255" s="63"/>
      <c r="ABJ255" s="63"/>
      <c r="ABK255" s="63"/>
      <c r="ABL255" s="63"/>
      <c r="ABM255" s="63"/>
      <c r="ABN255" s="63"/>
      <c r="ABO255" s="63"/>
      <c r="ABP255" s="63"/>
      <c r="ABQ255" s="63"/>
      <c r="ABR255" s="63"/>
      <c r="ABS255" s="63"/>
      <c r="ABT255" s="63"/>
      <c r="ABU255" s="63"/>
      <c r="ABV255" s="63"/>
      <c r="ABW255" s="63"/>
      <c r="ABX255" s="63"/>
      <c r="ABY255" s="63"/>
      <c r="ABZ255" s="63"/>
      <c r="ACA255" s="63"/>
      <c r="ACB255" s="63"/>
      <c r="ACC255" s="63"/>
      <c r="ACD255" s="63"/>
      <c r="ACE255" s="63"/>
      <c r="ACF255" s="63"/>
      <c r="ACG255" s="63"/>
      <c r="ACH255" s="63"/>
      <c r="ACI255" s="63"/>
      <c r="ACJ255" s="63"/>
      <c r="ACK255" s="63"/>
      <c r="ACL255" s="63"/>
      <c r="ACM255" s="63"/>
      <c r="ACN255" s="63"/>
      <c r="ACO255" s="63"/>
      <c r="ACP255" s="63"/>
      <c r="ACQ255" s="63"/>
      <c r="ACR255" s="63"/>
      <c r="ACS255" s="63"/>
      <c r="ACT255" s="63"/>
      <c r="ACU255" s="63"/>
      <c r="ACV255" s="63"/>
      <c r="ACW255" s="63"/>
      <c r="ACX255" s="63"/>
      <c r="ACY255" s="63"/>
      <c r="ACZ255" s="63"/>
      <c r="ADA255" s="63"/>
      <c r="ADB255" s="63"/>
      <c r="ADC255" s="63"/>
      <c r="ADD255" s="63"/>
      <c r="ADE255" s="63"/>
      <c r="ADF255" s="63"/>
      <c r="ADG255" s="63"/>
      <c r="ADH255" s="63"/>
      <c r="ADI255" s="63"/>
      <c r="ADJ255" s="63"/>
      <c r="ADK255" s="63"/>
      <c r="ADL255" s="63"/>
      <c r="ADM255" s="63"/>
      <c r="ADN255" s="63"/>
      <c r="ADO255" s="63"/>
      <c r="ADP255" s="63"/>
      <c r="ADQ255" s="63"/>
      <c r="ADR255" s="63"/>
      <c r="ADS255" s="63"/>
      <c r="ADT255" s="63"/>
      <c r="ADU255" s="63"/>
      <c r="ADV255" s="63"/>
      <c r="ADW255" s="63"/>
      <c r="ADX255" s="63"/>
      <c r="ADY255" s="63"/>
      <c r="ADZ255" s="63"/>
      <c r="AEA255" s="63"/>
      <c r="AEB255" s="63"/>
      <c r="AEC255" s="63"/>
      <c r="AED255" s="63"/>
      <c r="AEE255" s="63"/>
      <c r="AEF255" s="63"/>
      <c r="AEG255" s="63"/>
      <c r="AEH255" s="63"/>
      <c r="AEI255" s="63"/>
      <c r="AEJ255" s="63"/>
      <c r="AEK255" s="63"/>
      <c r="AEL255" s="63"/>
      <c r="AEM255" s="63"/>
      <c r="AEN255" s="63"/>
      <c r="AEO255" s="63"/>
      <c r="AEP255" s="63"/>
      <c r="AEQ255" s="63"/>
      <c r="AER255" s="63"/>
      <c r="AES255" s="63"/>
      <c r="AET255" s="63"/>
      <c r="AEU255" s="63"/>
      <c r="AEV255" s="63"/>
      <c r="AEW255" s="63"/>
      <c r="AEX255" s="63"/>
      <c r="AEY255" s="63"/>
      <c r="AEZ255" s="63"/>
      <c r="AFA255" s="63"/>
      <c r="AFB255" s="63"/>
      <c r="AFC255" s="63"/>
      <c r="AFD255" s="63"/>
      <c r="AFE255" s="63"/>
      <c r="AFF255" s="63"/>
      <c r="AFG255" s="63"/>
      <c r="AFH255" s="63"/>
      <c r="AFI255" s="63"/>
      <c r="AFJ255" s="63"/>
      <c r="AFK255" s="63"/>
      <c r="AFL255" s="63"/>
      <c r="AFM255" s="63"/>
      <c r="AFN255" s="63"/>
      <c r="AFO255" s="63"/>
      <c r="AFP255" s="63"/>
      <c r="AFQ255" s="63"/>
      <c r="AFR255" s="63"/>
      <c r="AFS255" s="63"/>
      <c r="AFT255" s="63"/>
      <c r="AFU255" s="63"/>
      <c r="AFV255" s="63"/>
      <c r="AFW255" s="63"/>
      <c r="AFX255" s="63"/>
      <c r="AFY255" s="63"/>
      <c r="AFZ255" s="63"/>
      <c r="AGA255" s="63"/>
      <c r="AGB255" s="63"/>
      <c r="AGC255" s="63"/>
      <c r="AGD255" s="63"/>
      <c r="AGE255" s="63"/>
      <c r="AGF255" s="63"/>
      <c r="AGG255" s="63"/>
      <c r="AGH255" s="63"/>
      <c r="AGI255" s="63"/>
      <c r="AGJ255" s="63"/>
      <c r="AGK255" s="63"/>
      <c r="AGL255" s="63"/>
      <c r="AGM255" s="63"/>
      <c r="AGN255" s="63"/>
      <c r="AGO255" s="63"/>
      <c r="AGP255" s="63"/>
      <c r="AGQ255" s="63"/>
      <c r="AGR255" s="63"/>
      <c r="AGS255" s="63"/>
      <c r="AGT255" s="63"/>
      <c r="AGU255" s="63"/>
      <c r="AGV255" s="63"/>
      <c r="AGW255" s="63"/>
      <c r="AGX255" s="63"/>
      <c r="AGY255" s="63"/>
      <c r="AGZ255" s="63"/>
      <c r="AHA255" s="63"/>
      <c r="AHB255" s="63"/>
      <c r="AHC255" s="63"/>
      <c r="AHD255" s="63"/>
      <c r="AHE255" s="63"/>
      <c r="AHF255" s="63"/>
      <c r="AHG255" s="63"/>
      <c r="AHH255" s="63"/>
      <c r="AHI255" s="63"/>
      <c r="AHJ255" s="63"/>
      <c r="AHK255" s="63"/>
      <c r="AHL255" s="63"/>
      <c r="AHM255" s="63"/>
      <c r="AHN255" s="63"/>
      <c r="AHO255" s="63"/>
      <c r="AHP255" s="63"/>
      <c r="AHQ255" s="63"/>
      <c r="AHR255" s="63"/>
      <c r="AHS255" s="63"/>
      <c r="AHT255" s="63"/>
      <c r="AHU255" s="63"/>
      <c r="AHV255" s="63"/>
      <c r="AHW255" s="63"/>
      <c r="AHX255" s="63"/>
      <c r="AHY255" s="63"/>
      <c r="AHZ255" s="63"/>
      <c r="AIA255" s="63"/>
      <c r="AIB255" s="63"/>
      <c r="AIC255" s="63"/>
      <c r="AID255" s="63"/>
      <c r="AIE255" s="63"/>
      <c r="AIF255" s="63"/>
      <c r="AIG255" s="63"/>
      <c r="AIH255" s="63"/>
      <c r="AII255" s="63"/>
      <c r="AIJ255" s="63"/>
      <c r="AIK255" s="63"/>
      <c r="AIL255" s="63"/>
      <c r="AIM255" s="63"/>
      <c r="AIN255" s="63"/>
      <c r="AIO255" s="63"/>
      <c r="AIP255" s="63"/>
      <c r="AIQ255" s="63"/>
      <c r="AIR255" s="63"/>
      <c r="AIS255" s="63"/>
      <c r="AIT255" s="63"/>
      <c r="AIU255" s="63"/>
      <c r="AIV255" s="63"/>
      <c r="AIW255" s="63"/>
      <c r="AIX255" s="63"/>
      <c r="AIY255" s="63"/>
      <c r="AIZ255" s="63"/>
      <c r="AJA255" s="63"/>
      <c r="AJB255" s="63"/>
      <c r="AJC255" s="63"/>
      <c r="AJD255" s="63"/>
      <c r="AJE255" s="63"/>
      <c r="AJF255" s="63"/>
      <c r="AJG255" s="63"/>
      <c r="AJH255" s="63"/>
      <c r="AJI255" s="63"/>
      <c r="AJJ255" s="63"/>
      <c r="AJK255" s="63"/>
      <c r="AJL255" s="63"/>
      <c r="AJM255" s="63"/>
      <c r="AJN255" s="63"/>
      <c r="AJO255" s="63"/>
      <c r="AJP255" s="63"/>
      <c r="AJQ255" s="63"/>
      <c r="AJR255" s="63"/>
      <c r="AJS255" s="63"/>
      <c r="AJT255" s="63"/>
      <c r="AJU255" s="63"/>
      <c r="AJV255" s="63"/>
      <c r="AJW255" s="63"/>
      <c r="AJX255" s="63"/>
      <c r="AJY255" s="63"/>
      <c r="AJZ255" s="63"/>
      <c r="AKA255" s="63"/>
      <c r="AKB255" s="63"/>
      <c r="AKC255" s="63"/>
      <c r="AKD255" s="63"/>
      <c r="AKE255" s="63"/>
      <c r="AKF255" s="63"/>
      <c r="AKG255" s="63"/>
      <c r="AKH255" s="63"/>
      <c r="AKI255" s="63"/>
      <c r="AKJ255" s="63"/>
      <c r="AKK255" s="63"/>
      <c r="AKL255" s="63"/>
      <c r="AKM255" s="63"/>
      <c r="AKN255" s="63"/>
      <c r="AKO255" s="63"/>
      <c r="AKP255" s="63"/>
      <c r="AKQ255" s="63"/>
      <c r="AKR255" s="63"/>
      <c r="AKS255" s="63"/>
      <c r="AKT255" s="63"/>
      <c r="AKU255" s="63"/>
      <c r="AKV255" s="63"/>
      <c r="AKW255" s="63"/>
      <c r="AKX255" s="63"/>
      <c r="AKY255" s="63"/>
      <c r="AKZ255" s="63"/>
      <c r="ALA255" s="63"/>
      <c r="ALB255" s="63"/>
      <c r="ALC255" s="63"/>
      <c r="ALD255" s="63"/>
      <c r="ALE255" s="63"/>
      <c r="ALF255" s="63"/>
      <c r="ALG255" s="63"/>
      <c r="ALH255" s="63"/>
      <c r="ALI255" s="63"/>
      <c r="ALJ255" s="63"/>
      <c r="ALK255" s="63"/>
      <c r="ALL255" s="63"/>
      <c r="ALM255" s="63"/>
      <c r="ALN255" s="63"/>
      <c r="ALO255" s="63"/>
      <c r="ALP255" s="63"/>
      <c r="ALQ255" s="63"/>
      <c r="ALR255" s="63"/>
      <c r="ALS255" s="63"/>
      <c r="ALT255" s="63"/>
      <c r="ALU255" s="63"/>
      <c r="ALV255" s="63"/>
      <c r="ALW255" s="63"/>
      <c r="ALX255" s="63"/>
      <c r="ALY255" s="63"/>
      <c r="ALZ255" s="63"/>
      <c r="AMA255" s="63"/>
      <c r="AMB255" s="63"/>
      <c r="AMC255" s="63"/>
      <c r="AMD255" s="63"/>
      <c r="AME255" s="63"/>
      <c r="AMF255" s="63"/>
      <c r="AMG255" s="63"/>
      <c r="AMH255" s="63"/>
      <c r="AMI255" s="63"/>
      <c r="AMJ255" s="63"/>
    </row>
    <row r="256" spans="1:1024" x14ac:dyDescent="0.2">
      <c r="A256" s="177">
        <v>124</v>
      </c>
      <c r="B256" s="197" t="s">
        <v>248</v>
      </c>
      <c r="C256" s="177">
        <v>10</v>
      </c>
      <c r="D256" s="177" t="s">
        <v>206</v>
      </c>
      <c r="E256" s="26">
        <v>0</v>
      </c>
      <c r="F256" s="179">
        <f t="shared" si="8"/>
        <v>0</v>
      </c>
    </row>
    <row r="257" spans="1:6" x14ac:dyDescent="0.2">
      <c r="A257" s="177">
        <v>125</v>
      </c>
      <c r="B257" s="178" t="s">
        <v>249</v>
      </c>
      <c r="C257" s="177">
        <v>10</v>
      </c>
      <c r="D257" s="177" t="s">
        <v>81</v>
      </c>
      <c r="E257" s="26">
        <v>0</v>
      </c>
      <c r="F257" s="179">
        <f t="shared" si="8"/>
        <v>0</v>
      </c>
    </row>
    <row r="258" spans="1:6" x14ac:dyDescent="0.2">
      <c r="A258" s="177">
        <v>126</v>
      </c>
      <c r="B258" s="178" t="s">
        <v>250</v>
      </c>
      <c r="C258" s="177">
        <v>20</v>
      </c>
      <c r="D258" s="177" t="s">
        <v>16</v>
      </c>
      <c r="E258" s="26">
        <v>0</v>
      </c>
      <c r="F258" s="179">
        <f t="shared" si="8"/>
        <v>0</v>
      </c>
    </row>
    <row r="259" spans="1:6" x14ac:dyDescent="0.2">
      <c r="A259" s="177">
        <v>127</v>
      </c>
      <c r="B259" s="178" t="s">
        <v>251</v>
      </c>
      <c r="C259" s="177">
        <v>10</v>
      </c>
      <c r="D259" s="177" t="s">
        <v>16</v>
      </c>
      <c r="E259" s="26">
        <v>0</v>
      </c>
      <c r="F259" s="179">
        <f t="shared" si="8"/>
        <v>0</v>
      </c>
    </row>
    <row r="260" spans="1:6" ht="25.5" x14ac:dyDescent="0.2">
      <c r="A260" s="177">
        <v>128</v>
      </c>
      <c r="B260" s="178" t="s">
        <v>252</v>
      </c>
      <c r="C260" s="177">
        <v>0</v>
      </c>
      <c r="D260" s="177" t="s">
        <v>56</v>
      </c>
      <c r="E260" s="26">
        <v>0</v>
      </c>
      <c r="F260" s="179">
        <f t="shared" si="8"/>
        <v>0</v>
      </c>
    </row>
    <row r="261" spans="1:6" x14ac:dyDescent="0.2">
      <c r="A261" s="177">
        <v>129</v>
      </c>
      <c r="B261" s="178" t="s">
        <v>253</v>
      </c>
      <c r="C261" s="177">
        <v>20</v>
      </c>
      <c r="D261" s="196" t="s">
        <v>16</v>
      </c>
      <c r="E261" s="26">
        <v>0</v>
      </c>
      <c r="F261" s="179">
        <f t="shared" si="8"/>
        <v>0</v>
      </c>
    </row>
    <row r="262" spans="1:6" x14ac:dyDescent="0.2">
      <c r="A262" s="177">
        <v>130</v>
      </c>
      <c r="B262" s="178" t="s">
        <v>254</v>
      </c>
      <c r="C262" s="177">
        <v>5</v>
      </c>
      <c r="D262" s="196" t="s">
        <v>81</v>
      </c>
      <c r="E262" s="26">
        <v>0</v>
      </c>
      <c r="F262" s="179">
        <f t="shared" si="8"/>
        <v>0</v>
      </c>
    </row>
    <row r="263" spans="1:6" ht="25.5" x14ac:dyDescent="0.2">
      <c r="A263" s="177">
        <v>131</v>
      </c>
      <c r="B263" s="178" t="s">
        <v>255</v>
      </c>
      <c r="C263" s="177">
        <v>10</v>
      </c>
      <c r="D263" s="177" t="s">
        <v>56</v>
      </c>
      <c r="E263" s="26">
        <v>0</v>
      </c>
      <c r="F263" s="179">
        <f t="shared" si="8"/>
        <v>0</v>
      </c>
    </row>
    <row r="264" spans="1:6" x14ac:dyDescent="0.2">
      <c r="A264" s="177">
        <v>132</v>
      </c>
      <c r="B264" s="198" t="s">
        <v>256</v>
      </c>
      <c r="C264" s="177">
        <v>0</v>
      </c>
      <c r="D264" s="177" t="s">
        <v>56</v>
      </c>
      <c r="E264" s="26">
        <v>0</v>
      </c>
      <c r="F264" s="179">
        <f t="shared" si="8"/>
        <v>0</v>
      </c>
    </row>
    <row r="265" spans="1:6" ht="13.5" customHeight="1" x14ac:dyDescent="0.2">
      <c r="A265" s="177">
        <v>133</v>
      </c>
      <c r="B265" s="178" t="s">
        <v>257</v>
      </c>
      <c r="C265" s="177">
        <v>0</v>
      </c>
      <c r="D265" s="177" t="s">
        <v>56</v>
      </c>
      <c r="E265" s="26">
        <v>0</v>
      </c>
      <c r="F265" s="179">
        <f t="shared" si="8"/>
        <v>0</v>
      </c>
    </row>
    <row r="266" spans="1:6" x14ac:dyDescent="0.2">
      <c r="A266" s="177">
        <v>134</v>
      </c>
      <c r="B266" s="11" t="s">
        <v>258</v>
      </c>
      <c r="C266" s="177">
        <v>300</v>
      </c>
      <c r="D266" s="12" t="s">
        <v>56</v>
      </c>
      <c r="E266" s="26">
        <v>0</v>
      </c>
      <c r="F266" s="179">
        <f t="shared" si="8"/>
        <v>0</v>
      </c>
    </row>
    <row r="267" spans="1:6" x14ac:dyDescent="0.2">
      <c r="A267" s="177">
        <v>135</v>
      </c>
      <c r="B267" s="178" t="s">
        <v>259</v>
      </c>
      <c r="C267" s="177">
        <v>300</v>
      </c>
      <c r="D267" s="177" t="s">
        <v>81</v>
      </c>
      <c r="E267" s="26">
        <v>0</v>
      </c>
      <c r="F267" s="179">
        <f t="shared" ref="F267:F304" si="9">C267*E267</f>
        <v>0</v>
      </c>
    </row>
    <row r="268" spans="1:6" x14ac:dyDescent="0.2">
      <c r="A268" s="177">
        <v>136</v>
      </c>
      <c r="B268" s="178" t="s">
        <v>260</v>
      </c>
      <c r="C268" s="177">
        <v>0</v>
      </c>
      <c r="D268" s="177" t="s">
        <v>56</v>
      </c>
      <c r="E268" s="26">
        <v>0</v>
      </c>
      <c r="F268" s="179">
        <f t="shared" si="9"/>
        <v>0</v>
      </c>
    </row>
    <row r="269" spans="1:6" x14ac:dyDescent="0.2">
      <c r="A269" s="177">
        <v>137</v>
      </c>
      <c r="B269" s="178" t="s">
        <v>261</v>
      </c>
      <c r="C269" s="177">
        <v>600</v>
      </c>
      <c r="D269" s="177" t="s">
        <v>81</v>
      </c>
      <c r="E269" s="26">
        <v>0</v>
      </c>
      <c r="F269" s="179">
        <f t="shared" si="9"/>
        <v>0</v>
      </c>
    </row>
    <row r="270" spans="1:6" x14ac:dyDescent="0.2">
      <c r="A270" s="177">
        <v>138</v>
      </c>
      <c r="B270" s="198" t="s">
        <v>262</v>
      </c>
      <c r="C270" s="177">
        <v>300</v>
      </c>
      <c r="D270" s="177" t="s">
        <v>81</v>
      </c>
      <c r="E270" s="26">
        <v>0</v>
      </c>
      <c r="F270" s="179">
        <f t="shared" si="9"/>
        <v>0</v>
      </c>
    </row>
    <row r="271" spans="1:6" x14ac:dyDescent="0.2">
      <c r="A271" s="177">
        <v>139</v>
      </c>
      <c r="B271" s="252" t="s">
        <v>608</v>
      </c>
      <c r="C271" s="232">
        <v>0</v>
      </c>
      <c r="D271" s="232" t="s">
        <v>81</v>
      </c>
      <c r="E271" s="26">
        <v>0</v>
      </c>
      <c r="F271" s="233">
        <f t="shared" si="9"/>
        <v>0</v>
      </c>
    </row>
    <row r="272" spans="1:6" ht="38.25" x14ac:dyDescent="0.2">
      <c r="A272" s="177">
        <v>140</v>
      </c>
      <c r="B272" s="178" t="s">
        <v>263</v>
      </c>
      <c r="C272" s="177">
        <v>300</v>
      </c>
      <c r="D272" s="177" t="s">
        <v>56</v>
      </c>
      <c r="E272" s="26">
        <v>0</v>
      </c>
      <c r="F272" s="179">
        <f t="shared" si="9"/>
        <v>0</v>
      </c>
    </row>
    <row r="273" spans="1:6" ht="25.5" x14ac:dyDescent="0.2">
      <c r="A273" s="177">
        <v>141</v>
      </c>
      <c r="B273" s="178" t="s">
        <v>264</v>
      </c>
      <c r="C273" s="177">
        <v>0</v>
      </c>
      <c r="D273" s="177" t="s">
        <v>81</v>
      </c>
      <c r="E273" s="26">
        <v>0</v>
      </c>
      <c r="F273" s="179">
        <f t="shared" si="9"/>
        <v>0</v>
      </c>
    </row>
    <row r="274" spans="1:6" ht="25.5" x14ac:dyDescent="0.2">
      <c r="A274" s="177">
        <v>142</v>
      </c>
      <c r="B274" s="178" t="s">
        <v>265</v>
      </c>
      <c r="C274" s="177">
        <v>5</v>
      </c>
      <c r="D274" s="177" t="s">
        <v>56</v>
      </c>
      <c r="E274" s="26">
        <v>0</v>
      </c>
      <c r="F274" s="179">
        <f t="shared" si="9"/>
        <v>0</v>
      </c>
    </row>
    <row r="275" spans="1:6" ht="38.25" x14ac:dyDescent="0.2">
      <c r="A275" s="177">
        <v>143</v>
      </c>
      <c r="B275" s="178" t="s">
        <v>266</v>
      </c>
      <c r="C275" s="177">
        <v>100</v>
      </c>
      <c r="D275" s="177" t="s">
        <v>206</v>
      </c>
      <c r="E275" s="26">
        <v>0</v>
      </c>
      <c r="F275" s="179">
        <f t="shared" si="9"/>
        <v>0</v>
      </c>
    </row>
    <row r="276" spans="1:6" ht="25.5" x14ac:dyDescent="0.2">
      <c r="A276" s="177">
        <v>144</v>
      </c>
      <c r="B276" s="53" t="s">
        <v>267</v>
      </c>
      <c r="C276" s="177">
        <v>0</v>
      </c>
      <c r="D276" s="193" t="s">
        <v>56</v>
      </c>
      <c r="E276" s="26">
        <v>0</v>
      </c>
      <c r="F276" s="179">
        <f t="shared" si="9"/>
        <v>0</v>
      </c>
    </row>
    <row r="277" spans="1:6" x14ac:dyDescent="0.2">
      <c r="A277" s="177">
        <v>145</v>
      </c>
      <c r="B277" s="178" t="s">
        <v>268</v>
      </c>
      <c r="C277" s="177">
        <v>4</v>
      </c>
      <c r="D277" s="177" t="s">
        <v>81</v>
      </c>
      <c r="E277" s="26">
        <v>0</v>
      </c>
      <c r="F277" s="179">
        <f t="shared" si="9"/>
        <v>0</v>
      </c>
    </row>
    <row r="278" spans="1:6" ht="25.5" x14ac:dyDescent="0.2">
      <c r="A278" s="177">
        <v>146</v>
      </c>
      <c r="B278" s="178" t="s">
        <v>269</v>
      </c>
      <c r="C278" s="177">
        <v>10</v>
      </c>
      <c r="D278" s="177" t="s">
        <v>16</v>
      </c>
      <c r="E278" s="26">
        <v>0</v>
      </c>
      <c r="F278" s="179">
        <f t="shared" si="9"/>
        <v>0</v>
      </c>
    </row>
    <row r="279" spans="1:6" ht="51" x14ac:dyDescent="0.2">
      <c r="A279" s="177">
        <v>147</v>
      </c>
      <c r="B279" s="178" t="s">
        <v>270</v>
      </c>
      <c r="C279" s="177">
        <v>20</v>
      </c>
      <c r="D279" s="177" t="s">
        <v>56</v>
      </c>
      <c r="E279" s="26">
        <v>0</v>
      </c>
      <c r="F279" s="179">
        <f t="shared" si="9"/>
        <v>0</v>
      </c>
    </row>
    <row r="280" spans="1:6" ht="38.25" x14ac:dyDescent="0.2">
      <c r="A280" s="177">
        <v>148</v>
      </c>
      <c r="B280" s="178" t="s">
        <v>271</v>
      </c>
      <c r="C280" s="177">
        <v>0</v>
      </c>
      <c r="D280" s="177" t="s">
        <v>56</v>
      </c>
      <c r="E280" s="26">
        <v>0</v>
      </c>
      <c r="F280" s="179">
        <f t="shared" si="9"/>
        <v>0</v>
      </c>
    </row>
    <row r="281" spans="1:6" ht="38.25" x14ac:dyDescent="0.2">
      <c r="A281" s="177">
        <v>149</v>
      </c>
      <c r="B281" s="178" t="s">
        <v>272</v>
      </c>
      <c r="C281" s="177">
        <v>0</v>
      </c>
      <c r="D281" s="177" t="s">
        <v>81</v>
      </c>
      <c r="E281" s="26">
        <v>0</v>
      </c>
      <c r="F281" s="179">
        <f t="shared" si="9"/>
        <v>0</v>
      </c>
    </row>
    <row r="282" spans="1:6" ht="38.25" x14ac:dyDescent="0.2">
      <c r="A282" s="177">
        <v>150</v>
      </c>
      <c r="B282" s="178" t="s">
        <v>273</v>
      </c>
      <c r="C282" s="177">
        <v>0</v>
      </c>
      <c r="D282" s="177" t="s">
        <v>81</v>
      </c>
      <c r="E282" s="26">
        <v>0</v>
      </c>
      <c r="F282" s="179">
        <f t="shared" si="9"/>
        <v>0</v>
      </c>
    </row>
    <row r="283" spans="1:6" ht="25.5" x14ac:dyDescent="0.2">
      <c r="A283" s="177">
        <v>151</v>
      </c>
      <c r="B283" s="178" t="s">
        <v>274</v>
      </c>
      <c r="C283" s="177">
        <v>0</v>
      </c>
      <c r="D283" s="54" t="s">
        <v>56</v>
      </c>
      <c r="E283" s="26">
        <v>0</v>
      </c>
      <c r="F283" s="179">
        <f t="shared" si="9"/>
        <v>0</v>
      </c>
    </row>
    <row r="284" spans="1:6" ht="25.5" x14ac:dyDescent="0.2">
      <c r="A284" s="177">
        <v>152</v>
      </c>
      <c r="B284" s="351" t="s">
        <v>499</v>
      </c>
      <c r="C284" s="232">
        <v>0</v>
      </c>
      <c r="D284" s="232" t="s">
        <v>81</v>
      </c>
      <c r="E284" s="26">
        <v>0</v>
      </c>
      <c r="F284" s="233">
        <f t="shared" si="9"/>
        <v>0</v>
      </c>
    </row>
    <row r="285" spans="1:6" ht="38.25" x14ac:dyDescent="0.2">
      <c r="A285" s="177">
        <v>154</v>
      </c>
      <c r="B285" s="55" t="s">
        <v>275</v>
      </c>
      <c r="C285" s="177">
        <v>0</v>
      </c>
      <c r="D285" s="196" t="s">
        <v>222</v>
      </c>
      <c r="E285" s="26">
        <v>0</v>
      </c>
      <c r="F285" s="179">
        <f t="shared" si="9"/>
        <v>0</v>
      </c>
    </row>
    <row r="286" spans="1:6" ht="25.5" x14ac:dyDescent="0.2">
      <c r="A286" s="177">
        <v>155</v>
      </c>
      <c r="B286" s="178" t="s">
        <v>276</v>
      </c>
      <c r="C286" s="177">
        <v>0</v>
      </c>
      <c r="D286" s="177" t="s">
        <v>16</v>
      </c>
      <c r="E286" s="26">
        <v>0</v>
      </c>
      <c r="F286" s="179">
        <f t="shared" si="9"/>
        <v>0</v>
      </c>
    </row>
    <row r="287" spans="1:6" ht="38.25" x14ac:dyDescent="0.2">
      <c r="A287" s="177">
        <v>156</v>
      </c>
      <c r="B287" s="56" t="s">
        <v>277</v>
      </c>
      <c r="C287" s="177">
        <v>0</v>
      </c>
      <c r="D287" s="196" t="s">
        <v>222</v>
      </c>
      <c r="E287" s="26">
        <v>0</v>
      </c>
      <c r="F287" s="179">
        <f t="shared" si="9"/>
        <v>0</v>
      </c>
    </row>
    <row r="288" spans="1:6" ht="38.25" x14ac:dyDescent="0.2">
      <c r="A288" s="177">
        <v>157</v>
      </c>
      <c r="B288" s="178" t="s">
        <v>278</v>
      </c>
      <c r="C288" s="177">
        <v>600</v>
      </c>
      <c r="D288" s="177" t="s">
        <v>56</v>
      </c>
      <c r="E288" s="26">
        <v>0</v>
      </c>
      <c r="F288" s="179">
        <f t="shared" si="9"/>
        <v>0</v>
      </c>
    </row>
    <row r="289" spans="1:6" x14ac:dyDescent="0.2">
      <c r="A289" s="177">
        <v>158</v>
      </c>
      <c r="B289" s="178" t="s">
        <v>279</v>
      </c>
      <c r="C289" s="177">
        <v>0</v>
      </c>
      <c r="D289" s="177" t="s">
        <v>56</v>
      </c>
      <c r="E289" s="26">
        <v>0</v>
      </c>
      <c r="F289" s="179">
        <f t="shared" si="9"/>
        <v>0</v>
      </c>
    </row>
    <row r="290" spans="1:6" ht="25.5" x14ac:dyDescent="0.2">
      <c r="A290" s="177">
        <v>159</v>
      </c>
      <c r="B290" s="197" t="s">
        <v>280</v>
      </c>
      <c r="C290" s="177">
        <v>300</v>
      </c>
      <c r="D290" s="196" t="s">
        <v>81</v>
      </c>
      <c r="E290" s="26">
        <v>0</v>
      </c>
      <c r="F290" s="179">
        <f t="shared" si="9"/>
        <v>0</v>
      </c>
    </row>
    <row r="291" spans="1:6" x14ac:dyDescent="0.2">
      <c r="A291" s="177">
        <v>160</v>
      </c>
      <c r="B291" s="178" t="s">
        <v>281</v>
      </c>
      <c r="C291" s="177">
        <v>0</v>
      </c>
      <c r="D291" s="177" t="s">
        <v>56</v>
      </c>
      <c r="E291" s="26">
        <v>0</v>
      </c>
      <c r="F291" s="179">
        <f t="shared" si="9"/>
        <v>0</v>
      </c>
    </row>
    <row r="292" spans="1:6" x14ac:dyDescent="0.2">
      <c r="A292" s="177">
        <v>161</v>
      </c>
      <c r="B292" s="178" t="s">
        <v>282</v>
      </c>
      <c r="C292" s="177">
        <v>0</v>
      </c>
      <c r="D292" s="177" t="s">
        <v>81</v>
      </c>
      <c r="E292" s="26">
        <v>0</v>
      </c>
      <c r="F292" s="179">
        <f t="shared" si="9"/>
        <v>0</v>
      </c>
    </row>
    <row r="293" spans="1:6" ht="25.5" x14ac:dyDescent="0.2">
      <c r="A293" s="177">
        <v>162</v>
      </c>
      <c r="B293" s="178" t="s">
        <v>283</v>
      </c>
      <c r="C293" s="177">
        <v>0</v>
      </c>
      <c r="D293" s="177" t="s">
        <v>81</v>
      </c>
      <c r="E293" s="26">
        <v>0</v>
      </c>
      <c r="F293" s="179">
        <f t="shared" si="9"/>
        <v>0</v>
      </c>
    </row>
    <row r="294" spans="1:6" x14ac:dyDescent="0.2">
      <c r="A294" s="177">
        <v>163</v>
      </c>
      <c r="B294" s="178" t="s">
        <v>284</v>
      </c>
      <c r="C294" s="177">
        <v>0</v>
      </c>
      <c r="D294" s="177" t="s">
        <v>56</v>
      </c>
      <c r="E294" s="26">
        <v>0</v>
      </c>
      <c r="F294" s="179">
        <f t="shared" si="9"/>
        <v>0</v>
      </c>
    </row>
    <row r="295" spans="1:6" ht="38.25" x14ac:dyDescent="0.2">
      <c r="A295" s="177">
        <v>164</v>
      </c>
      <c r="B295" s="55" t="s">
        <v>285</v>
      </c>
      <c r="C295" s="177">
        <v>0</v>
      </c>
      <c r="D295" s="196" t="s">
        <v>56</v>
      </c>
      <c r="E295" s="26">
        <v>0</v>
      </c>
      <c r="F295" s="179">
        <f t="shared" si="9"/>
        <v>0</v>
      </c>
    </row>
    <row r="296" spans="1:6" x14ac:dyDescent="0.2">
      <c r="A296" s="177">
        <v>165</v>
      </c>
      <c r="B296" s="178" t="s">
        <v>286</v>
      </c>
      <c r="C296" s="177">
        <v>300</v>
      </c>
      <c r="D296" s="193" t="s">
        <v>56</v>
      </c>
      <c r="E296" s="26">
        <v>0</v>
      </c>
      <c r="F296" s="179">
        <f t="shared" si="9"/>
        <v>0</v>
      </c>
    </row>
    <row r="297" spans="1:6" x14ac:dyDescent="0.2">
      <c r="A297" s="177">
        <v>166</v>
      </c>
      <c r="B297" s="178" t="s">
        <v>287</v>
      </c>
      <c r="C297" s="177">
        <v>300</v>
      </c>
      <c r="D297" s="177" t="s">
        <v>56</v>
      </c>
      <c r="E297" s="26">
        <v>0</v>
      </c>
      <c r="F297" s="179">
        <f t="shared" si="9"/>
        <v>0</v>
      </c>
    </row>
    <row r="298" spans="1:6" x14ac:dyDescent="0.2">
      <c r="A298" s="177">
        <v>167</v>
      </c>
      <c r="B298" s="178" t="s">
        <v>288</v>
      </c>
      <c r="C298" s="177">
        <v>0</v>
      </c>
      <c r="D298" s="177" t="s">
        <v>81</v>
      </c>
      <c r="E298" s="26">
        <v>0</v>
      </c>
      <c r="F298" s="179">
        <f t="shared" si="9"/>
        <v>0</v>
      </c>
    </row>
    <row r="299" spans="1:6" ht="57" customHeight="1" x14ac:dyDescent="0.2">
      <c r="A299" s="177">
        <v>168</v>
      </c>
      <c r="B299" s="56" t="s">
        <v>289</v>
      </c>
      <c r="C299" s="49">
        <v>300</v>
      </c>
      <c r="D299" s="57" t="s">
        <v>81</v>
      </c>
      <c r="E299" s="26">
        <v>0</v>
      </c>
      <c r="F299" s="210">
        <f t="shared" si="9"/>
        <v>0</v>
      </c>
    </row>
    <row r="300" spans="1:6" ht="33" customHeight="1" x14ac:dyDescent="0.2">
      <c r="A300" s="177">
        <v>169</v>
      </c>
      <c r="B300" s="264" t="s">
        <v>500</v>
      </c>
      <c r="C300" s="177">
        <v>0</v>
      </c>
      <c r="D300" s="193" t="s">
        <v>81</v>
      </c>
      <c r="E300" s="26">
        <v>0</v>
      </c>
      <c r="F300" s="210">
        <f t="shared" si="9"/>
        <v>0</v>
      </c>
    </row>
    <row r="301" spans="1:6" ht="21.75" customHeight="1" x14ac:dyDescent="0.2">
      <c r="A301" s="177">
        <v>170</v>
      </c>
      <c r="B301" s="178" t="s">
        <v>290</v>
      </c>
      <c r="C301" s="177">
        <v>50</v>
      </c>
      <c r="D301" s="177" t="s">
        <v>81</v>
      </c>
      <c r="E301" s="26">
        <v>0</v>
      </c>
      <c r="F301" s="210">
        <f t="shared" si="9"/>
        <v>0</v>
      </c>
    </row>
    <row r="302" spans="1:6" ht="30.75" customHeight="1" x14ac:dyDescent="0.2">
      <c r="A302" s="177">
        <v>171</v>
      </c>
      <c r="B302" s="55" t="s">
        <v>291</v>
      </c>
      <c r="C302" s="50">
        <v>0</v>
      </c>
      <c r="D302" s="58" t="s">
        <v>81</v>
      </c>
      <c r="E302" s="26">
        <v>0</v>
      </c>
      <c r="F302" s="210">
        <f t="shared" si="9"/>
        <v>0</v>
      </c>
    </row>
    <row r="303" spans="1:6" ht="18.75" customHeight="1" x14ac:dyDescent="0.2">
      <c r="A303" s="177">
        <v>172</v>
      </c>
      <c r="B303" s="178" t="s">
        <v>292</v>
      </c>
      <c r="C303" s="177">
        <v>0</v>
      </c>
      <c r="D303" s="177" t="s">
        <v>81</v>
      </c>
      <c r="E303" s="26">
        <v>0</v>
      </c>
      <c r="F303" s="210">
        <f t="shared" si="9"/>
        <v>0</v>
      </c>
    </row>
    <row r="304" spans="1:6" ht="14.25" customHeight="1" x14ac:dyDescent="0.2">
      <c r="A304" s="177">
        <v>173</v>
      </c>
      <c r="B304" s="11" t="s">
        <v>293</v>
      </c>
      <c r="C304" s="193">
        <v>0</v>
      </c>
      <c r="D304" s="12" t="s">
        <v>56</v>
      </c>
      <c r="E304" s="26">
        <v>0</v>
      </c>
      <c r="F304" s="210">
        <f t="shared" si="9"/>
        <v>0</v>
      </c>
    </row>
    <row r="305" spans="1:6" ht="26.25" customHeight="1" x14ac:dyDescent="0.2">
      <c r="A305" s="177">
        <v>174</v>
      </c>
      <c r="B305" s="339" t="s">
        <v>489</v>
      </c>
      <c r="C305" s="193">
        <v>0</v>
      </c>
      <c r="D305" s="177" t="s">
        <v>81</v>
      </c>
      <c r="E305" s="26">
        <v>0</v>
      </c>
      <c r="F305" s="212">
        <f>C305*E305</f>
        <v>0</v>
      </c>
    </row>
    <row r="306" spans="1:6" x14ac:dyDescent="0.2">
      <c r="A306" s="174"/>
      <c r="B306" s="178"/>
      <c r="C306" s="46"/>
      <c r="D306" s="177"/>
      <c r="E306" s="181" t="s">
        <v>78</v>
      </c>
      <c r="F306" s="186">
        <f>SUM(F133:F305)</f>
        <v>0</v>
      </c>
    </row>
    <row r="307" spans="1:6" ht="93.75" customHeight="1" x14ac:dyDescent="0.2">
      <c r="A307" s="176"/>
      <c r="B307" s="187" t="s">
        <v>294</v>
      </c>
      <c r="C307" s="46"/>
      <c r="D307" s="46"/>
      <c r="E307" s="59"/>
      <c r="F307" s="39"/>
    </row>
    <row r="308" spans="1:6" ht="38.25" x14ac:dyDescent="0.2">
      <c r="A308" s="22" t="s">
        <v>3</v>
      </c>
      <c r="B308" s="184" t="s">
        <v>4</v>
      </c>
      <c r="C308" s="184" t="s">
        <v>5</v>
      </c>
      <c r="D308" s="184" t="s">
        <v>6</v>
      </c>
      <c r="E308" s="190" t="s">
        <v>7</v>
      </c>
      <c r="F308" s="184" t="s">
        <v>8</v>
      </c>
    </row>
    <row r="309" spans="1:6" x14ac:dyDescent="0.2">
      <c r="A309" s="176" t="s">
        <v>9</v>
      </c>
      <c r="B309" s="176" t="s">
        <v>10</v>
      </c>
      <c r="C309" s="176" t="s">
        <v>11</v>
      </c>
      <c r="D309" s="176" t="s">
        <v>12</v>
      </c>
      <c r="E309" s="191" t="s">
        <v>13</v>
      </c>
      <c r="F309" s="176" t="s">
        <v>14</v>
      </c>
    </row>
    <row r="310" spans="1:6" x14ac:dyDescent="0.2">
      <c r="A310" s="177">
        <v>1</v>
      </c>
      <c r="B310" s="178" t="s">
        <v>295</v>
      </c>
      <c r="C310" s="177">
        <v>40</v>
      </c>
      <c r="D310" s="177" t="s">
        <v>16</v>
      </c>
      <c r="E310" s="26">
        <v>0</v>
      </c>
      <c r="F310" s="179">
        <f t="shared" ref="F310:F353" si="10">C310*E310</f>
        <v>0</v>
      </c>
    </row>
    <row r="311" spans="1:6" x14ac:dyDescent="0.2">
      <c r="A311" s="177">
        <v>2</v>
      </c>
      <c r="B311" s="178" t="s">
        <v>296</v>
      </c>
      <c r="C311" s="177">
        <v>50</v>
      </c>
      <c r="D311" s="177" t="s">
        <v>16</v>
      </c>
      <c r="E311" s="26">
        <v>0</v>
      </c>
      <c r="F311" s="179">
        <f t="shared" si="10"/>
        <v>0</v>
      </c>
    </row>
    <row r="312" spans="1:6" x14ac:dyDescent="0.2">
      <c r="A312" s="177">
        <f>A311+1</f>
        <v>3</v>
      </c>
      <c r="B312" s="178" t="s">
        <v>297</v>
      </c>
      <c r="C312" s="177">
        <v>50</v>
      </c>
      <c r="D312" s="199" t="s">
        <v>16</v>
      </c>
      <c r="E312" s="26">
        <v>0</v>
      </c>
      <c r="F312" s="179">
        <f t="shared" si="10"/>
        <v>0</v>
      </c>
    </row>
    <row r="313" spans="1:6" x14ac:dyDescent="0.2">
      <c r="A313" s="177">
        <v>4</v>
      </c>
      <c r="B313" s="178" t="s">
        <v>298</v>
      </c>
      <c r="C313" s="177">
        <v>30</v>
      </c>
      <c r="D313" s="177" t="s">
        <v>16</v>
      </c>
      <c r="E313" s="26">
        <v>0</v>
      </c>
      <c r="F313" s="179">
        <f t="shared" si="10"/>
        <v>0</v>
      </c>
    </row>
    <row r="314" spans="1:6" x14ac:dyDescent="0.2">
      <c r="A314" s="177">
        <v>5</v>
      </c>
      <c r="B314" s="178" t="s">
        <v>299</v>
      </c>
      <c r="C314" s="177">
        <v>30</v>
      </c>
      <c r="D314" s="177" t="s">
        <v>16</v>
      </c>
      <c r="E314" s="26">
        <v>0</v>
      </c>
      <c r="F314" s="179">
        <f t="shared" si="10"/>
        <v>0</v>
      </c>
    </row>
    <row r="315" spans="1:6" x14ac:dyDescent="0.2">
      <c r="A315" s="177">
        <v>6</v>
      </c>
      <c r="B315" s="178" t="s">
        <v>300</v>
      </c>
      <c r="C315" s="177">
        <v>30</v>
      </c>
      <c r="D315" s="177" t="s">
        <v>16</v>
      </c>
      <c r="E315" s="26">
        <v>0</v>
      </c>
      <c r="F315" s="179">
        <f t="shared" si="10"/>
        <v>0</v>
      </c>
    </row>
    <row r="316" spans="1:6" x14ac:dyDescent="0.2">
      <c r="A316" s="177">
        <v>7</v>
      </c>
      <c r="B316" s="178" t="s">
        <v>301</v>
      </c>
      <c r="C316" s="177">
        <v>20</v>
      </c>
      <c r="D316" s="177" t="s">
        <v>16</v>
      </c>
      <c r="E316" s="26">
        <v>0</v>
      </c>
      <c r="F316" s="179">
        <f t="shared" si="10"/>
        <v>0</v>
      </c>
    </row>
    <row r="317" spans="1:6" x14ac:dyDescent="0.2">
      <c r="A317" s="177">
        <v>8</v>
      </c>
      <c r="B317" s="178" t="s">
        <v>302</v>
      </c>
      <c r="C317" s="177">
        <v>0</v>
      </c>
      <c r="D317" s="177" t="s">
        <v>16</v>
      </c>
      <c r="E317" s="26">
        <v>0</v>
      </c>
      <c r="F317" s="179">
        <f t="shared" si="10"/>
        <v>0</v>
      </c>
    </row>
    <row r="318" spans="1:6" ht="25.5" x14ac:dyDescent="0.2">
      <c r="A318" s="177">
        <v>9</v>
      </c>
      <c r="B318" s="178" t="s">
        <v>303</v>
      </c>
      <c r="C318" s="177">
        <v>0</v>
      </c>
      <c r="D318" s="177" t="s">
        <v>19</v>
      </c>
      <c r="E318" s="26">
        <v>0</v>
      </c>
      <c r="F318" s="179">
        <f t="shared" si="10"/>
        <v>0</v>
      </c>
    </row>
    <row r="319" spans="1:6" x14ac:dyDescent="0.2">
      <c r="A319" s="177">
        <v>10</v>
      </c>
      <c r="B319" s="178" t="s">
        <v>304</v>
      </c>
      <c r="C319" s="177">
        <v>20</v>
      </c>
      <c r="D319" s="177" t="s">
        <v>19</v>
      </c>
      <c r="E319" s="26">
        <v>0</v>
      </c>
      <c r="F319" s="179">
        <f t="shared" si="10"/>
        <v>0</v>
      </c>
    </row>
    <row r="320" spans="1:6" x14ac:dyDescent="0.2">
      <c r="A320" s="177">
        <v>11</v>
      </c>
      <c r="B320" s="178" t="s">
        <v>305</v>
      </c>
      <c r="C320" s="177">
        <v>0</v>
      </c>
      <c r="D320" s="177" t="s">
        <v>19</v>
      </c>
      <c r="E320" s="26">
        <v>0</v>
      </c>
      <c r="F320" s="179">
        <f t="shared" si="10"/>
        <v>0</v>
      </c>
    </row>
    <row r="321" spans="1:6" x14ac:dyDescent="0.2">
      <c r="A321" s="177">
        <v>12</v>
      </c>
      <c r="B321" s="178" t="s">
        <v>306</v>
      </c>
      <c r="C321" s="177">
        <v>40</v>
      </c>
      <c r="D321" s="177" t="s">
        <v>16</v>
      </c>
      <c r="E321" s="26">
        <v>0</v>
      </c>
      <c r="F321" s="179">
        <f t="shared" si="10"/>
        <v>0</v>
      </c>
    </row>
    <row r="322" spans="1:6" x14ac:dyDescent="0.2">
      <c r="A322" s="177">
        <v>13</v>
      </c>
      <c r="B322" s="178" t="s">
        <v>307</v>
      </c>
      <c r="C322" s="177">
        <v>0</v>
      </c>
      <c r="D322" s="177" t="s">
        <v>16</v>
      </c>
      <c r="E322" s="26">
        <v>0</v>
      </c>
      <c r="F322" s="179">
        <f t="shared" si="10"/>
        <v>0</v>
      </c>
    </row>
    <row r="323" spans="1:6" x14ac:dyDescent="0.2">
      <c r="A323" s="177">
        <v>14</v>
      </c>
      <c r="B323" s="178" t="s">
        <v>308</v>
      </c>
      <c r="C323" s="177">
        <v>0</v>
      </c>
      <c r="D323" s="177" t="s">
        <v>16</v>
      </c>
      <c r="E323" s="26">
        <v>0</v>
      </c>
      <c r="F323" s="179">
        <f t="shared" si="10"/>
        <v>0</v>
      </c>
    </row>
    <row r="324" spans="1:6" x14ac:dyDescent="0.2">
      <c r="A324" s="177">
        <v>15</v>
      </c>
      <c r="B324" s="178" t="s">
        <v>309</v>
      </c>
      <c r="C324" s="177">
        <v>0</v>
      </c>
      <c r="D324" s="177" t="s">
        <v>16</v>
      </c>
      <c r="E324" s="26">
        <v>0</v>
      </c>
      <c r="F324" s="179">
        <f t="shared" si="10"/>
        <v>0</v>
      </c>
    </row>
    <row r="325" spans="1:6" x14ac:dyDescent="0.2">
      <c r="A325" s="177">
        <v>16</v>
      </c>
      <c r="B325" s="178" t="s">
        <v>310</v>
      </c>
      <c r="C325" s="177">
        <v>30</v>
      </c>
      <c r="D325" s="177" t="s">
        <v>16</v>
      </c>
      <c r="E325" s="26">
        <v>0</v>
      </c>
      <c r="F325" s="179">
        <f t="shared" si="10"/>
        <v>0</v>
      </c>
    </row>
    <row r="326" spans="1:6" x14ac:dyDescent="0.2">
      <c r="A326" s="177">
        <v>17</v>
      </c>
      <c r="B326" s="178" t="s">
        <v>311</v>
      </c>
      <c r="C326" s="177">
        <v>30</v>
      </c>
      <c r="D326" s="177" t="s">
        <v>16</v>
      </c>
      <c r="E326" s="26">
        <v>0</v>
      </c>
      <c r="F326" s="179">
        <f t="shared" si="10"/>
        <v>0</v>
      </c>
    </row>
    <row r="327" spans="1:6" x14ac:dyDescent="0.2">
      <c r="A327" s="177">
        <v>18</v>
      </c>
      <c r="B327" s="178" t="s">
        <v>312</v>
      </c>
      <c r="C327" s="177">
        <v>30</v>
      </c>
      <c r="D327" s="177" t="s">
        <v>16</v>
      </c>
      <c r="E327" s="26">
        <v>0</v>
      </c>
      <c r="F327" s="179">
        <f t="shared" si="10"/>
        <v>0</v>
      </c>
    </row>
    <row r="328" spans="1:6" x14ac:dyDescent="0.2">
      <c r="A328" s="177">
        <v>19</v>
      </c>
      <c r="B328" s="178" t="s">
        <v>313</v>
      </c>
      <c r="C328" s="177">
        <v>10</v>
      </c>
      <c r="D328" s="177" t="s">
        <v>16</v>
      </c>
      <c r="E328" s="26">
        <v>0</v>
      </c>
      <c r="F328" s="179">
        <f t="shared" si="10"/>
        <v>0</v>
      </c>
    </row>
    <row r="329" spans="1:6" x14ac:dyDescent="0.2">
      <c r="A329" s="177">
        <v>20</v>
      </c>
      <c r="B329" s="178" t="s">
        <v>314</v>
      </c>
      <c r="C329" s="177">
        <v>0</v>
      </c>
      <c r="D329" s="177" t="s">
        <v>16</v>
      </c>
      <c r="E329" s="26">
        <v>0</v>
      </c>
      <c r="F329" s="179">
        <f t="shared" si="10"/>
        <v>0</v>
      </c>
    </row>
    <row r="330" spans="1:6" x14ac:dyDescent="0.2">
      <c r="A330" s="177">
        <v>21</v>
      </c>
      <c r="B330" s="178" t="s">
        <v>315</v>
      </c>
      <c r="C330" s="177">
        <v>10</v>
      </c>
      <c r="D330" s="177" t="s">
        <v>16</v>
      </c>
      <c r="E330" s="26">
        <v>0</v>
      </c>
      <c r="F330" s="179">
        <f t="shared" si="10"/>
        <v>0</v>
      </c>
    </row>
    <row r="331" spans="1:6" x14ac:dyDescent="0.2">
      <c r="A331" s="177">
        <v>22</v>
      </c>
      <c r="B331" s="178" t="s">
        <v>316</v>
      </c>
      <c r="C331" s="177">
        <v>10</v>
      </c>
      <c r="D331" s="177" t="s">
        <v>16</v>
      </c>
      <c r="E331" s="26">
        <v>0</v>
      </c>
      <c r="F331" s="179">
        <f t="shared" si="10"/>
        <v>0</v>
      </c>
    </row>
    <row r="332" spans="1:6" x14ac:dyDescent="0.2">
      <c r="A332" s="177">
        <v>23</v>
      </c>
      <c r="B332" s="178" t="s">
        <v>317</v>
      </c>
      <c r="C332" s="177">
        <v>10</v>
      </c>
      <c r="D332" s="177" t="s">
        <v>16</v>
      </c>
      <c r="E332" s="26">
        <v>0</v>
      </c>
      <c r="F332" s="179">
        <f t="shared" si="10"/>
        <v>0</v>
      </c>
    </row>
    <row r="333" spans="1:6" x14ac:dyDescent="0.2">
      <c r="A333" s="177">
        <v>24</v>
      </c>
      <c r="B333" s="178" t="s">
        <v>318</v>
      </c>
      <c r="C333" s="177">
        <v>10</v>
      </c>
      <c r="D333" s="177" t="s">
        <v>16</v>
      </c>
      <c r="E333" s="26">
        <v>0</v>
      </c>
      <c r="F333" s="179">
        <f t="shared" si="10"/>
        <v>0</v>
      </c>
    </row>
    <row r="334" spans="1:6" x14ac:dyDescent="0.2">
      <c r="A334" s="177">
        <v>25</v>
      </c>
      <c r="B334" s="178" t="s">
        <v>319</v>
      </c>
      <c r="C334" s="177">
        <v>20</v>
      </c>
      <c r="D334" s="177" t="s">
        <v>16</v>
      </c>
      <c r="E334" s="26">
        <v>0</v>
      </c>
      <c r="F334" s="179">
        <f t="shared" si="10"/>
        <v>0</v>
      </c>
    </row>
    <row r="335" spans="1:6" x14ac:dyDescent="0.2">
      <c r="A335" s="177">
        <v>26</v>
      </c>
      <c r="B335" s="178" t="s">
        <v>320</v>
      </c>
      <c r="C335" s="177">
        <v>40</v>
      </c>
      <c r="D335" s="177" t="s">
        <v>16</v>
      </c>
      <c r="E335" s="26">
        <v>0</v>
      </c>
      <c r="F335" s="179">
        <f t="shared" si="10"/>
        <v>0</v>
      </c>
    </row>
    <row r="336" spans="1:6" x14ac:dyDescent="0.2">
      <c r="A336" s="177">
        <v>27</v>
      </c>
      <c r="B336" s="178" t="s">
        <v>321</v>
      </c>
      <c r="C336" s="177">
        <v>40</v>
      </c>
      <c r="D336" s="177" t="s">
        <v>19</v>
      </c>
      <c r="E336" s="26">
        <v>0</v>
      </c>
      <c r="F336" s="179">
        <f t="shared" si="10"/>
        <v>0</v>
      </c>
    </row>
    <row r="337" spans="1:6" ht="25.5" x14ac:dyDescent="0.2">
      <c r="A337" s="177">
        <v>28</v>
      </c>
      <c r="B337" s="178" t="s">
        <v>322</v>
      </c>
      <c r="C337" s="177">
        <v>50</v>
      </c>
      <c r="D337" s="177" t="s">
        <v>16</v>
      </c>
      <c r="E337" s="26">
        <v>0</v>
      </c>
      <c r="F337" s="179">
        <f t="shared" si="10"/>
        <v>0</v>
      </c>
    </row>
    <row r="338" spans="1:6" x14ac:dyDescent="0.2">
      <c r="A338" s="177">
        <v>29</v>
      </c>
      <c r="B338" s="178" t="s">
        <v>323</v>
      </c>
      <c r="C338" s="177">
        <v>30</v>
      </c>
      <c r="D338" s="177" t="s">
        <v>16</v>
      </c>
      <c r="E338" s="26">
        <v>0</v>
      </c>
      <c r="F338" s="179">
        <f t="shared" si="10"/>
        <v>0</v>
      </c>
    </row>
    <row r="339" spans="1:6" x14ac:dyDescent="0.2">
      <c r="A339" s="177">
        <v>30</v>
      </c>
      <c r="B339" s="178" t="s">
        <v>324</v>
      </c>
      <c r="C339" s="177">
        <v>0</v>
      </c>
      <c r="D339" s="177" t="s">
        <v>19</v>
      </c>
      <c r="E339" s="26">
        <v>0</v>
      </c>
      <c r="F339" s="179">
        <f t="shared" si="10"/>
        <v>0</v>
      </c>
    </row>
    <row r="340" spans="1:6" x14ac:dyDescent="0.2">
      <c r="A340" s="177">
        <v>31</v>
      </c>
      <c r="B340" s="178" t="s">
        <v>325</v>
      </c>
      <c r="C340" s="177">
        <v>50</v>
      </c>
      <c r="D340" s="177" t="s">
        <v>16</v>
      </c>
      <c r="E340" s="26">
        <v>0</v>
      </c>
      <c r="F340" s="179">
        <f t="shared" si="10"/>
        <v>0</v>
      </c>
    </row>
    <row r="341" spans="1:6" x14ac:dyDescent="0.2">
      <c r="A341" s="177">
        <v>32</v>
      </c>
      <c r="B341" s="178" t="s">
        <v>326</v>
      </c>
      <c r="C341" s="177">
        <v>50</v>
      </c>
      <c r="D341" s="177" t="s">
        <v>16</v>
      </c>
      <c r="E341" s="26">
        <v>0</v>
      </c>
      <c r="F341" s="179">
        <f t="shared" si="10"/>
        <v>0</v>
      </c>
    </row>
    <row r="342" spans="1:6" x14ac:dyDescent="0.2">
      <c r="A342" s="177">
        <v>33</v>
      </c>
      <c r="B342" s="178" t="s">
        <v>327</v>
      </c>
      <c r="C342" s="177">
        <v>520</v>
      </c>
      <c r="D342" s="177" t="s">
        <v>16</v>
      </c>
      <c r="E342" s="26">
        <v>0</v>
      </c>
      <c r="F342" s="179">
        <f t="shared" si="10"/>
        <v>0</v>
      </c>
    </row>
    <row r="343" spans="1:6" x14ac:dyDescent="0.2">
      <c r="A343" s="177">
        <v>34</v>
      </c>
      <c r="B343" s="178" t="s">
        <v>328</v>
      </c>
      <c r="C343" s="177">
        <v>0</v>
      </c>
      <c r="D343" s="177" t="s">
        <v>16</v>
      </c>
      <c r="E343" s="26">
        <v>0</v>
      </c>
      <c r="F343" s="179">
        <f t="shared" si="10"/>
        <v>0</v>
      </c>
    </row>
    <row r="344" spans="1:6" x14ac:dyDescent="0.2">
      <c r="A344" s="177">
        <v>35</v>
      </c>
      <c r="B344" s="178" t="s">
        <v>329</v>
      </c>
      <c r="C344" s="177">
        <v>10</v>
      </c>
      <c r="D344" s="177" t="s">
        <v>16</v>
      </c>
      <c r="E344" s="26">
        <v>0</v>
      </c>
      <c r="F344" s="179">
        <f t="shared" si="10"/>
        <v>0</v>
      </c>
    </row>
    <row r="345" spans="1:6" x14ac:dyDescent="0.2">
      <c r="A345" s="177">
        <v>36</v>
      </c>
      <c r="B345" s="178" t="s">
        <v>330</v>
      </c>
      <c r="C345" s="177">
        <v>0</v>
      </c>
      <c r="D345" s="177" t="s">
        <v>16</v>
      </c>
      <c r="E345" s="26">
        <v>0</v>
      </c>
      <c r="F345" s="179">
        <f t="shared" si="10"/>
        <v>0</v>
      </c>
    </row>
    <row r="346" spans="1:6" x14ac:dyDescent="0.2">
      <c r="A346" s="177">
        <v>37</v>
      </c>
      <c r="B346" s="200" t="s">
        <v>331</v>
      </c>
      <c r="C346" s="177">
        <v>5</v>
      </c>
      <c r="D346" s="54" t="s">
        <v>19</v>
      </c>
      <c r="E346" s="26">
        <v>0</v>
      </c>
      <c r="F346" s="179">
        <f t="shared" si="10"/>
        <v>0</v>
      </c>
    </row>
    <row r="347" spans="1:6" x14ac:dyDescent="0.2">
      <c r="A347" s="177">
        <v>38</v>
      </c>
      <c r="B347" s="178" t="s">
        <v>332</v>
      </c>
      <c r="C347" s="177">
        <v>20</v>
      </c>
      <c r="D347" s="177" t="s">
        <v>16</v>
      </c>
      <c r="E347" s="26">
        <v>0</v>
      </c>
      <c r="F347" s="179">
        <f t="shared" si="10"/>
        <v>0</v>
      </c>
    </row>
    <row r="348" spans="1:6" x14ac:dyDescent="0.2">
      <c r="A348" s="177">
        <v>39</v>
      </c>
      <c r="B348" s="178" t="s">
        <v>333</v>
      </c>
      <c r="C348" s="177">
        <v>30</v>
      </c>
      <c r="D348" s="177" t="s">
        <v>16</v>
      </c>
      <c r="E348" s="26">
        <v>0</v>
      </c>
      <c r="F348" s="179">
        <f t="shared" si="10"/>
        <v>0</v>
      </c>
    </row>
    <row r="349" spans="1:6" x14ac:dyDescent="0.2">
      <c r="A349" s="177">
        <v>40</v>
      </c>
      <c r="B349" s="178" t="s">
        <v>334</v>
      </c>
      <c r="C349" s="177">
        <v>40</v>
      </c>
      <c r="D349" s="177" t="s">
        <v>16</v>
      </c>
      <c r="E349" s="26">
        <v>0</v>
      </c>
      <c r="F349" s="179">
        <f t="shared" si="10"/>
        <v>0</v>
      </c>
    </row>
    <row r="350" spans="1:6" x14ac:dyDescent="0.2">
      <c r="A350" s="177">
        <v>41</v>
      </c>
      <c r="B350" s="178" t="s">
        <v>335</v>
      </c>
      <c r="C350" s="177">
        <v>0</v>
      </c>
      <c r="D350" s="177" t="s">
        <v>56</v>
      </c>
      <c r="E350" s="26">
        <v>0</v>
      </c>
      <c r="F350" s="179">
        <f t="shared" si="10"/>
        <v>0</v>
      </c>
    </row>
    <row r="351" spans="1:6" x14ac:dyDescent="0.2">
      <c r="A351" s="177">
        <v>42</v>
      </c>
      <c r="B351" s="178" t="s">
        <v>336</v>
      </c>
      <c r="C351" s="177">
        <v>0</v>
      </c>
      <c r="D351" s="177" t="s">
        <v>16</v>
      </c>
      <c r="E351" s="26">
        <v>0</v>
      </c>
      <c r="F351" s="179">
        <f t="shared" si="10"/>
        <v>0</v>
      </c>
    </row>
    <row r="352" spans="1:6" x14ac:dyDescent="0.2">
      <c r="A352" s="177">
        <v>43</v>
      </c>
      <c r="B352" s="178" t="s">
        <v>337</v>
      </c>
      <c r="C352" s="177">
        <v>20</v>
      </c>
      <c r="D352" s="177" t="s">
        <v>16</v>
      </c>
      <c r="E352" s="26">
        <v>0</v>
      </c>
      <c r="F352" s="179">
        <f t="shared" si="10"/>
        <v>0</v>
      </c>
    </row>
    <row r="353" spans="1:6" x14ac:dyDescent="0.2">
      <c r="A353" s="177">
        <v>44</v>
      </c>
      <c r="B353" s="178" t="s">
        <v>338</v>
      </c>
      <c r="C353" s="177">
        <v>40</v>
      </c>
      <c r="D353" s="177" t="s">
        <v>56</v>
      </c>
      <c r="E353" s="26">
        <v>0</v>
      </c>
      <c r="F353" s="179">
        <f t="shared" si="10"/>
        <v>0</v>
      </c>
    </row>
    <row r="354" spans="1:6" x14ac:dyDescent="0.2">
      <c r="A354" s="40"/>
      <c r="B354" s="178"/>
      <c r="C354" s="177"/>
      <c r="D354" s="177"/>
      <c r="E354" s="201" t="s">
        <v>35</v>
      </c>
      <c r="F354" s="202">
        <f>SUM(F310:F353)</f>
        <v>0</v>
      </c>
    </row>
    <row r="355" spans="1:6" ht="61.5" customHeight="1" x14ac:dyDescent="0.2">
      <c r="A355" s="176"/>
      <c r="B355" s="187" t="s">
        <v>339</v>
      </c>
      <c r="C355" s="37"/>
      <c r="D355" s="37"/>
      <c r="E355" s="38"/>
      <c r="F355" s="39"/>
    </row>
    <row r="356" spans="1:6" ht="38.25" x14ac:dyDescent="0.2">
      <c r="A356" s="184" t="s">
        <v>3</v>
      </c>
      <c r="B356" s="184" t="s">
        <v>4</v>
      </c>
      <c r="C356" s="184" t="s">
        <v>5</v>
      </c>
      <c r="D356" s="184" t="s">
        <v>6</v>
      </c>
      <c r="E356" s="190" t="s">
        <v>7</v>
      </c>
      <c r="F356" s="184" t="s">
        <v>8</v>
      </c>
    </row>
    <row r="357" spans="1:6" x14ac:dyDescent="0.2">
      <c r="A357" s="176" t="s">
        <v>9</v>
      </c>
      <c r="B357" s="176" t="s">
        <v>10</v>
      </c>
      <c r="C357" s="176" t="s">
        <v>11</v>
      </c>
      <c r="D357" s="176" t="s">
        <v>12</v>
      </c>
      <c r="E357" s="191" t="s">
        <v>13</v>
      </c>
      <c r="F357" s="176" t="s">
        <v>14</v>
      </c>
    </row>
    <row r="358" spans="1:6" x14ac:dyDescent="0.2">
      <c r="A358" s="185">
        <v>1</v>
      </c>
      <c r="B358" s="178" t="s">
        <v>340</v>
      </c>
      <c r="C358" s="177">
        <v>100</v>
      </c>
      <c r="D358" s="177" t="s">
        <v>16</v>
      </c>
      <c r="E358" s="26">
        <v>0</v>
      </c>
      <c r="F358" s="179">
        <f>C358*E358</f>
        <v>0</v>
      </c>
    </row>
    <row r="359" spans="1:6" x14ac:dyDescent="0.2">
      <c r="A359" s="174"/>
      <c r="B359" s="178"/>
      <c r="C359" s="177"/>
      <c r="D359" s="177"/>
      <c r="E359" s="201" t="s">
        <v>35</v>
      </c>
      <c r="F359" s="203">
        <f>F358</f>
        <v>0</v>
      </c>
    </row>
    <row r="360" spans="1:6" ht="70.5" customHeight="1" x14ac:dyDescent="0.2">
      <c r="A360" s="176"/>
      <c r="B360" s="61" t="s">
        <v>341</v>
      </c>
      <c r="C360" s="37"/>
      <c r="D360" s="37"/>
      <c r="E360" s="38"/>
      <c r="F360" s="39"/>
    </row>
    <row r="361" spans="1:6" ht="38.25" x14ac:dyDescent="0.2">
      <c r="A361" s="22" t="s">
        <v>3</v>
      </c>
      <c r="B361" s="22" t="s">
        <v>4</v>
      </c>
      <c r="C361" s="22" t="s">
        <v>5</v>
      </c>
      <c r="D361" s="22" t="s">
        <v>6</v>
      </c>
      <c r="E361" s="62" t="s">
        <v>7</v>
      </c>
      <c r="F361" s="22" t="s">
        <v>8</v>
      </c>
    </row>
    <row r="362" spans="1:6" x14ac:dyDescent="0.2">
      <c r="A362" s="177"/>
      <c r="B362" s="176" t="s">
        <v>10</v>
      </c>
      <c r="C362" s="176" t="s">
        <v>11</v>
      </c>
      <c r="D362" s="176" t="s">
        <v>12</v>
      </c>
      <c r="E362" s="191" t="s">
        <v>13</v>
      </c>
      <c r="F362" s="176" t="s">
        <v>14</v>
      </c>
    </row>
    <row r="363" spans="1:6" x14ac:dyDescent="0.2">
      <c r="A363" s="185">
        <v>1</v>
      </c>
      <c r="B363" s="178" t="s">
        <v>342</v>
      </c>
      <c r="C363" s="177">
        <v>800</v>
      </c>
      <c r="D363" s="177" t="s">
        <v>16</v>
      </c>
      <c r="E363" s="26">
        <v>0</v>
      </c>
      <c r="F363" s="179">
        <f>C363*E363</f>
        <v>0</v>
      </c>
    </row>
    <row r="364" spans="1:6" x14ac:dyDescent="0.2">
      <c r="A364" s="40"/>
      <c r="B364" s="178"/>
      <c r="C364" s="177"/>
      <c r="D364" s="177"/>
      <c r="E364" s="201" t="s">
        <v>35</v>
      </c>
      <c r="F364" s="203">
        <f>F363</f>
        <v>0</v>
      </c>
    </row>
    <row r="365" spans="1:6" ht="69.75" customHeight="1" x14ac:dyDescent="0.2">
      <c r="A365" s="176"/>
      <c r="B365" s="187" t="s">
        <v>343</v>
      </c>
      <c r="C365" s="37"/>
      <c r="D365" s="37"/>
      <c r="E365" s="38"/>
      <c r="F365" s="39"/>
    </row>
    <row r="366" spans="1:6" ht="38.25" x14ac:dyDescent="0.2">
      <c r="A366" s="184" t="s">
        <v>3</v>
      </c>
      <c r="B366" s="184" t="s">
        <v>4</v>
      </c>
      <c r="C366" s="184" t="s">
        <v>5</v>
      </c>
      <c r="D366" s="184" t="s">
        <v>6</v>
      </c>
      <c r="E366" s="190" t="s">
        <v>7</v>
      </c>
      <c r="F366" s="184" t="s">
        <v>8</v>
      </c>
    </row>
    <row r="367" spans="1:6" x14ac:dyDescent="0.2">
      <c r="A367" s="176" t="s">
        <v>9</v>
      </c>
      <c r="B367" s="176" t="s">
        <v>10</v>
      </c>
      <c r="C367" s="176" t="s">
        <v>11</v>
      </c>
      <c r="D367" s="176" t="s">
        <v>12</v>
      </c>
      <c r="E367" s="191" t="s">
        <v>13</v>
      </c>
      <c r="F367" s="176" t="s">
        <v>14</v>
      </c>
    </row>
    <row r="368" spans="1:6" x14ac:dyDescent="0.2">
      <c r="A368" s="177">
        <v>1</v>
      </c>
      <c r="B368" s="178" t="s">
        <v>344</v>
      </c>
      <c r="C368" s="177">
        <v>30</v>
      </c>
      <c r="D368" s="177" t="s">
        <v>16</v>
      </c>
      <c r="E368" s="26">
        <v>0</v>
      </c>
      <c r="F368" s="179">
        <f t="shared" ref="F368:F412" si="11">C368*E368</f>
        <v>0</v>
      </c>
    </row>
    <row r="369" spans="1:6" x14ac:dyDescent="0.2">
      <c r="A369" s="177">
        <f t="shared" ref="A369:A412" si="12">A368+1</f>
        <v>2</v>
      </c>
      <c r="B369" s="178" t="s">
        <v>345</v>
      </c>
      <c r="C369" s="177">
        <v>10</v>
      </c>
      <c r="D369" s="49" t="s">
        <v>16</v>
      </c>
      <c r="E369" s="26">
        <v>0</v>
      </c>
      <c r="F369" s="179">
        <f t="shared" si="11"/>
        <v>0</v>
      </c>
    </row>
    <row r="370" spans="1:6" x14ac:dyDescent="0.2">
      <c r="A370" s="177">
        <f t="shared" si="12"/>
        <v>3</v>
      </c>
      <c r="B370" s="178" t="s">
        <v>346</v>
      </c>
      <c r="C370" s="177">
        <v>70</v>
      </c>
      <c r="D370" s="177" t="s">
        <v>16</v>
      </c>
      <c r="E370" s="26">
        <v>0</v>
      </c>
      <c r="F370" s="179">
        <f t="shared" si="11"/>
        <v>0</v>
      </c>
    </row>
    <row r="371" spans="1:6" x14ac:dyDescent="0.2">
      <c r="A371" s="177">
        <f t="shared" si="12"/>
        <v>4</v>
      </c>
      <c r="B371" s="178" t="s">
        <v>347</v>
      </c>
      <c r="C371" s="177">
        <v>50</v>
      </c>
      <c r="D371" s="177" t="s">
        <v>16</v>
      </c>
      <c r="E371" s="26">
        <v>0</v>
      </c>
      <c r="F371" s="179">
        <f t="shared" si="11"/>
        <v>0</v>
      </c>
    </row>
    <row r="372" spans="1:6" x14ac:dyDescent="0.2">
      <c r="A372" s="177">
        <f t="shared" si="12"/>
        <v>5</v>
      </c>
      <c r="B372" s="178" t="s">
        <v>348</v>
      </c>
      <c r="C372" s="177">
        <v>100</v>
      </c>
      <c r="D372" s="177" t="s">
        <v>16</v>
      </c>
      <c r="E372" s="26">
        <v>0</v>
      </c>
      <c r="F372" s="179">
        <f t="shared" si="11"/>
        <v>0</v>
      </c>
    </row>
    <row r="373" spans="1:6" x14ac:dyDescent="0.2">
      <c r="A373" s="177">
        <f t="shared" si="12"/>
        <v>6</v>
      </c>
      <c r="B373" s="178" t="s">
        <v>349</v>
      </c>
      <c r="C373" s="177">
        <v>20</v>
      </c>
      <c r="D373" s="177" t="s">
        <v>16</v>
      </c>
      <c r="E373" s="26">
        <v>0</v>
      </c>
      <c r="F373" s="179">
        <f t="shared" si="11"/>
        <v>0</v>
      </c>
    </row>
    <row r="374" spans="1:6" x14ac:dyDescent="0.2">
      <c r="A374" s="177">
        <f t="shared" si="12"/>
        <v>7</v>
      </c>
      <c r="B374" s="178" t="s">
        <v>350</v>
      </c>
      <c r="C374" s="177">
        <v>50</v>
      </c>
      <c r="D374" s="177" t="s">
        <v>16</v>
      </c>
      <c r="E374" s="26">
        <v>0</v>
      </c>
      <c r="F374" s="179">
        <f t="shared" si="11"/>
        <v>0</v>
      </c>
    </row>
    <row r="375" spans="1:6" x14ac:dyDescent="0.2">
      <c r="A375" s="177">
        <f t="shared" si="12"/>
        <v>8</v>
      </c>
      <c r="B375" s="178" t="s">
        <v>351</v>
      </c>
      <c r="C375" s="177">
        <v>20</v>
      </c>
      <c r="D375" s="177" t="s">
        <v>16</v>
      </c>
      <c r="E375" s="26">
        <v>0</v>
      </c>
      <c r="F375" s="179">
        <f t="shared" si="11"/>
        <v>0</v>
      </c>
    </row>
    <row r="376" spans="1:6" x14ac:dyDescent="0.2">
      <c r="A376" s="177">
        <f t="shared" si="12"/>
        <v>9</v>
      </c>
      <c r="B376" s="197" t="s">
        <v>598</v>
      </c>
      <c r="C376" s="193">
        <v>0</v>
      </c>
      <c r="D376" s="193" t="s">
        <v>16</v>
      </c>
      <c r="E376" s="26">
        <v>0</v>
      </c>
      <c r="F376" s="210">
        <f t="shared" si="11"/>
        <v>0</v>
      </c>
    </row>
    <row r="377" spans="1:6" x14ac:dyDescent="0.2">
      <c r="A377" s="177">
        <f t="shared" si="12"/>
        <v>10</v>
      </c>
      <c r="B377" s="178" t="s">
        <v>352</v>
      </c>
      <c r="C377" s="177">
        <v>50</v>
      </c>
      <c r="D377" s="177" t="s">
        <v>16</v>
      </c>
      <c r="E377" s="26">
        <v>0</v>
      </c>
      <c r="F377" s="179">
        <f t="shared" si="11"/>
        <v>0</v>
      </c>
    </row>
    <row r="378" spans="1:6" x14ac:dyDescent="0.2">
      <c r="A378" s="177">
        <f t="shared" si="12"/>
        <v>11</v>
      </c>
      <c r="B378" s="178" t="s">
        <v>353</v>
      </c>
      <c r="C378" s="177">
        <v>0</v>
      </c>
      <c r="D378" s="177" t="s">
        <v>81</v>
      </c>
      <c r="E378" s="26">
        <v>0</v>
      </c>
      <c r="F378" s="179">
        <f t="shared" si="11"/>
        <v>0</v>
      </c>
    </row>
    <row r="379" spans="1:6" x14ac:dyDescent="0.2">
      <c r="A379" s="177">
        <f t="shared" si="12"/>
        <v>12</v>
      </c>
      <c r="B379" s="178" t="s">
        <v>354</v>
      </c>
      <c r="C379" s="177">
        <v>20</v>
      </c>
      <c r="D379" s="177" t="s">
        <v>16</v>
      </c>
      <c r="E379" s="26">
        <v>0</v>
      </c>
      <c r="F379" s="179">
        <f t="shared" si="11"/>
        <v>0</v>
      </c>
    </row>
    <row r="380" spans="1:6" x14ac:dyDescent="0.2">
      <c r="A380" s="177">
        <f t="shared" si="12"/>
        <v>13</v>
      </c>
      <c r="B380" s="178" t="s">
        <v>355</v>
      </c>
      <c r="C380" s="177">
        <v>30</v>
      </c>
      <c r="D380" s="177" t="s">
        <v>16</v>
      </c>
      <c r="E380" s="26">
        <v>0</v>
      </c>
      <c r="F380" s="179">
        <f t="shared" si="11"/>
        <v>0</v>
      </c>
    </row>
    <row r="381" spans="1:6" x14ac:dyDescent="0.2">
      <c r="A381" s="177">
        <f t="shared" si="12"/>
        <v>14</v>
      </c>
      <c r="B381" s="178" t="s">
        <v>356</v>
      </c>
      <c r="C381" s="177">
        <v>40</v>
      </c>
      <c r="D381" s="177" t="s">
        <v>16</v>
      </c>
      <c r="E381" s="26">
        <v>0</v>
      </c>
      <c r="F381" s="179">
        <f t="shared" si="11"/>
        <v>0</v>
      </c>
    </row>
    <row r="382" spans="1:6" x14ac:dyDescent="0.2">
      <c r="A382" s="177">
        <f t="shared" si="12"/>
        <v>15</v>
      </c>
      <c r="B382" s="178" t="s">
        <v>357</v>
      </c>
      <c r="C382" s="177">
        <v>30</v>
      </c>
      <c r="D382" s="177" t="s">
        <v>81</v>
      </c>
      <c r="E382" s="26">
        <v>0</v>
      </c>
      <c r="F382" s="179">
        <f t="shared" si="11"/>
        <v>0</v>
      </c>
    </row>
    <row r="383" spans="1:6" x14ac:dyDescent="0.2">
      <c r="A383" s="177">
        <f t="shared" si="12"/>
        <v>16</v>
      </c>
      <c r="B383" s="178" t="s">
        <v>358</v>
      </c>
      <c r="C383" s="177">
        <v>0</v>
      </c>
      <c r="D383" s="177" t="s">
        <v>81</v>
      </c>
      <c r="E383" s="26">
        <v>0</v>
      </c>
      <c r="F383" s="179">
        <f t="shared" si="11"/>
        <v>0</v>
      </c>
    </row>
    <row r="384" spans="1:6" x14ac:dyDescent="0.2">
      <c r="A384" s="177">
        <f t="shared" si="12"/>
        <v>17</v>
      </c>
      <c r="B384" s="178" t="s">
        <v>359</v>
      </c>
      <c r="C384" s="177">
        <v>50</v>
      </c>
      <c r="D384" s="177" t="s">
        <v>16</v>
      </c>
      <c r="E384" s="26">
        <v>0</v>
      </c>
      <c r="F384" s="179">
        <f t="shared" si="11"/>
        <v>0</v>
      </c>
    </row>
    <row r="385" spans="1:6" x14ac:dyDescent="0.2">
      <c r="A385" s="177">
        <f t="shared" si="12"/>
        <v>18</v>
      </c>
      <c r="B385" s="178" t="s">
        <v>360</v>
      </c>
      <c r="C385" s="177">
        <v>10</v>
      </c>
      <c r="D385" s="177" t="s">
        <v>16</v>
      </c>
      <c r="E385" s="26">
        <v>0</v>
      </c>
      <c r="F385" s="179">
        <f t="shared" si="11"/>
        <v>0</v>
      </c>
    </row>
    <row r="386" spans="1:6" x14ac:dyDescent="0.2">
      <c r="A386" s="177">
        <f t="shared" si="12"/>
        <v>19</v>
      </c>
      <c r="B386" s="178" t="s">
        <v>361</v>
      </c>
      <c r="C386" s="177">
        <v>0</v>
      </c>
      <c r="D386" s="177" t="s">
        <v>81</v>
      </c>
      <c r="E386" s="26">
        <v>0</v>
      </c>
      <c r="F386" s="179">
        <f t="shared" si="11"/>
        <v>0</v>
      </c>
    </row>
    <row r="387" spans="1:6" x14ac:dyDescent="0.2">
      <c r="A387" s="177">
        <f t="shared" si="12"/>
        <v>20</v>
      </c>
      <c r="B387" s="178" t="s">
        <v>325</v>
      </c>
      <c r="C387" s="177">
        <v>0</v>
      </c>
      <c r="D387" s="177" t="s">
        <v>56</v>
      </c>
      <c r="E387" s="26">
        <v>0</v>
      </c>
      <c r="F387" s="179">
        <f t="shared" si="11"/>
        <v>0</v>
      </c>
    </row>
    <row r="388" spans="1:6" x14ac:dyDescent="0.2">
      <c r="A388" s="177">
        <f t="shared" si="12"/>
        <v>21</v>
      </c>
      <c r="B388" s="178" t="s">
        <v>362</v>
      </c>
      <c r="C388" s="177">
        <v>0</v>
      </c>
      <c r="D388" s="49" t="s">
        <v>81</v>
      </c>
      <c r="E388" s="26">
        <v>0</v>
      </c>
      <c r="F388" s="179">
        <f t="shared" si="11"/>
        <v>0</v>
      </c>
    </row>
    <row r="389" spans="1:6" x14ac:dyDescent="0.2">
      <c r="A389" s="177">
        <f t="shared" si="12"/>
        <v>22</v>
      </c>
      <c r="B389" s="178" t="s">
        <v>363</v>
      </c>
      <c r="C389" s="177">
        <v>20</v>
      </c>
      <c r="D389" s="49" t="s">
        <v>81</v>
      </c>
      <c r="E389" s="26">
        <v>0</v>
      </c>
      <c r="F389" s="179">
        <f t="shared" si="11"/>
        <v>0</v>
      </c>
    </row>
    <row r="390" spans="1:6" x14ac:dyDescent="0.2">
      <c r="A390" s="177">
        <f t="shared" si="12"/>
        <v>23</v>
      </c>
      <c r="B390" s="178" t="s">
        <v>364</v>
      </c>
      <c r="C390" s="177">
        <v>30</v>
      </c>
      <c r="D390" s="49" t="s">
        <v>16</v>
      </c>
      <c r="E390" s="26">
        <v>0</v>
      </c>
      <c r="F390" s="179">
        <f t="shared" si="11"/>
        <v>0</v>
      </c>
    </row>
    <row r="391" spans="1:6" x14ac:dyDescent="0.2">
      <c r="A391" s="177">
        <f t="shared" si="12"/>
        <v>24</v>
      </c>
      <c r="B391" s="178" t="s">
        <v>365</v>
      </c>
      <c r="C391" s="177">
        <v>20</v>
      </c>
      <c r="D391" s="49" t="s">
        <v>16</v>
      </c>
      <c r="E391" s="26">
        <v>0</v>
      </c>
      <c r="F391" s="179">
        <f t="shared" si="11"/>
        <v>0</v>
      </c>
    </row>
    <row r="392" spans="1:6" x14ac:dyDescent="0.2">
      <c r="A392" s="177">
        <f t="shared" si="12"/>
        <v>25</v>
      </c>
      <c r="B392" s="178" t="s">
        <v>366</v>
      </c>
      <c r="C392" s="177">
        <v>0</v>
      </c>
      <c r="D392" s="49" t="s">
        <v>81</v>
      </c>
      <c r="E392" s="26">
        <v>0</v>
      </c>
      <c r="F392" s="179">
        <f t="shared" si="11"/>
        <v>0</v>
      </c>
    </row>
    <row r="393" spans="1:6" x14ac:dyDescent="0.2">
      <c r="A393" s="177">
        <f t="shared" si="12"/>
        <v>26</v>
      </c>
      <c r="B393" s="178" t="s">
        <v>367</v>
      </c>
      <c r="C393" s="177">
        <v>0</v>
      </c>
      <c r="D393" s="49" t="s">
        <v>81</v>
      </c>
      <c r="E393" s="26">
        <v>0</v>
      </c>
      <c r="F393" s="179">
        <f t="shared" si="11"/>
        <v>0</v>
      </c>
    </row>
    <row r="394" spans="1:6" x14ac:dyDescent="0.2">
      <c r="A394" s="177">
        <f t="shared" si="12"/>
        <v>27</v>
      </c>
      <c r="B394" s="178" t="s">
        <v>368</v>
      </c>
      <c r="C394" s="177">
        <v>0</v>
      </c>
      <c r="D394" s="49" t="s">
        <v>81</v>
      </c>
      <c r="E394" s="26">
        <v>0</v>
      </c>
      <c r="F394" s="179">
        <f t="shared" si="11"/>
        <v>0</v>
      </c>
    </row>
    <row r="395" spans="1:6" x14ac:dyDescent="0.2">
      <c r="A395" s="177">
        <f t="shared" si="12"/>
        <v>28</v>
      </c>
      <c r="B395" s="178" t="s">
        <v>369</v>
      </c>
      <c r="C395" s="177">
        <v>0</v>
      </c>
      <c r="D395" s="49" t="s">
        <v>81</v>
      </c>
      <c r="E395" s="26">
        <v>0</v>
      </c>
      <c r="F395" s="179">
        <f t="shared" si="11"/>
        <v>0</v>
      </c>
    </row>
    <row r="396" spans="1:6" x14ac:dyDescent="0.2">
      <c r="A396" s="177">
        <f t="shared" si="12"/>
        <v>29</v>
      </c>
      <c r="B396" s="178" t="s">
        <v>370</v>
      </c>
      <c r="C396" s="177">
        <v>20</v>
      </c>
      <c r="D396" s="49" t="s">
        <v>81</v>
      </c>
      <c r="E396" s="26">
        <v>0</v>
      </c>
      <c r="F396" s="179">
        <f t="shared" si="11"/>
        <v>0</v>
      </c>
    </row>
    <row r="397" spans="1:6" x14ac:dyDescent="0.2">
      <c r="A397" s="177">
        <f t="shared" si="12"/>
        <v>30</v>
      </c>
      <c r="B397" s="178" t="s">
        <v>371</v>
      </c>
      <c r="C397" s="177">
        <v>10</v>
      </c>
      <c r="D397" s="49" t="s">
        <v>16</v>
      </c>
      <c r="E397" s="26">
        <v>0</v>
      </c>
      <c r="F397" s="179">
        <f t="shared" si="11"/>
        <v>0</v>
      </c>
    </row>
    <row r="398" spans="1:6" x14ac:dyDescent="0.2">
      <c r="A398" s="177">
        <f t="shared" si="12"/>
        <v>31</v>
      </c>
      <c r="B398" s="178" t="s">
        <v>372</v>
      </c>
      <c r="C398" s="177">
        <v>10</v>
      </c>
      <c r="D398" s="49" t="s">
        <v>81</v>
      </c>
      <c r="E398" s="26">
        <v>0</v>
      </c>
      <c r="F398" s="179">
        <f t="shared" si="11"/>
        <v>0</v>
      </c>
    </row>
    <row r="399" spans="1:6" x14ac:dyDescent="0.2">
      <c r="A399" s="177">
        <f t="shared" si="12"/>
        <v>32</v>
      </c>
      <c r="B399" s="178" t="s">
        <v>373</v>
      </c>
      <c r="C399" s="177">
        <v>10</v>
      </c>
      <c r="D399" s="49" t="s">
        <v>81</v>
      </c>
      <c r="E399" s="26">
        <v>0</v>
      </c>
      <c r="F399" s="179">
        <f t="shared" si="11"/>
        <v>0</v>
      </c>
    </row>
    <row r="400" spans="1:6" x14ac:dyDescent="0.2">
      <c r="A400" s="177">
        <f t="shared" si="12"/>
        <v>33</v>
      </c>
      <c r="B400" s="178" t="s">
        <v>374</v>
      </c>
      <c r="C400" s="177">
        <v>0</v>
      </c>
      <c r="D400" s="49" t="s">
        <v>81</v>
      </c>
      <c r="E400" s="26">
        <v>0</v>
      </c>
      <c r="F400" s="179">
        <f t="shared" si="11"/>
        <v>0</v>
      </c>
    </row>
    <row r="401" spans="1:11" x14ac:dyDescent="0.2">
      <c r="A401" s="177">
        <f t="shared" si="12"/>
        <v>34</v>
      </c>
      <c r="B401" s="178" t="s">
        <v>375</v>
      </c>
      <c r="C401" s="177">
        <v>0</v>
      </c>
      <c r="D401" s="49" t="s">
        <v>81</v>
      </c>
      <c r="E401" s="26">
        <v>0</v>
      </c>
      <c r="F401" s="179">
        <f t="shared" si="11"/>
        <v>0</v>
      </c>
      <c r="K401" s="63"/>
    </row>
    <row r="402" spans="1:11" x14ac:dyDescent="0.2">
      <c r="A402" s="177">
        <f t="shared" si="12"/>
        <v>35</v>
      </c>
      <c r="B402" s="178" t="s">
        <v>376</v>
      </c>
      <c r="C402" s="177">
        <v>10</v>
      </c>
      <c r="D402" s="49" t="s">
        <v>81</v>
      </c>
      <c r="E402" s="26">
        <v>0</v>
      </c>
      <c r="F402" s="179">
        <f t="shared" si="11"/>
        <v>0</v>
      </c>
    </row>
    <row r="403" spans="1:11" x14ac:dyDescent="0.2">
      <c r="A403" s="177">
        <f t="shared" si="12"/>
        <v>36</v>
      </c>
      <c r="B403" s="178" t="s">
        <v>377</v>
      </c>
      <c r="C403" s="177">
        <v>20</v>
      </c>
      <c r="D403" s="49" t="s">
        <v>16</v>
      </c>
      <c r="E403" s="26">
        <v>0</v>
      </c>
      <c r="F403" s="179">
        <f t="shared" si="11"/>
        <v>0</v>
      </c>
    </row>
    <row r="404" spans="1:11" x14ac:dyDescent="0.2">
      <c r="A404" s="177">
        <f t="shared" si="12"/>
        <v>37</v>
      </c>
      <c r="B404" s="178" t="s">
        <v>378</v>
      </c>
      <c r="C404" s="177">
        <v>0</v>
      </c>
      <c r="D404" s="49" t="s">
        <v>19</v>
      </c>
      <c r="E404" s="26">
        <v>0</v>
      </c>
      <c r="F404" s="179">
        <f t="shared" si="11"/>
        <v>0</v>
      </c>
    </row>
    <row r="405" spans="1:11" x14ac:dyDescent="0.2">
      <c r="A405" s="177">
        <f t="shared" si="12"/>
        <v>38</v>
      </c>
      <c r="B405" s="178" t="s">
        <v>379</v>
      </c>
      <c r="C405" s="177">
        <v>0</v>
      </c>
      <c r="D405" s="49" t="s">
        <v>16</v>
      </c>
      <c r="E405" s="26">
        <v>0</v>
      </c>
      <c r="F405" s="179">
        <f t="shared" si="11"/>
        <v>0</v>
      </c>
    </row>
    <row r="406" spans="1:11" x14ac:dyDescent="0.2">
      <c r="A406" s="177">
        <f t="shared" si="12"/>
        <v>39</v>
      </c>
      <c r="B406" s="178" t="s">
        <v>380</v>
      </c>
      <c r="C406" s="177">
        <v>0</v>
      </c>
      <c r="D406" s="177" t="s">
        <v>81</v>
      </c>
      <c r="E406" s="26">
        <v>0</v>
      </c>
      <c r="F406" s="179">
        <f t="shared" si="11"/>
        <v>0</v>
      </c>
    </row>
    <row r="407" spans="1:11" x14ac:dyDescent="0.2">
      <c r="A407" s="177">
        <f t="shared" si="12"/>
        <v>40</v>
      </c>
      <c r="B407" s="178" t="s">
        <v>381</v>
      </c>
      <c r="C407" s="177">
        <v>30</v>
      </c>
      <c r="D407" s="177" t="s">
        <v>19</v>
      </c>
      <c r="E407" s="26">
        <v>0</v>
      </c>
      <c r="F407" s="179">
        <f t="shared" si="11"/>
        <v>0</v>
      </c>
    </row>
    <row r="408" spans="1:11" x14ac:dyDescent="0.2">
      <c r="A408" s="177">
        <f t="shared" si="12"/>
        <v>41</v>
      </c>
      <c r="B408" s="178" t="s">
        <v>382</v>
      </c>
      <c r="C408" s="177">
        <v>0</v>
      </c>
      <c r="D408" s="177" t="s">
        <v>56</v>
      </c>
      <c r="E408" s="26">
        <v>0</v>
      </c>
      <c r="F408" s="179">
        <f t="shared" si="11"/>
        <v>0</v>
      </c>
    </row>
    <row r="409" spans="1:11" x14ac:dyDescent="0.2">
      <c r="A409" s="177">
        <f t="shared" si="12"/>
        <v>42</v>
      </c>
      <c r="B409" s="178" t="s">
        <v>383</v>
      </c>
      <c r="C409" s="177">
        <v>20</v>
      </c>
      <c r="D409" s="177" t="s">
        <v>19</v>
      </c>
      <c r="E409" s="26">
        <v>0</v>
      </c>
      <c r="F409" s="179">
        <f t="shared" si="11"/>
        <v>0</v>
      </c>
    </row>
    <row r="410" spans="1:11" x14ac:dyDescent="0.2">
      <c r="A410" s="177">
        <f t="shared" si="12"/>
        <v>43</v>
      </c>
      <c r="B410" s="178" t="s">
        <v>384</v>
      </c>
      <c r="C410" s="177">
        <v>40</v>
      </c>
      <c r="D410" s="177" t="s">
        <v>19</v>
      </c>
      <c r="E410" s="26">
        <v>0</v>
      </c>
      <c r="F410" s="179">
        <f t="shared" si="11"/>
        <v>0</v>
      </c>
    </row>
    <row r="411" spans="1:11" x14ac:dyDescent="0.2">
      <c r="A411" s="177">
        <f t="shared" si="12"/>
        <v>44</v>
      </c>
      <c r="B411" s="178" t="s">
        <v>385</v>
      </c>
      <c r="C411" s="177">
        <v>0</v>
      </c>
      <c r="D411" s="177" t="s">
        <v>19</v>
      </c>
      <c r="E411" s="26">
        <v>0</v>
      </c>
      <c r="F411" s="179">
        <f t="shared" si="11"/>
        <v>0</v>
      </c>
    </row>
    <row r="412" spans="1:11" x14ac:dyDescent="0.2">
      <c r="A412" s="177">
        <f t="shared" si="12"/>
        <v>45</v>
      </c>
      <c r="B412" s="178" t="s">
        <v>386</v>
      </c>
      <c r="C412" s="193">
        <v>0</v>
      </c>
      <c r="D412" s="177" t="s">
        <v>19</v>
      </c>
      <c r="E412" s="26">
        <v>0</v>
      </c>
      <c r="F412" s="179">
        <f t="shared" si="11"/>
        <v>0</v>
      </c>
    </row>
    <row r="413" spans="1:11" ht="18.75" customHeight="1" x14ac:dyDescent="0.2">
      <c r="A413" s="176"/>
      <c r="B413" s="178"/>
      <c r="C413" s="177"/>
      <c r="D413" s="177"/>
      <c r="E413" s="201" t="s">
        <v>35</v>
      </c>
      <c r="F413" s="186">
        <f>SUM(F368:F412)</f>
        <v>0</v>
      </c>
    </row>
    <row r="414" spans="1:11" ht="72" customHeight="1" x14ac:dyDescent="0.2">
      <c r="A414" s="176"/>
      <c r="B414" s="61" t="s">
        <v>387</v>
      </c>
      <c r="C414" s="46"/>
      <c r="D414" s="46"/>
      <c r="E414" s="59"/>
      <c r="F414" s="39"/>
    </row>
    <row r="415" spans="1:11" ht="38.25" x14ac:dyDescent="0.2">
      <c r="A415" s="22" t="s">
        <v>3</v>
      </c>
      <c r="B415" s="22" t="s">
        <v>4</v>
      </c>
      <c r="C415" s="22"/>
      <c r="D415" s="22" t="s">
        <v>6</v>
      </c>
      <c r="E415" s="22" t="s">
        <v>7</v>
      </c>
      <c r="F415" s="22" t="s">
        <v>8</v>
      </c>
    </row>
    <row r="416" spans="1:11" x14ac:dyDescent="0.2">
      <c r="A416" s="176" t="s">
        <v>9</v>
      </c>
      <c r="B416" s="176" t="s">
        <v>10</v>
      </c>
      <c r="C416" s="176"/>
      <c r="D416" s="176" t="s">
        <v>12</v>
      </c>
      <c r="E416" s="176" t="s">
        <v>13</v>
      </c>
      <c r="F416" s="176" t="s">
        <v>14</v>
      </c>
    </row>
    <row r="417" spans="1:6" x14ac:dyDescent="0.2">
      <c r="A417" s="177">
        <v>1</v>
      </c>
      <c r="B417" s="178" t="s">
        <v>388</v>
      </c>
      <c r="C417" s="177">
        <v>10</v>
      </c>
      <c r="D417" s="177" t="s">
        <v>81</v>
      </c>
      <c r="E417" s="26">
        <v>0</v>
      </c>
      <c r="F417" s="179">
        <f t="shared" ref="F417:F465" si="13">C417*E417</f>
        <v>0</v>
      </c>
    </row>
    <row r="418" spans="1:6" x14ac:dyDescent="0.2">
      <c r="A418" s="177">
        <f t="shared" ref="A418:A428" si="14">A417+1</f>
        <v>2</v>
      </c>
      <c r="B418" s="178" t="s">
        <v>389</v>
      </c>
      <c r="C418" s="177">
        <v>0</v>
      </c>
      <c r="D418" s="177" t="s">
        <v>81</v>
      </c>
      <c r="E418" s="26">
        <v>0</v>
      </c>
      <c r="F418" s="179">
        <f t="shared" si="13"/>
        <v>0</v>
      </c>
    </row>
    <row r="419" spans="1:6" x14ac:dyDescent="0.2">
      <c r="A419" s="177">
        <f t="shared" si="14"/>
        <v>3</v>
      </c>
      <c r="B419" s="178" t="s">
        <v>390</v>
      </c>
      <c r="C419" s="177">
        <v>0</v>
      </c>
      <c r="D419" s="177" t="s">
        <v>81</v>
      </c>
      <c r="E419" s="26">
        <v>0</v>
      </c>
      <c r="F419" s="179">
        <f t="shared" si="13"/>
        <v>0</v>
      </c>
    </row>
    <row r="420" spans="1:6" x14ac:dyDescent="0.2">
      <c r="A420" s="177">
        <f t="shared" si="14"/>
        <v>4</v>
      </c>
      <c r="B420" s="178" t="s">
        <v>391</v>
      </c>
      <c r="C420" s="177">
        <v>60</v>
      </c>
      <c r="D420" s="177" t="s">
        <v>16</v>
      </c>
      <c r="E420" s="26">
        <v>0</v>
      </c>
      <c r="F420" s="179">
        <f t="shared" si="13"/>
        <v>0</v>
      </c>
    </row>
    <row r="421" spans="1:6" x14ac:dyDescent="0.2">
      <c r="A421" s="177">
        <f t="shared" si="14"/>
        <v>5</v>
      </c>
      <c r="B421" s="178" t="s">
        <v>392</v>
      </c>
      <c r="C421" s="177">
        <v>30</v>
      </c>
      <c r="D421" s="177" t="s">
        <v>81</v>
      </c>
      <c r="E421" s="26">
        <v>0</v>
      </c>
      <c r="F421" s="179">
        <f t="shared" si="13"/>
        <v>0</v>
      </c>
    </row>
    <row r="422" spans="1:6" x14ac:dyDescent="0.2">
      <c r="A422" s="177">
        <f t="shared" si="14"/>
        <v>6</v>
      </c>
      <c r="B422" s="178" t="s">
        <v>393</v>
      </c>
      <c r="C422" s="177">
        <v>30</v>
      </c>
      <c r="D422" s="177" t="s">
        <v>56</v>
      </c>
      <c r="E422" s="26">
        <v>0</v>
      </c>
      <c r="F422" s="179">
        <f t="shared" si="13"/>
        <v>0</v>
      </c>
    </row>
    <row r="423" spans="1:6" x14ac:dyDescent="0.2">
      <c r="A423" s="177">
        <f t="shared" si="14"/>
        <v>7</v>
      </c>
      <c r="B423" s="178" t="s">
        <v>394</v>
      </c>
      <c r="C423" s="177">
        <v>0</v>
      </c>
      <c r="D423" s="177" t="s">
        <v>81</v>
      </c>
      <c r="E423" s="26">
        <v>0</v>
      </c>
      <c r="F423" s="179">
        <f t="shared" si="13"/>
        <v>0</v>
      </c>
    </row>
    <row r="424" spans="1:6" x14ac:dyDescent="0.2">
      <c r="A424" s="177">
        <f t="shared" si="14"/>
        <v>8</v>
      </c>
      <c r="B424" s="178" t="s">
        <v>395</v>
      </c>
      <c r="C424" s="177">
        <v>0</v>
      </c>
      <c r="D424" s="177" t="s">
        <v>16</v>
      </c>
      <c r="E424" s="26">
        <v>0</v>
      </c>
      <c r="F424" s="179">
        <f t="shared" si="13"/>
        <v>0</v>
      </c>
    </row>
    <row r="425" spans="1:6" x14ac:dyDescent="0.2">
      <c r="A425" s="177">
        <f t="shared" si="14"/>
        <v>9</v>
      </c>
      <c r="B425" s="178" t="s">
        <v>396</v>
      </c>
      <c r="C425" s="177">
        <v>20</v>
      </c>
      <c r="D425" s="177" t="s">
        <v>81</v>
      </c>
      <c r="E425" s="26">
        <v>0</v>
      </c>
      <c r="F425" s="179">
        <f t="shared" si="13"/>
        <v>0</v>
      </c>
    </row>
    <row r="426" spans="1:6" ht="51" x14ac:dyDescent="0.2">
      <c r="A426" s="177">
        <f t="shared" si="14"/>
        <v>10</v>
      </c>
      <c r="B426" s="178" t="s">
        <v>397</v>
      </c>
      <c r="C426" s="177">
        <v>100</v>
      </c>
      <c r="D426" s="177" t="s">
        <v>16</v>
      </c>
      <c r="E426" s="26">
        <v>0</v>
      </c>
      <c r="F426" s="179">
        <f t="shared" si="13"/>
        <v>0</v>
      </c>
    </row>
    <row r="427" spans="1:6" x14ac:dyDescent="0.2">
      <c r="A427" s="177">
        <f t="shared" si="14"/>
        <v>11</v>
      </c>
      <c r="B427" s="178" t="s">
        <v>398</v>
      </c>
      <c r="C427" s="177">
        <v>0</v>
      </c>
      <c r="D427" s="177" t="s">
        <v>16</v>
      </c>
      <c r="E427" s="26">
        <v>0</v>
      </c>
      <c r="F427" s="179">
        <f t="shared" si="13"/>
        <v>0</v>
      </c>
    </row>
    <row r="428" spans="1:6" x14ac:dyDescent="0.2">
      <c r="A428" s="177">
        <f t="shared" si="14"/>
        <v>12</v>
      </c>
      <c r="B428" s="178" t="s">
        <v>399</v>
      </c>
      <c r="C428" s="177">
        <v>0</v>
      </c>
      <c r="D428" s="177" t="s">
        <v>16</v>
      </c>
      <c r="E428" s="26">
        <v>0</v>
      </c>
      <c r="F428" s="179">
        <f t="shared" si="13"/>
        <v>0</v>
      </c>
    </row>
    <row r="429" spans="1:6" x14ac:dyDescent="0.2">
      <c r="A429" s="177">
        <v>13</v>
      </c>
      <c r="B429" s="178" t="s">
        <v>400</v>
      </c>
      <c r="C429" s="177">
        <v>20</v>
      </c>
      <c r="D429" s="177" t="s">
        <v>81</v>
      </c>
      <c r="E429" s="26">
        <v>0</v>
      </c>
      <c r="F429" s="179">
        <f t="shared" si="13"/>
        <v>0</v>
      </c>
    </row>
    <row r="430" spans="1:6" x14ac:dyDescent="0.2">
      <c r="A430" s="177">
        <f t="shared" ref="A430:A463" si="15">A429+1</f>
        <v>14</v>
      </c>
      <c r="B430" s="194" t="s">
        <v>401</v>
      </c>
      <c r="C430" s="177">
        <v>0</v>
      </c>
      <c r="D430" s="177" t="s">
        <v>56</v>
      </c>
      <c r="E430" s="26">
        <v>0</v>
      </c>
      <c r="F430" s="179">
        <f t="shared" si="13"/>
        <v>0</v>
      </c>
    </row>
    <row r="431" spans="1:6" x14ac:dyDescent="0.2">
      <c r="A431" s="177">
        <f t="shared" si="15"/>
        <v>15</v>
      </c>
      <c r="B431" s="178" t="s">
        <v>402</v>
      </c>
      <c r="C431" s="177">
        <v>0</v>
      </c>
      <c r="D431" s="177" t="s">
        <v>81</v>
      </c>
      <c r="E431" s="26">
        <v>0</v>
      </c>
      <c r="F431" s="179">
        <f t="shared" si="13"/>
        <v>0</v>
      </c>
    </row>
    <row r="432" spans="1:6" x14ac:dyDescent="0.2">
      <c r="A432" s="177">
        <f t="shared" si="15"/>
        <v>16</v>
      </c>
      <c r="B432" s="178" t="s">
        <v>403</v>
      </c>
      <c r="C432" s="177">
        <v>20</v>
      </c>
      <c r="D432" s="177" t="s">
        <v>81</v>
      </c>
      <c r="E432" s="26">
        <v>0</v>
      </c>
      <c r="F432" s="179">
        <f t="shared" si="13"/>
        <v>0</v>
      </c>
    </row>
    <row r="433" spans="1:6" x14ac:dyDescent="0.2">
      <c r="A433" s="177">
        <f t="shared" si="15"/>
        <v>17</v>
      </c>
      <c r="B433" s="178" t="s">
        <v>404</v>
      </c>
      <c r="C433" s="177">
        <v>10</v>
      </c>
      <c r="D433" s="177" t="s">
        <v>81</v>
      </c>
      <c r="E433" s="26">
        <v>0</v>
      </c>
      <c r="F433" s="179">
        <f t="shared" si="13"/>
        <v>0</v>
      </c>
    </row>
    <row r="434" spans="1:6" x14ac:dyDescent="0.2">
      <c r="A434" s="177">
        <f t="shared" si="15"/>
        <v>18</v>
      </c>
      <c r="B434" s="178" t="s">
        <v>405</v>
      </c>
      <c r="C434" s="177">
        <v>10</v>
      </c>
      <c r="D434" s="177" t="s">
        <v>81</v>
      </c>
      <c r="E434" s="26">
        <v>0</v>
      </c>
      <c r="F434" s="179">
        <f t="shared" si="13"/>
        <v>0</v>
      </c>
    </row>
    <row r="435" spans="1:6" ht="25.5" x14ac:dyDescent="0.2">
      <c r="A435" s="177">
        <f t="shared" si="15"/>
        <v>19</v>
      </c>
      <c r="B435" s="178" t="s">
        <v>406</v>
      </c>
      <c r="C435" s="177">
        <v>0</v>
      </c>
      <c r="D435" s="177" t="s">
        <v>81</v>
      </c>
      <c r="E435" s="26">
        <v>0</v>
      </c>
      <c r="F435" s="179">
        <f t="shared" si="13"/>
        <v>0</v>
      </c>
    </row>
    <row r="436" spans="1:6" x14ac:dyDescent="0.2">
      <c r="A436" s="177">
        <f t="shared" si="15"/>
        <v>20</v>
      </c>
      <c r="B436" s="178" t="s">
        <v>407</v>
      </c>
      <c r="C436" s="177">
        <v>300</v>
      </c>
      <c r="D436" s="49" t="s">
        <v>56</v>
      </c>
      <c r="E436" s="26">
        <v>0</v>
      </c>
      <c r="F436" s="179">
        <f t="shared" si="13"/>
        <v>0</v>
      </c>
    </row>
    <row r="437" spans="1:6" x14ac:dyDescent="0.2">
      <c r="A437" s="177">
        <f t="shared" si="15"/>
        <v>21</v>
      </c>
      <c r="B437" s="178" t="s">
        <v>408</v>
      </c>
      <c r="C437" s="177">
        <v>50</v>
      </c>
      <c r="D437" s="49" t="s">
        <v>16</v>
      </c>
      <c r="E437" s="26">
        <v>0</v>
      </c>
      <c r="F437" s="179">
        <f t="shared" si="13"/>
        <v>0</v>
      </c>
    </row>
    <row r="438" spans="1:6" x14ac:dyDescent="0.2">
      <c r="A438" s="177">
        <f t="shared" si="15"/>
        <v>22</v>
      </c>
      <c r="B438" s="178" t="s">
        <v>409</v>
      </c>
      <c r="C438" s="177">
        <v>0</v>
      </c>
      <c r="D438" s="177" t="s">
        <v>16</v>
      </c>
      <c r="E438" s="26">
        <v>0</v>
      </c>
      <c r="F438" s="179">
        <f t="shared" si="13"/>
        <v>0</v>
      </c>
    </row>
    <row r="439" spans="1:6" x14ac:dyDescent="0.2">
      <c r="A439" s="177">
        <f t="shared" si="15"/>
        <v>23</v>
      </c>
      <c r="B439" s="178" t="s">
        <v>410</v>
      </c>
      <c r="C439" s="177">
        <v>80</v>
      </c>
      <c r="D439" s="177" t="s">
        <v>16</v>
      </c>
      <c r="E439" s="26">
        <v>0</v>
      </c>
      <c r="F439" s="179">
        <f t="shared" si="13"/>
        <v>0</v>
      </c>
    </row>
    <row r="440" spans="1:6" x14ac:dyDescent="0.2">
      <c r="A440" s="177">
        <f t="shared" si="15"/>
        <v>24</v>
      </c>
      <c r="B440" s="178" t="s">
        <v>411</v>
      </c>
      <c r="C440" s="177">
        <v>60</v>
      </c>
      <c r="D440" s="177" t="s">
        <v>16</v>
      </c>
      <c r="E440" s="26">
        <v>0</v>
      </c>
      <c r="F440" s="179">
        <f t="shared" si="13"/>
        <v>0</v>
      </c>
    </row>
    <row r="441" spans="1:6" x14ac:dyDescent="0.2">
      <c r="A441" s="177">
        <f t="shared" si="15"/>
        <v>25</v>
      </c>
      <c r="B441" s="178" t="s">
        <v>412</v>
      </c>
      <c r="C441" s="177">
        <v>50</v>
      </c>
      <c r="D441" s="177" t="s">
        <v>16</v>
      </c>
      <c r="E441" s="26">
        <v>0</v>
      </c>
      <c r="F441" s="179">
        <f t="shared" si="13"/>
        <v>0</v>
      </c>
    </row>
    <row r="442" spans="1:6" x14ac:dyDescent="0.2">
      <c r="A442" s="177">
        <f t="shared" si="15"/>
        <v>26</v>
      </c>
      <c r="B442" s="178" t="s">
        <v>413</v>
      </c>
      <c r="C442" s="177">
        <v>10</v>
      </c>
      <c r="D442" s="177" t="s">
        <v>16</v>
      </c>
      <c r="E442" s="26">
        <v>0</v>
      </c>
      <c r="F442" s="179">
        <f t="shared" si="13"/>
        <v>0</v>
      </c>
    </row>
    <row r="443" spans="1:6" x14ac:dyDescent="0.2">
      <c r="A443" s="177">
        <f t="shared" si="15"/>
        <v>27</v>
      </c>
      <c r="B443" s="178" t="s">
        <v>414</v>
      </c>
      <c r="C443" s="177">
        <v>0</v>
      </c>
      <c r="D443" s="177" t="s">
        <v>56</v>
      </c>
      <c r="E443" s="26">
        <v>0</v>
      </c>
      <c r="F443" s="179">
        <f t="shared" si="13"/>
        <v>0</v>
      </c>
    </row>
    <row r="444" spans="1:6" x14ac:dyDescent="0.2">
      <c r="A444" s="177">
        <f t="shared" si="15"/>
        <v>28</v>
      </c>
      <c r="B444" s="178" t="s">
        <v>415</v>
      </c>
      <c r="C444" s="177">
        <v>10</v>
      </c>
      <c r="D444" s="177" t="s">
        <v>56</v>
      </c>
      <c r="E444" s="26">
        <v>0</v>
      </c>
      <c r="F444" s="179">
        <f t="shared" si="13"/>
        <v>0</v>
      </c>
    </row>
    <row r="445" spans="1:6" x14ac:dyDescent="0.2">
      <c r="A445" s="177">
        <f t="shared" si="15"/>
        <v>29</v>
      </c>
      <c r="B445" s="178" t="s">
        <v>416</v>
      </c>
      <c r="C445" s="177">
        <v>20</v>
      </c>
      <c r="D445" s="177" t="s">
        <v>81</v>
      </c>
      <c r="E445" s="26">
        <v>0</v>
      </c>
      <c r="F445" s="179">
        <f t="shared" si="13"/>
        <v>0</v>
      </c>
    </row>
    <row r="446" spans="1:6" x14ac:dyDescent="0.2">
      <c r="A446" s="177">
        <f t="shared" si="15"/>
        <v>30</v>
      </c>
      <c r="B446" s="178" t="s">
        <v>417</v>
      </c>
      <c r="C446" s="177">
        <v>20</v>
      </c>
      <c r="D446" s="177" t="s">
        <v>81</v>
      </c>
      <c r="E446" s="26">
        <v>0</v>
      </c>
      <c r="F446" s="179">
        <f t="shared" si="13"/>
        <v>0</v>
      </c>
    </row>
    <row r="447" spans="1:6" x14ac:dyDescent="0.2">
      <c r="A447" s="177">
        <f t="shared" si="15"/>
        <v>31</v>
      </c>
      <c r="B447" s="178" t="s">
        <v>418</v>
      </c>
      <c r="C447" s="177">
        <v>20</v>
      </c>
      <c r="D447" s="177" t="s">
        <v>81</v>
      </c>
      <c r="E447" s="26">
        <v>0</v>
      </c>
      <c r="F447" s="179">
        <f t="shared" si="13"/>
        <v>0</v>
      </c>
    </row>
    <row r="448" spans="1:6" x14ac:dyDescent="0.2">
      <c r="A448" s="177">
        <f t="shared" si="15"/>
        <v>32</v>
      </c>
      <c r="B448" s="178" t="s">
        <v>419</v>
      </c>
      <c r="C448" s="177">
        <v>0</v>
      </c>
      <c r="D448" s="177" t="s">
        <v>81</v>
      </c>
      <c r="E448" s="26">
        <v>0</v>
      </c>
      <c r="F448" s="179">
        <f t="shared" si="13"/>
        <v>0</v>
      </c>
    </row>
    <row r="449" spans="1:6" x14ac:dyDescent="0.2">
      <c r="A449" s="177">
        <f t="shared" si="15"/>
        <v>33</v>
      </c>
      <c r="B449" s="178" t="s">
        <v>420</v>
      </c>
      <c r="C449" s="177">
        <v>20</v>
      </c>
      <c r="D449" s="177" t="s">
        <v>16</v>
      </c>
      <c r="E449" s="26">
        <v>0</v>
      </c>
      <c r="F449" s="179">
        <f t="shared" si="13"/>
        <v>0</v>
      </c>
    </row>
    <row r="450" spans="1:6" ht="25.5" x14ac:dyDescent="0.2">
      <c r="A450" s="177">
        <f t="shared" si="15"/>
        <v>34</v>
      </c>
      <c r="B450" s="178" t="s">
        <v>421</v>
      </c>
      <c r="C450" s="177">
        <v>0</v>
      </c>
      <c r="D450" s="177" t="s">
        <v>81</v>
      </c>
      <c r="E450" s="26">
        <v>0</v>
      </c>
      <c r="F450" s="179">
        <f t="shared" si="13"/>
        <v>0</v>
      </c>
    </row>
    <row r="451" spans="1:6" ht="24.75" customHeight="1" x14ac:dyDescent="0.2">
      <c r="A451" s="177">
        <f t="shared" si="15"/>
        <v>35</v>
      </c>
      <c r="B451" s="178" t="s">
        <v>422</v>
      </c>
      <c r="C451" s="177">
        <v>0</v>
      </c>
      <c r="D451" s="177" t="s">
        <v>56</v>
      </c>
      <c r="E451" s="26">
        <v>0</v>
      </c>
      <c r="F451" s="179">
        <f t="shared" si="13"/>
        <v>0</v>
      </c>
    </row>
    <row r="452" spans="1:6" x14ac:dyDescent="0.2">
      <c r="A452" s="177">
        <f t="shared" si="15"/>
        <v>36</v>
      </c>
      <c r="B452" s="178" t="s">
        <v>423</v>
      </c>
      <c r="C452" s="177">
        <v>20</v>
      </c>
      <c r="D452" s="177" t="s">
        <v>81</v>
      </c>
      <c r="E452" s="26">
        <v>0</v>
      </c>
      <c r="F452" s="179">
        <f t="shared" si="13"/>
        <v>0</v>
      </c>
    </row>
    <row r="453" spans="1:6" x14ac:dyDescent="0.2">
      <c r="A453" s="177">
        <f t="shared" si="15"/>
        <v>37</v>
      </c>
      <c r="B453" s="178" t="s">
        <v>424</v>
      </c>
      <c r="C453" s="177">
        <v>0</v>
      </c>
      <c r="D453" s="177" t="s">
        <v>81</v>
      </c>
      <c r="E453" s="26">
        <v>0</v>
      </c>
      <c r="F453" s="179">
        <f t="shared" si="13"/>
        <v>0</v>
      </c>
    </row>
    <row r="454" spans="1:6" x14ac:dyDescent="0.2">
      <c r="A454" s="177">
        <f t="shared" si="15"/>
        <v>38</v>
      </c>
      <c r="B454" s="178" t="s">
        <v>425</v>
      </c>
      <c r="C454" s="177">
        <v>300</v>
      </c>
      <c r="D454" s="204" t="s">
        <v>56</v>
      </c>
      <c r="E454" s="26">
        <v>0</v>
      </c>
      <c r="F454" s="179">
        <f t="shared" si="13"/>
        <v>0</v>
      </c>
    </row>
    <row r="455" spans="1:6" x14ac:dyDescent="0.2">
      <c r="A455" s="177">
        <f t="shared" si="15"/>
        <v>39</v>
      </c>
      <c r="B455" s="178" t="s">
        <v>426</v>
      </c>
      <c r="C455" s="177">
        <v>20</v>
      </c>
      <c r="D455" s="177" t="s">
        <v>56</v>
      </c>
      <c r="E455" s="26">
        <v>0</v>
      </c>
      <c r="F455" s="179">
        <f t="shared" si="13"/>
        <v>0</v>
      </c>
    </row>
    <row r="456" spans="1:6" x14ac:dyDescent="0.2">
      <c r="A456" s="177">
        <f t="shared" si="15"/>
        <v>40</v>
      </c>
      <c r="B456" s="178" t="s">
        <v>427</v>
      </c>
      <c r="C456" s="177">
        <v>4</v>
      </c>
      <c r="D456" s="177" t="s">
        <v>56</v>
      </c>
      <c r="E456" s="26">
        <v>0</v>
      </c>
      <c r="F456" s="179">
        <f t="shared" si="13"/>
        <v>0</v>
      </c>
    </row>
    <row r="457" spans="1:6" x14ac:dyDescent="0.2">
      <c r="A457" s="177">
        <f t="shared" si="15"/>
        <v>41</v>
      </c>
      <c r="B457" s="178" t="s">
        <v>428</v>
      </c>
      <c r="C457" s="177">
        <v>20</v>
      </c>
      <c r="D457" s="177" t="s">
        <v>19</v>
      </c>
      <c r="E457" s="26">
        <v>0</v>
      </c>
      <c r="F457" s="179">
        <f t="shared" si="13"/>
        <v>0</v>
      </c>
    </row>
    <row r="458" spans="1:6" x14ac:dyDescent="0.2">
      <c r="A458" s="177">
        <f t="shared" si="15"/>
        <v>42</v>
      </c>
      <c r="B458" s="178" t="s">
        <v>429</v>
      </c>
      <c r="C458" s="177">
        <v>0</v>
      </c>
      <c r="D458" s="177" t="s">
        <v>56</v>
      </c>
      <c r="E458" s="26">
        <v>0</v>
      </c>
      <c r="F458" s="179">
        <f t="shared" si="13"/>
        <v>0</v>
      </c>
    </row>
    <row r="459" spans="1:6" x14ac:dyDescent="0.2">
      <c r="A459" s="177">
        <f t="shared" si="15"/>
        <v>43</v>
      </c>
      <c r="B459" s="178" t="s">
        <v>430</v>
      </c>
      <c r="C459" s="177">
        <v>0</v>
      </c>
      <c r="D459" s="177" t="s">
        <v>56</v>
      </c>
      <c r="E459" s="26">
        <v>0</v>
      </c>
      <c r="F459" s="179">
        <f t="shared" si="13"/>
        <v>0</v>
      </c>
    </row>
    <row r="460" spans="1:6" x14ac:dyDescent="0.2">
      <c r="A460" s="177">
        <f t="shared" si="15"/>
        <v>44</v>
      </c>
      <c r="B460" s="178" t="s">
        <v>431</v>
      </c>
      <c r="C460" s="177">
        <v>0</v>
      </c>
      <c r="D460" s="177" t="s">
        <v>56</v>
      </c>
      <c r="E460" s="26">
        <v>0</v>
      </c>
      <c r="F460" s="179">
        <f t="shared" si="13"/>
        <v>0</v>
      </c>
    </row>
    <row r="461" spans="1:6" x14ac:dyDescent="0.2">
      <c r="A461" s="177">
        <f t="shared" si="15"/>
        <v>45</v>
      </c>
      <c r="B461" s="178" t="s">
        <v>432</v>
      </c>
      <c r="C461" s="177">
        <v>20</v>
      </c>
      <c r="D461" s="177" t="s">
        <v>56</v>
      </c>
      <c r="E461" s="26">
        <v>0</v>
      </c>
      <c r="F461" s="179">
        <f t="shared" si="13"/>
        <v>0</v>
      </c>
    </row>
    <row r="462" spans="1:6" x14ac:dyDescent="0.2">
      <c r="A462" s="177">
        <f t="shared" si="15"/>
        <v>46</v>
      </c>
      <c r="B462" s="178" t="s">
        <v>433</v>
      </c>
      <c r="C462" s="177">
        <v>4</v>
      </c>
      <c r="D462" s="177" t="s">
        <v>19</v>
      </c>
      <c r="E462" s="26">
        <v>0</v>
      </c>
      <c r="F462" s="179">
        <f t="shared" si="13"/>
        <v>0</v>
      </c>
    </row>
    <row r="463" spans="1:6" x14ac:dyDescent="0.2">
      <c r="A463" s="177">
        <f t="shared" si="15"/>
        <v>47</v>
      </c>
      <c r="B463" s="178" t="s">
        <v>434</v>
      </c>
      <c r="C463" s="177">
        <v>20</v>
      </c>
      <c r="D463" s="177" t="s">
        <v>56</v>
      </c>
      <c r="E463" s="26">
        <v>0</v>
      </c>
      <c r="F463" s="179">
        <f t="shared" si="13"/>
        <v>0</v>
      </c>
    </row>
    <row r="464" spans="1:6" x14ac:dyDescent="0.2">
      <c r="A464" s="177">
        <v>48</v>
      </c>
      <c r="B464" s="178" t="s">
        <v>599</v>
      </c>
      <c r="C464" s="177">
        <v>0</v>
      </c>
      <c r="D464" s="177" t="s">
        <v>56</v>
      </c>
      <c r="E464" s="26">
        <v>0</v>
      </c>
      <c r="F464" s="179">
        <f>C464*E464</f>
        <v>0</v>
      </c>
    </row>
    <row r="465" spans="1:6" x14ac:dyDescent="0.2">
      <c r="A465" s="177">
        <v>49</v>
      </c>
      <c r="B465" s="178" t="s">
        <v>435</v>
      </c>
      <c r="C465" s="177">
        <v>10</v>
      </c>
      <c r="D465" s="177" t="s">
        <v>56</v>
      </c>
      <c r="E465" s="26">
        <v>0</v>
      </c>
      <c r="F465" s="179">
        <f t="shared" si="13"/>
        <v>0</v>
      </c>
    </row>
    <row r="466" spans="1:6" x14ac:dyDescent="0.2">
      <c r="A466" s="176"/>
      <c r="B466" s="178"/>
      <c r="C466" s="177"/>
      <c r="D466" s="177"/>
      <c r="E466" s="181" t="s">
        <v>35</v>
      </c>
      <c r="F466" s="186">
        <f>SUM(F417:F465)</f>
        <v>0</v>
      </c>
    </row>
    <row r="467" spans="1:6" ht="57.75" customHeight="1" x14ac:dyDescent="0.2">
      <c r="A467" s="176"/>
      <c r="B467" s="187" t="s">
        <v>436</v>
      </c>
      <c r="F467" s="35"/>
    </row>
    <row r="468" spans="1:6" ht="38.25" x14ac:dyDescent="0.2">
      <c r="A468" s="184" t="s">
        <v>3</v>
      </c>
      <c r="B468" s="184" t="s">
        <v>4</v>
      </c>
      <c r="C468" s="184" t="s">
        <v>5</v>
      </c>
      <c r="D468" s="184" t="s">
        <v>6</v>
      </c>
      <c r="E468" s="184" t="s">
        <v>7</v>
      </c>
      <c r="F468" s="184" t="s">
        <v>8</v>
      </c>
    </row>
    <row r="469" spans="1:6" x14ac:dyDescent="0.2">
      <c r="A469" s="176" t="s">
        <v>9</v>
      </c>
      <c r="B469" s="176" t="s">
        <v>10</v>
      </c>
      <c r="C469" s="176" t="s">
        <v>11</v>
      </c>
      <c r="D469" s="176" t="s">
        <v>12</v>
      </c>
      <c r="E469" s="176" t="s">
        <v>13</v>
      </c>
      <c r="F469" s="176" t="s">
        <v>14</v>
      </c>
    </row>
    <row r="470" spans="1:6" ht="25.5" x14ac:dyDescent="0.2">
      <c r="A470" s="174">
        <v>1</v>
      </c>
      <c r="B470" s="178" t="s">
        <v>437</v>
      </c>
      <c r="C470" s="177">
        <v>1000</v>
      </c>
      <c r="D470" s="177" t="s">
        <v>56</v>
      </c>
      <c r="E470" s="26">
        <v>0</v>
      </c>
      <c r="F470" s="179">
        <f>C470*E470</f>
        <v>0</v>
      </c>
    </row>
    <row r="471" spans="1:6" x14ac:dyDescent="0.2">
      <c r="A471" s="174"/>
      <c r="B471" s="178"/>
      <c r="C471" s="177"/>
      <c r="D471" s="177"/>
      <c r="E471" s="181" t="s">
        <v>35</v>
      </c>
      <c r="F471" s="186">
        <f>F470</f>
        <v>0</v>
      </c>
    </row>
    <row r="472" spans="1:6" ht="57" customHeight="1" x14ac:dyDescent="0.2">
      <c r="A472" s="176"/>
      <c r="B472" s="187" t="s">
        <v>438</v>
      </c>
      <c r="C472" s="177"/>
      <c r="D472" s="177"/>
      <c r="E472" s="205"/>
      <c r="F472" s="205"/>
    </row>
    <row r="473" spans="1:6" ht="38.25" x14ac:dyDescent="0.2">
      <c r="A473" s="22" t="s">
        <v>3</v>
      </c>
      <c r="B473" s="22" t="s">
        <v>4</v>
      </c>
      <c r="C473" s="22" t="s">
        <v>5</v>
      </c>
      <c r="D473" s="22" t="s">
        <v>6</v>
      </c>
      <c r="E473" s="62" t="s">
        <v>7</v>
      </c>
      <c r="F473" s="22" t="s">
        <v>8</v>
      </c>
    </row>
    <row r="474" spans="1:6" x14ac:dyDescent="0.2">
      <c r="A474" s="176" t="s">
        <v>9</v>
      </c>
      <c r="B474" s="176" t="s">
        <v>10</v>
      </c>
      <c r="C474" s="176" t="s">
        <v>11</v>
      </c>
      <c r="D474" s="176" t="s">
        <v>12</v>
      </c>
      <c r="E474" s="191" t="s">
        <v>13</v>
      </c>
      <c r="F474" s="176" t="s">
        <v>14</v>
      </c>
    </row>
    <row r="475" spans="1:6" x14ac:dyDescent="0.2">
      <c r="A475" s="177">
        <v>1</v>
      </c>
      <c r="B475" s="178" t="s">
        <v>439</v>
      </c>
      <c r="C475" s="177">
        <v>40</v>
      </c>
      <c r="D475" s="177" t="s">
        <v>56</v>
      </c>
      <c r="E475" s="26">
        <v>0</v>
      </c>
      <c r="F475" s="179">
        <f t="shared" ref="F475:F501" si="16">C475*E475</f>
        <v>0</v>
      </c>
    </row>
    <row r="476" spans="1:6" x14ac:dyDescent="0.2">
      <c r="A476" s="177">
        <f t="shared" ref="A476:A484" si="17">A475+1</f>
        <v>2</v>
      </c>
      <c r="B476" s="178" t="s">
        <v>440</v>
      </c>
      <c r="C476" s="177">
        <v>0</v>
      </c>
      <c r="D476" s="49" t="s">
        <v>56</v>
      </c>
      <c r="E476" s="26">
        <v>0</v>
      </c>
      <c r="F476" s="179">
        <f t="shared" si="16"/>
        <v>0</v>
      </c>
    </row>
    <row r="477" spans="1:6" x14ac:dyDescent="0.2">
      <c r="A477" s="177">
        <v>3</v>
      </c>
      <c r="B477" s="178" t="s">
        <v>441</v>
      </c>
      <c r="C477" s="177">
        <v>0</v>
      </c>
      <c r="D477" s="49" t="s">
        <v>56</v>
      </c>
      <c r="E477" s="26">
        <v>0</v>
      </c>
      <c r="F477" s="179">
        <f t="shared" si="16"/>
        <v>0</v>
      </c>
    </row>
    <row r="478" spans="1:6" x14ac:dyDescent="0.2">
      <c r="A478" s="177">
        <v>4</v>
      </c>
      <c r="B478" s="252" t="s">
        <v>501</v>
      </c>
      <c r="C478" s="232">
        <v>0</v>
      </c>
      <c r="D478" s="232" t="s">
        <v>81</v>
      </c>
      <c r="E478" s="26">
        <v>0</v>
      </c>
      <c r="F478" s="233">
        <f t="shared" si="16"/>
        <v>0</v>
      </c>
    </row>
    <row r="479" spans="1:6" x14ac:dyDescent="0.2">
      <c r="A479" s="177">
        <v>5</v>
      </c>
      <c r="B479" s="178" t="s">
        <v>442</v>
      </c>
      <c r="C479" s="177">
        <v>225</v>
      </c>
      <c r="D479" s="177" t="s">
        <v>81</v>
      </c>
      <c r="E479" s="26">
        <v>0</v>
      </c>
      <c r="F479" s="179">
        <f t="shared" si="16"/>
        <v>0</v>
      </c>
    </row>
    <row r="480" spans="1:6" x14ac:dyDescent="0.2">
      <c r="A480" s="177">
        <v>6</v>
      </c>
      <c r="B480" s="178" t="s">
        <v>443</v>
      </c>
      <c r="C480" s="177">
        <v>0</v>
      </c>
      <c r="D480" s="177" t="s">
        <v>81</v>
      </c>
      <c r="E480" s="26">
        <v>0</v>
      </c>
      <c r="F480" s="179">
        <f t="shared" si="16"/>
        <v>0</v>
      </c>
    </row>
    <row r="481" spans="1:6" x14ac:dyDescent="0.2">
      <c r="A481" s="177">
        <v>7</v>
      </c>
      <c r="B481" s="178" t="s">
        <v>444</v>
      </c>
      <c r="C481" s="193">
        <v>0</v>
      </c>
      <c r="D481" s="177" t="s">
        <v>81</v>
      </c>
      <c r="E481" s="26">
        <v>0</v>
      </c>
      <c r="F481" s="179">
        <f t="shared" si="16"/>
        <v>0</v>
      </c>
    </row>
    <row r="482" spans="1:6" x14ac:dyDescent="0.2">
      <c r="A482" s="177">
        <v>8</v>
      </c>
      <c r="B482" s="178" t="s">
        <v>445</v>
      </c>
      <c r="C482" s="193">
        <v>0</v>
      </c>
      <c r="D482" s="177" t="s">
        <v>81</v>
      </c>
      <c r="E482" s="26">
        <v>0</v>
      </c>
      <c r="F482" s="179">
        <f t="shared" si="16"/>
        <v>0</v>
      </c>
    </row>
    <row r="483" spans="1:6" x14ac:dyDescent="0.2">
      <c r="A483" s="177">
        <v>9</v>
      </c>
      <c r="B483" s="178" t="s">
        <v>446</v>
      </c>
      <c r="C483" s="193">
        <v>0</v>
      </c>
      <c r="D483" s="177" t="s">
        <v>81</v>
      </c>
      <c r="E483" s="26">
        <v>0</v>
      </c>
      <c r="F483" s="179">
        <f t="shared" si="16"/>
        <v>0</v>
      </c>
    </row>
    <row r="484" spans="1:6" x14ac:dyDescent="0.2">
      <c r="A484" s="177">
        <f t="shared" si="17"/>
        <v>10</v>
      </c>
      <c r="B484" s="178" t="s">
        <v>447</v>
      </c>
      <c r="C484" s="177">
        <v>40</v>
      </c>
      <c r="D484" s="177" t="s">
        <v>81</v>
      </c>
      <c r="E484" s="26">
        <v>0</v>
      </c>
      <c r="F484" s="179">
        <f t="shared" si="16"/>
        <v>0</v>
      </c>
    </row>
    <row r="485" spans="1:6" x14ac:dyDescent="0.2">
      <c r="A485" s="177">
        <v>11</v>
      </c>
      <c r="B485" s="178" t="s">
        <v>448</v>
      </c>
      <c r="C485" s="177">
        <v>300</v>
      </c>
      <c r="D485" s="177" t="s">
        <v>81</v>
      </c>
      <c r="E485" s="26">
        <v>0</v>
      </c>
      <c r="F485" s="179">
        <f t="shared" si="16"/>
        <v>0</v>
      </c>
    </row>
    <row r="486" spans="1:6" x14ac:dyDescent="0.2">
      <c r="A486" s="177">
        <v>12</v>
      </c>
      <c r="B486" s="178" t="s">
        <v>449</v>
      </c>
      <c r="C486" s="177">
        <v>0</v>
      </c>
      <c r="D486" s="206" t="s">
        <v>81</v>
      </c>
      <c r="E486" s="26">
        <v>0</v>
      </c>
      <c r="F486" s="179">
        <f t="shared" si="16"/>
        <v>0</v>
      </c>
    </row>
    <row r="487" spans="1:6" x14ac:dyDescent="0.2">
      <c r="A487" s="177">
        <v>13</v>
      </c>
      <c r="B487" s="178" t="s">
        <v>450</v>
      </c>
      <c r="C487" s="177">
        <v>20</v>
      </c>
      <c r="D487" s="207" t="s">
        <v>81</v>
      </c>
      <c r="E487" s="26">
        <v>0</v>
      </c>
      <c r="F487" s="179">
        <f t="shared" si="16"/>
        <v>0</v>
      </c>
    </row>
    <row r="488" spans="1:6" x14ac:dyDescent="0.2">
      <c r="A488" s="177">
        <v>14</v>
      </c>
      <c r="B488" s="178" t="s">
        <v>451</v>
      </c>
      <c r="C488" s="177">
        <v>20</v>
      </c>
      <c r="D488" s="207" t="s">
        <v>81</v>
      </c>
      <c r="E488" s="26">
        <v>0</v>
      </c>
      <c r="F488" s="179">
        <f t="shared" si="16"/>
        <v>0</v>
      </c>
    </row>
    <row r="489" spans="1:6" x14ac:dyDescent="0.2">
      <c r="A489" s="177">
        <v>15</v>
      </c>
      <c r="B489" s="178" t="s">
        <v>452</v>
      </c>
      <c r="C489" s="177">
        <v>0</v>
      </c>
      <c r="D489" s="207" t="s">
        <v>56</v>
      </c>
      <c r="E489" s="26">
        <v>0</v>
      </c>
      <c r="F489" s="179">
        <f t="shared" si="16"/>
        <v>0</v>
      </c>
    </row>
    <row r="490" spans="1:6" x14ac:dyDescent="0.2">
      <c r="A490" s="177">
        <v>16</v>
      </c>
      <c r="B490" s="178" t="s">
        <v>453</v>
      </c>
      <c r="C490" s="193">
        <v>20</v>
      </c>
      <c r="D490" s="207" t="s">
        <v>56</v>
      </c>
      <c r="E490" s="26">
        <v>0</v>
      </c>
      <c r="F490" s="179">
        <f t="shared" si="16"/>
        <v>0</v>
      </c>
    </row>
    <row r="491" spans="1:6" x14ac:dyDescent="0.2">
      <c r="A491" s="177">
        <v>17</v>
      </c>
      <c r="B491" s="178" t="s">
        <v>454</v>
      </c>
      <c r="C491" s="177">
        <v>0</v>
      </c>
      <c r="D491" s="207" t="s">
        <v>56</v>
      </c>
      <c r="E491" s="26">
        <v>0</v>
      </c>
      <c r="F491" s="179">
        <f t="shared" si="16"/>
        <v>0</v>
      </c>
    </row>
    <row r="492" spans="1:6" x14ac:dyDescent="0.2">
      <c r="A492" s="177">
        <v>18</v>
      </c>
      <c r="B492" s="178" t="s">
        <v>455</v>
      </c>
      <c r="C492" s="177">
        <v>20</v>
      </c>
      <c r="D492" s="207" t="s">
        <v>56</v>
      </c>
      <c r="E492" s="26">
        <v>0</v>
      </c>
      <c r="F492" s="179">
        <f t="shared" si="16"/>
        <v>0</v>
      </c>
    </row>
    <row r="493" spans="1:6" x14ac:dyDescent="0.2">
      <c r="A493" s="177">
        <v>19</v>
      </c>
      <c r="B493" s="178" t="s">
        <v>456</v>
      </c>
      <c r="C493" s="177">
        <v>300</v>
      </c>
      <c r="D493" s="207" t="s">
        <v>56</v>
      </c>
      <c r="E493" s="26">
        <v>0</v>
      </c>
      <c r="F493" s="179">
        <f t="shared" si="16"/>
        <v>0</v>
      </c>
    </row>
    <row r="494" spans="1:6" x14ac:dyDescent="0.2">
      <c r="A494" s="177">
        <v>20</v>
      </c>
      <c r="B494" s="178" t="s">
        <v>457</v>
      </c>
      <c r="C494" s="177">
        <v>0</v>
      </c>
      <c r="D494" s="207" t="s">
        <v>56</v>
      </c>
      <c r="E494" s="26">
        <v>0</v>
      </c>
      <c r="F494" s="179">
        <f t="shared" si="16"/>
        <v>0</v>
      </c>
    </row>
    <row r="495" spans="1:6" x14ac:dyDescent="0.2">
      <c r="A495" s="177">
        <v>21</v>
      </c>
      <c r="B495" s="178" t="s">
        <v>458</v>
      </c>
      <c r="C495" s="177">
        <v>300</v>
      </c>
      <c r="D495" s="207" t="s">
        <v>56</v>
      </c>
      <c r="E495" s="26">
        <v>0</v>
      </c>
      <c r="F495" s="179">
        <f t="shared" si="16"/>
        <v>0</v>
      </c>
    </row>
    <row r="496" spans="1:6" x14ac:dyDescent="0.2">
      <c r="A496" s="177">
        <v>22</v>
      </c>
      <c r="B496" s="178" t="s">
        <v>459</v>
      </c>
      <c r="C496" s="177">
        <v>300</v>
      </c>
      <c r="D496" s="207" t="s">
        <v>56</v>
      </c>
      <c r="E496" s="26">
        <v>0</v>
      </c>
      <c r="F496" s="179">
        <f t="shared" si="16"/>
        <v>0</v>
      </c>
    </row>
    <row r="497" spans="1:6" x14ac:dyDescent="0.2">
      <c r="A497" s="177">
        <v>23</v>
      </c>
      <c r="B497" s="197" t="s">
        <v>460</v>
      </c>
      <c r="C497" s="193">
        <v>0</v>
      </c>
      <c r="D497" s="207" t="s">
        <v>56</v>
      </c>
      <c r="E497" s="26">
        <v>0</v>
      </c>
      <c r="F497" s="179">
        <f t="shared" si="16"/>
        <v>0</v>
      </c>
    </row>
    <row r="498" spans="1:6" x14ac:dyDescent="0.2">
      <c r="A498" s="177">
        <v>24</v>
      </c>
      <c r="B498" s="304" t="s">
        <v>587</v>
      </c>
      <c r="C498" s="177">
        <v>500</v>
      </c>
      <c r="D498" s="68" t="s">
        <v>56</v>
      </c>
      <c r="E498" s="26">
        <v>0</v>
      </c>
      <c r="F498" s="179">
        <f t="shared" si="16"/>
        <v>0</v>
      </c>
    </row>
    <row r="499" spans="1:6" x14ac:dyDescent="0.2">
      <c r="A499" s="177">
        <v>25</v>
      </c>
      <c r="B499" s="178" t="s">
        <v>461</v>
      </c>
      <c r="C499" s="177">
        <v>50</v>
      </c>
      <c r="D499" s="177" t="s">
        <v>16</v>
      </c>
      <c r="E499" s="26">
        <v>0</v>
      </c>
      <c r="F499" s="179">
        <f t="shared" si="16"/>
        <v>0</v>
      </c>
    </row>
    <row r="500" spans="1:6" x14ac:dyDescent="0.2">
      <c r="A500" s="177">
        <v>26</v>
      </c>
      <c r="B500" s="178" t="s">
        <v>462</v>
      </c>
      <c r="C500" s="177">
        <v>0</v>
      </c>
      <c r="D500" s="177" t="s">
        <v>19</v>
      </c>
      <c r="E500" s="26">
        <v>0</v>
      </c>
      <c r="F500" s="179">
        <f t="shared" si="16"/>
        <v>0</v>
      </c>
    </row>
    <row r="501" spans="1:6" x14ac:dyDescent="0.2">
      <c r="A501" s="177">
        <v>27</v>
      </c>
      <c r="B501" s="55" t="s">
        <v>463</v>
      </c>
      <c r="C501" s="49">
        <v>0</v>
      </c>
      <c r="D501" s="5" t="s">
        <v>19</v>
      </c>
      <c r="E501" s="26">
        <v>0</v>
      </c>
      <c r="F501" s="179">
        <f t="shared" si="16"/>
        <v>0</v>
      </c>
    </row>
    <row r="502" spans="1:6" x14ac:dyDescent="0.2">
      <c r="A502" s="177">
        <v>28</v>
      </c>
      <c r="B502" s="55" t="s">
        <v>586</v>
      </c>
      <c r="C502" s="177">
        <v>500</v>
      </c>
      <c r="D502" s="49" t="s">
        <v>56</v>
      </c>
      <c r="E502" s="26">
        <v>0</v>
      </c>
      <c r="F502" s="179">
        <f t="shared" ref="F502" si="18">C502*E502</f>
        <v>0</v>
      </c>
    </row>
    <row r="503" spans="1:6" x14ac:dyDescent="0.2">
      <c r="A503" s="176"/>
      <c r="B503" s="178"/>
      <c r="C503" s="177"/>
      <c r="D503" s="177"/>
      <c r="E503" s="201" t="s">
        <v>78</v>
      </c>
      <c r="F503" s="186">
        <f>SUM(F475:F502)</f>
        <v>0</v>
      </c>
    </row>
    <row r="504" spans="1:6" ht="59.25" customHeight="1" x14ac:dyDescent="0.2">
      <c r="A504" s="66"/>
      <c r="B504" s="47" t="s">
        <v>464</v>
      </c>
      <c r="F504" s="35"/>
    </row>
    <row r="505" spans="1:6" ht="38.25" x14ac:dyDescent="0.2">
      <c r="A505" s="184" t="s">
        <v>3</v>
      </c>
      <c r="B505" s="184" t="s">
        <v>4</v>
      </c>
      <c r="C505" s="184" t="s">
        <v>5</v>
      </c>
      <c r="D505" s="184" t="s">
        <v>6</v>
      </c>
      <c r="E505" s="190" t="s">
        <v>7</v>
      </c>
      <c r="F505" s="184" t="s">
        <v>8</v>
      </c>
    </row>
    <row r="506" spans="1:6" x14ac:dyDescent="0.2">
      <c r="A506" s="176" t="s">
        <v>9</v>
      </c>
      <c r="B506" s="176" t="s">
        <v>10</v>
      </c>
      <c r="C506" s="176" t="s">
        <v>11</v>
      </c>
      <c r="D506" s="176" t="s">
        <v>12</v>
      </c>
      <c r="E506" s="191" t="s">
        <v>13</v>
      </c>
      <c r="F506" s="176" t="s">
        <v>14</v>
      </c>
    </row>
    <row r="507" spans="1:6" x14ac:dyDescent="0.2">
      <c r="A507" s="49">
        <v>1</v>
      </c>
      <c r="B507" s="178" t="s">
        <v>465</v>
      </c>
      <c r="C507" s="177">
        <v>50</v>
      </c>
      <c r="D507" s="177" t="s">
        <v>16</v>
      </c>
      <c r="E507" s="26">
        <v>0</v>
      </c>
      <c r="F507" s="179">
        <f t="shared" ref="F507:F522" si="19">C507*E507</f>
        <v>0</v>
      </c>
    </row>
    <row r="508" spans="1:6" x14ac:dyDescent="0.2">
      <c r="A508" s="177">
        <v>2</v>
      </c>
      <c r="B508" s="178" t="s">
        <v>466</v>
      </c>
      <c r="C508" s="177">
        <v>50</v>
      </c>
      <c r="D508" s="177" t="s">
        <v>16</v>
      </c>
      <c r="E508" s="26">
        <v>0</v>
      </c>
      <c r="F508" s="179">
        <f t="shared" si="19"/>
        <v>0</v>
      </c>
    </row>
    <row r="509" spans="1:6" x14ac:dyDescent="0.2">
      <c r="A509" s="177">
        <f t="shared" ref="A509:A522" si="20">1+A508</f>
        <v>3</v>
      </c>
      <c r="B509" s="197" t="s">
        <v>467</v>
      </c>
      <c r="C509" s="177">
        <v>0</v>
      </c>
      <c r="D509" s="193" t="s">
        <v>19</v>
      </c>
      <c r="E509" s="26">
        <v>0</v>
      </c>
      <c r="F509" s="179">
        <f t="shared" si="19"/>
        <v>0</v>
      </c>
    </row>
    <row r="510" spans="1:6" x14ac:dyDescent="0.2">
      <c r="A510" s="177">
        <f t="shared" si="20"/>
        <v>4</v>
      </c>
      <c r="B510" s="178" t="s">
        <v>468</v>
      </c>
      <c r="C510" s="177">
        <v>50</v>
      </c>
      <c r="D510" s="177" t="s">
        <v>16</v>
      </c>
      <c r="E510" s="26">
        <v>0</v>
      </c>
      <c r="F510" s="179">
        <f t="shared" si="19"/>
        <v>0</v>
      </c>
    </row>
    <row r="511" spans="1:6" x14ac:dyDescent="0.2">
      <c r="A511" s="177">
        <f t="shared" si="20"/>
        <v>5</v>
      </c>
      <c r="B511" s="178" t="s">
        <v>469</v>
      </c>
      <c r="C511" s="177">
        <v>50</v>
      </c>
      <c r="D511" s="206" t="s">
        <v>19</v>
      </c>
      <c r="E511" s="26">
        <v>0</v>
      </c>
      <c r="F511" s="179">
        <f t="shared" si="19"/>
        <v>0</v>
      </c>
    </row>
    <row r="512" spans="1:6" x14ac:dyDescent="0.2">
      <c r="A512" s="177">
        <f t="shared" si="20"/>
        <v>6</v>
      </c>
      <c r="B512" s="178" t="s">
        <v>470</v>
      </c>
      <c r="C512" s="177">
        <v>50</v>
      </c>
      <c r="D512" s="177" t="s">
        <v>16</v>
      </c>
      <c r="E512" s="26">
        <v>0</v>
      </c>
      <c r="F512" s="179">
        <f t="shared" si="19"/>
        <v>0</v>
      </c>
    </row>
    <row r="513" spans="1:6" x14ac:dyDescent="0.2">
      <c r="A513" s="177">
        <f t="shared" si="20"/>
        <v>7</v>
      </c>
      <c r="B513" s="178" t="s">
        <v>471</v>
      </c>
      <c r="C513" s="177">
        <v>0</v>
      </c>
      <c r="D513" s="177" t="s">
        <v>19</v>
      </c>
      <c r="E513" s="26">
        <v>0</v>
      </c>
      <c r="F513" s="179">
        <f t="shared" si="19"/>
        <v>0</v>
      </c>
    </row>
    <row r="514" spans="1:6" x14ac:dyDescent="0.2">
      <c r="A514" s="177">
        <f t="shared" si="20"/>
        <v>8</v>
      </c>
      <c r="B514" s="178" t="s">
        <v>472</v>
      </c>
      <c r="C514" s="177">
        <v>0</v>
      </c>
      <c r="D514" s="177" t="s">
        <v>19</v>
      </c>
      <c r="E514" s="26">
        <v>0</v>
      </c>
      <c r="F514" s="179">
        <f t="shared" si="19"/>
        <v>0</v>
      </c>
    </row>
    <row r="515" spans="1:6" x14ac:dyDescent="0.2">
      <c r="A515" s="177">
        <f t="shared" si="20"/>
        <v>9</v>
      </c>
      <c r="B515" s="178" t="s">
        <v>473</v>
      </c>
      <c r="C515" s="177">
        <v>50</v>
      </c>
      <c r="D515" s="177" t="s">
        <v>19</v>
      </c>
      <c r="E515" s="26">
        <v>0</v>
      </c>
      <c r="F515" s="179">
        <f t="shared" si="19"/>
        <v>0</v>
      </c>
    </row>
    <row r="516" spans="1:6" x14ac:dyDescent="0.2">
      <c r="A516" s="177">
        <f t="shared" si="20"/>
        <v>10</v>
      </c>
      <c r="B516" s="178" t="s">
        <v>474</v>
      </c>
      <c r="C516" s="177">
        <v>0</v>
      </c>
      <c r="D516" s="177" t="s">
        <v>19</v>
      </c>
      <c r="E516" s="26">
        <v>0</v>
      </c>
      <c r="F516" s="179">
        <f t="shared" si="19"/>
        <v>0</v>
      </c>
    </row>
    <row r="517" spans="1:6" x14ac:dyDescent="0.2">
      <c r="A517" s="177">
        <f t="shared" si="20"/>
        <v>11</v>
      </c>
      <c r="B517" s="178" t="s">
        <v>475</v>
      </c>
      <c r="C517" s="177">
        <v>50</v>
      </c>
      <c r="D517" s="177" t="s">
        <v>19</v>
      </c>
      <c r="E517" s="26">
        <v>0</v>
      </c>
      <c r="F517" s="179">
        <f t="shared" si="19"/>
        <v>0</v>
      </c>
    </row>
    <row r="518" spans="1:6" x14ac:dyDescent="0.2">
      <c r="A518" s="177">
        <f t="shared" si="20"/>
        <v>12</v>
      </c>
      <c r="B518" s="178" t="s">
        <v>476</v>
      </c>
      <c r="C518" s="177">
        <v>50</v>
      </c>
      <c r="D518" s="177" t="s">
        <v>19</v>
      </c>
      <c r="E518" s="26">
        <v>0</v>
      </c>
      <c r="F518" s="179">
        <f t="shared" si="19"/>
        <v>0</v>
      </c>
    </row>
    <row r="519" spans="1:6" x14ac:dyDescent="0.2">
      <c r="A519" s="177">
        <f t="shared" si="20"/>
        <v>13</v>
      </c>
      <c r="B519" s="178" t="s">
        <v>477</v>
      </c>
      <c r="C519" s="177">
        <v>60</v>
      </c>
      <c r="D519" s="177" t="s">
        <v>19</v>
      </c>
      <c r="E519" s="26">
        <v>0</v>
      </c>
      <c r="F519" s="179">
        <f t="shared" si="19"/>
        <v>0</v>
      </c>
    </row>
    <row r="520" spans="1:6" x14ac:dyDescent="0.2">
      <c r="A520" s="177">
        <f t="shared" si="20"/>
        <v>14</v>
      </c>
      <c r="B520" s="178" t="s">
        <v>478</v>
      </c>
      <c r="C520" s="177">
        <v>30</v>
      </c>
      <c r="D520" s="49" t="s">
        <v>19</v>
      </c>
      <c r="E520" s="26">
        <v>0</v>
      </c>
      <c r="F520" s="179">
        <f t="shared" si="19"/>
        <v>0</v>
      </c>
    </row>
    <row r="521" spans="1:6" x14ac:dyDescent="0.2">
      <c r="A521" s="177">
        <f t="shared" si="20"/>
        <v>15</v>
      </c>
      <c r="B521" s="178" t="s">
        <v>479</v>
      </c>
      <c r="C521" s="177">
        <v>0</v>
      </c>
      <c r="D521" s="177" t="s">
        <v>19</v>
      </c>
      <c r="E521" s="26">
        <v>0</v>
      </c>
      <c r="F521" s="179">
        <f t="shared" si="19"/>
        <v>0</v>
      </c>
    </row>
    <row r="522" spans="1:6" x14ac:dyDescent="0.2">
      <c r="A522" s="49">
        <f t="shared" si="20"/>
        <v>16</v>
      </c>
      <c r="B522" s="55" t="s">
        <v>480</v>
      </c>
      <c r="C522" s="49">
        <v>80</v>
      </c>
      <c r="D522" s="49" t="s">
        <v>19</v>
      </c>
      <c r="E522" s="26">
        <v>0</v>
      </c>
      <c r="F522" s="179">
        <f t="shared" si="19"/>
        <v>0</v>
      </c>
    </row>
    <row r="523" spans="1:6" x14ac:dyDescent="0.2">
      <c r="A523" s="176"/>
      <c r="B523" s="178"/>
      <c r="C523" s="177"/>
      <c r="D523" s="177"/>
      <c r="E523" s="201" t="s">
        <v>78</v>
      </c>
      <c r="F523" s="186">
        <f>SUM(F507:F522)</f>
        <v>0</v>
      </c>
    </row>
    <row r="524" spans="1:6" ht="56.25" customHeight="1" x14ac:dyDescent="0.2">
      <c r="A524" s="66"/>
      <c r="B524" s="47" t="s">
        <v>481</v>
      </c>
      <c r="F524" s="35"/>
    </row>
    <row r="525" spans="1:6" ht="38.25" x14ac:dyDescent="0.2">
      <c r="A525" s="184" t="s">
        <v>3</v>
      </c>
      <c r="B525" s="184" t="s">
        <v>4</v>
      </c>
      <c r="C525" s="184" t="s">
        <v>5</v>
      </c>
      <c r="D525" s="184" t="s">
        <v>6</v>
      </c>
      <c r="E525" s="307" t="s">
        <v>7</v>
      </c>
      <c r="F525" s="184" t="s">
        <v>8</v>
      </c>
    </row>
    <row r="526" spans="1:6" x14ac:dyDescent="0.2">
      <c r="A526" s="176" t="s">
        <v>9</v>
      </c>
      <c r="B526" s="176" t="s">
        <v>10</v>
      </c>
      <c r="C526" s="176" t="s">
        <v>11</v>
      </c>
      <c r="D526" s="176" t="s">
        <v>12</v>
      </c>
      <c r="E526" s="308" t="s">
        <v>13</v>
      </c>
      <c r="F526" s="176" t="s">
        <v>14</v>
      </c>
    </row>
    <row r="527" spans="1:6" x14ac:dyDescent="0.2">
      <c r="A527" s="49">
        <v>1</v>
      </c>
      <c r="B527" s="178" t="s">
        <v>482</v>
      </c>
      <c r="C527" s="177">
        <v>0</v>
      </c>
      <c r="D527" s="49" t="s">
        <v>16</v>
      </c>
      <c r="E527" s="26">
        <v>0</v>
      </c>
      <c r="F527" s="179">
        <f t="shared" ref="F527:F533" si="21">C527*E527</f>
        <v>0</v>
      </c>
    </row>
    <row r="528" spans="1:6" x14ac:dyDescent="0.2">
      <c r="A528" s="49">
        <v>2</v>
      </c>
      <c r="B528" s="67" t="s">
        <v>483</v>
      </c>
      <c r="C528" s="177">
        <v>40</v>
      </c>
      <c r="D528" s="68" t="s">
        <v>16</v>
      </c>
      <c r="E528" s="26">
        <v>0</v>
      </c>
      <c r="F528" s="179">
        <f t="shared" si="21"/>
        <v>0</v>
      </c>
    </row>
    <row r="529" spans="1:6" x14ac:dyDescent="0.2">
      <c r="A529" s="49">
        <f>A528+1</f>
        <v>3</v>
      </c>
      <c r="B529" s="178" t="s">
        <v>484</v>
      </c>
      <c r="C529" s="177">
        <v>0</v>
      </c>
      <c r="D529" s="177" t="s">
        <v>16</v>
      </c>
      <c r="E529" s="26">
        <v>0</v>
      </c>
      <c r="F529" s="179">
        <f t="shared" si="21"/>
        <v>0</v>
      </c>
    </row>
    <row r="530" spans="1:6" x14ac:dyDescent="0.2">
      <c r="A530" s="177">
        <f>A529+1</f>
        <v>4</v>
      </c>
      <c r="B530" s="69" t="s">
        <v>485</v>
      </c>
      <c r="C530" s="177">
        <v>0</v>
      </c>
      <c r="D530" s="70" t="s">
        <v>19</v>
      </c>
      <c r="E530" s="26">
        <v>0</v>
      </c>
      <c r="F530" s="179">
        <f t="shared" si="21"/>
        <v>0</v>
      </c>
    </row>
    <row r="531" spans="1:6" x14ac:dyDescent="0.2">
      <c r="A531" s="177">
        <v>5</v>
      </c>
      <c r="B531" s="69" t="s">
        <v>486</v>
      </c>
      <c r="C531" s="177">
        <v>0</v>
      </c>
      <c r="D531" s="177" t="s">
        <v>19</v>
      </c>
      <c r="E531" s="26">
        <v>0</v>
      </c>
      <c r="F531" s="179">
        <f t="shared" si="21"/>
        <v>0</v>
      </c>
    </row>
    <row r="532" spans="1:6" x14ac:dyDescent="0.2">
      <c r="A532" s="71">
        <v>6</v>
      </c>
      <c r="B532" s="72" t="s">
        <v>487</v>
      </c>
      <c r="C532" s="49">
        <v>0</v>
      </c>
      <c r="D532" s="49" t="s">
        <v>19</v>
      </c>
      <c r="E532" s="26">
        <v>0</v>
      </c>
      <c r="F532" s="73">
        <f t="shared" si="21"/>
        <v>0</v>
      </c>
    </row>
    <row r="533" spans="1:6" x14ac:dyDescent="0.2">
      <c r="A533" s="71">
        <v>7</v>
      </c>
      <c r="B533" s="304" t="s">
        <v>613</v>
      </c>
      <c r="C533" s="309">
        <v>0</v>
      </c>
      <c r="D533" s="309" t="s">
        <v>19</v>
      </c>
      <c r="E533" s="26">
        <v>0</v>
      </c>
      <c r="F533" s="311">
        <f t="shared" si="21"/>
        <v>0</v>
      </c>
    </row>
    <row r="534" spans="1:6" x14ac:dyDescent="0.2">
      <c r="A534" s="185"/>
      <c r="B534" s="74"/>
      <c r="C534" s="177"/>
      <c r="D534" s="177"/>
      <c r="E534" s="316" t="s">
        <v>78</v>
      </c>
      <c r="F534" s="203">
        <f>SUM(F527:F533)</f>
        <v>0</v>
      </c>
    </row>
    <row r="535" spans="1:6" x14ac:dyDescent="0.2">
      <c r="A535" s="75"/>
      <c r="C535" s="65"/>
    </row>
    <row r="536" spans="1:6" x14ac:dyDescent="0.2">
      <c r="E536" s="13" t="s">
        <v>488</v>
      </c>
      <c r="F536" s="7">
        <f>F534+F523+F503+F471+F466+F413+F364+F359+F354+F306+F129+F76+F50+F28</f>
        <v>0</v>
      </c>
    </row>
    <row r="538" spans="1:6" x14ac:dyDescent="0.2">
      <c r="E538" s="2"/>
    </row>
    <row r="549" spans="5:5" x14ac:dyDescent="0.2">
      <c r="E549" s="9"/>
    </row>
  </sheetData>
  <mergeCells count="5">
    <mergeCell ref="C3:D3"/>
    <mergeCell ref="E3:F3"/>
    <mergeCell ref="E4:F4"/>
    <mergeCell ref="C5:D5"/>
    <mergeCell ref="E5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49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11</vt:i4>
      </vt:variant>
    </vt:vector>
  </HeadingPairs>
  <TitlesOfParts>
    <vt:vector size="11" baseType="lpstr">
      <vt:lpstr>przedszkole</vt:lpstr>
      <vt:lpstr>SP1</vt:lpstr>
      <vt:lpstr>SSP2</vt:lpstr>
      <vt:lpstr>SP4</vt:lpstr>
      <vt:lpstr>SP5</vt:lpstr>
      <vt:lpstr>SP7</vt:lpstr>
      <vt:lpstr>SP8</vt:lpstr>
      <vt:lpstr>SP10</vt:lpstr>
      <vt:lpstr>SP11</vt:lpstr>
      <vt:lpstr>SP12</vt:lpstr>
      <vt:lpstr>Formularz acortymentowo cenowy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Alina Ambroziak</dc:creator>
  <dc:description/>
  <cp:lastModifiedBy>DKwiatkowska</cp:lastModifiedBy>
  <cp:revision>10</cp:revision>
  <cp:lastPrinted>2022-08-22T10:34:22Z</cp:lastPrinted>
  <dcterms:created xsi:type="dcterms:W3CDTF">2009-04-16T11:32:48Z</dcterms:created>
  <dcterms:modified xsi:type="dcterms:W3CDTF">2022-08-22T10:34:29Z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Info 1">
    <vt:lpwstr/>
  </property>
  <property fmtid="{D5CDD505-2E9C-101B-9397-08002B2CF9AE}" pid="4" name="Info 2">
    <vt:lpwstr/>
  </property>
  <property fmtid="{D5CDD505-2E9C-101B-9397-08002B2CF9AE}" pid="5" name="Info 3">
    <vt:lpwstr/>
  </property>
  <property fmtid="{D5CDD505-2E9C-101B-9397-08002B2CF9AE}" pid="6" name="Info 4">
    <vt:lpwstr/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