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2\71 - materiały eksploatacyjne\4. Wyjaśnienie treści SWZ\"/>
    </mc:Choice>
  </mc:AlternateContent>
  <xr:revisionPtr revIDLastSave="0" documentId="13_ncr:1_{D555B0C3-F234-4A13-88BD-33061D080CDF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Hlk535402832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Sławomir Majkusiak</author>
  </authors>
  <commentList>
    <comment ref="G52" authorId="0" shapeId="0" xr:uid="{C833FF5F-E3EE-4B31-89FD-5E7A5FF22F93}">
      <text>
        <r>
          <rPr>
            <b/>
            <sz val="9"/>
            <color indexed="81"/>
            <rFont val="Tahoma"/>
            <family val="2"/>
            <charset val="238"/>
          </rPr>
          <t>Sławomir Majkusiak: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<sst xmlns="http://schemas.openxmlformats.org/spreadsheetml/2006/main" count="149" uniqueCount="93">
  <si>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</si>
  <si>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</si>
  <si>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</si>
  <si>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</si>
  <si>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</si>
  <si>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</si>
  <si>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</si>
  <si>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</si>
  <si>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</si>
  <si>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</si>
  <si>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Całość  wartość brutto:  ……………………….……….  PLN (słownie)…………………………………………………………………………………………………………………….……………………………………….. 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</si>
  <si>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</si>
  <si>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</si>
  <si>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</si>
  <si>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</si>
  <si>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</si>
  <si>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</si>
  <si>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</si>
  <si>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</si>
  <si>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</si>
  <si>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</si>
  <si>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/ zamiennik***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</si>
  <si>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</si>
  <si>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</si>
  <si>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
(Kol. 6 x Kol. 7)</t>
  </si>
  <si>
    <t>Kol. 6</t>
  </si>
  <si>
    <t>Kol. 1</t>
  </si>
  <si>
    <t>Kol. 2</t>
  </si>
  <si>
    <t>Kol. 3</t>
  </si>
  <si>
    <t>Kol. 4</t>
  </si>
  <si>
    <t>Kol. 5</t>
  </si>
  <si>
    <t>Kol. 7</t>
  </si>
  <si>
    <t xml:space="preserve">Oświadczam, że dostarczę przedmiot zamówienia w terminie  ………….... dni kalendarzowych licząc od dnia następnego po dniu otrzymania pisemnego  zamówienia (zapotrzebowania). </t>
  </si>
  <si>
    <t xml:space="preserve">w tym należny podatek …………….VAT zł (………%) słownie: ……………………………………………...……………………………………………...………...............................................................
</t>
  </si>
  <si>
    <t>toner czarny</t>
  </si>
  <si>
    <t>toner cyan</t>
  </si>
  <si>
    <t>toner magenta</t>
  </si>
  <si>
    <t>toner yellow</t>
  </si>
  <si>
    <t>-</t>
  </si>
  <si>
    <t>ZADANIE NR 8</t>
  </si>
  <si>
    <t>dla urządzeń XEROX</t>
  </si>
  <si>
    <t>Łączna wartość brutto (poz. 1 ÷ 20),  PLN</t>
  </si>
  <si>
    <t>Xerox Altalink B8065</t>
  </si>
  <si>
    <t>Xerox Altalink C8030</t>
  </si>
  <si>
    <t>Xerox Phaser 3020</t>
  </si>
  <si>
    <t>Xerox Phaser 3320</t>
  </si>
  <si>
    <t>Xerox WorkCentre 3325</t>
  </si>
  <si>
    <t>Xerox WorkCentre 3320 / 3325</t>
  </si>
  <si>
    <t>Xerox WorkCentre 3325 / 3320 / 3335 / 3345</t>
  </si>
  <si>
    <t>Toner (dwupak)</t>
  </si>
  <si>
    <t>Fuser (high speed)</t>
  </si>
  <si>
    <t>Bęben</t>
  </si>
  <si>
    <t>pojemnik na zużyty toner</t>
  </si>
  <si>
    <t>Fuser (grzałka)</t>
  </si>
  <si>
    <t>Transfer belt cleane</t>
  </si>
  <si>
    <t>Transfer Belt Assembly (IBT Belt Assembly)</t>
  </si>
  <si>
    <t>Transfer belt rollr (2nd BTR)</t>
  </si>
  <si>
    <t>Toner</t>
  </si>
  <si>
    <t>Rolka podajnika</t>
  </si>
  <si>
    <t>Rolka separująca</t>
  </si>
  <si>
    <t>Pokrywa kasety (cover cassette)</t>
  </si>
  <si>
    <t>Taca papieru</t>
  </si>
  <si>
    <t>Fuser</t>
  </si>
  <si>
    <t>2 x 44000</t>
  </si>
  <si>
    <t>006R01683</t>
  </si>
  <si>
    <t>109R00849</t>
  </si>
  <si>
    <t>013R00675</t>
  </si>
  <si>
    <t>006R01701</t>
  </si>
  <si>
    <t>006R01702</t>
  </si>
  <si>
    <t>006R01703</t>
  </si>
  <si>
    <t>006R01704</t>
  </si>
  <si>
    <t>008R13061</t>
  </si>
  <si>
    <t>607K08990</t>
  </si>
  <si>
    <t>001R00613</t>
  </si>
  <si>
    <t>604K87530</t>
  </si>
  <si>
    <t>008R13064</t>
  </si>
  <si>
    <t>106R02773</t>
  </si>
  <si>
    <t>106R02306</t>
  </si>
  <si>
    <t>106R02312</t>
  </si>
  <si>
    <t>130N01677</t>
  </si>
  <si>
    <t>022N02677</t>
  </si>
  <si>
    <t>JC90-01279B</t>
  </si>
  <si>
    <t>050N00694</t>
  </si>
  <si>
    <t>126N00411</t>
  </si>
  <si>
    <t>Kryterium - Termin dostawy częściowej "T"</t>
  </si>
  <si>
    <t>Kryterium  - Termin wymiany wadliwego produktu na wolny od wad "J"</t>
  </si>
  <si>
    <t xml:space="preserve">Deklarowany termin wymiany wadliowego produktu na wolny od wad </t>
  </si>
  <si>
    <t>Zaznaczyć znakiem "           " deklarowany termin zgodnie z zapisami SWZ.</t>
  </si>
  <si>
    <t>do 2 dni roboczych</t>
  </si>
  <si>
    <t>3 dni robocze</t>
  </si>
  <si>
    <t xml:space="preserve">4 dni robocze </t>
  </si>
  <si>
    <r>
      <rPr>
        <b/>
        <sz val="11"/>
        <color theme="1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
W przypadku, kiedy Wykonawca nie zaznaczy żadnego z kwadratów lub zaznaczy więcej niż jeden kwadrat w kryterium „Termin wymiany wadliwego produktu na wolny od wad” Zamawiający przyjmie, że Wykonawca dokona wymiany wadliwego produktu na wolny od wad w terminie do 4 dni roboczych od uznania/zasadnej reklamacji o wadliwym produkcie (w godzinach pracy Zamawiającego), a oferta Wykonawcy w kryterium tym otrzyma 0 pkt.
</t>
    </r>
  </si>
  <si>
    <t>Załącznik nr 8.8 do SWZ  po zmianach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</si>
</sst>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2" xfId="1" applyFont="1" applyBorder="1" applyAlignment="1">
      <alignment wrapText="1"/>
    </xf>
    <xf numFmtId="44" fontId="0" fillId="0" borderId="26" xfId="1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26" name="Łącznik prosty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27" name="Łącznik prosty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28" name="Łącznik prosty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6410325" y="893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29" name="Łącznik prosty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39127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228600</xdr:rowOff>
    </xdr:from>
    <xdr:to>
      <xdr:col>9</xdr:col>
      <xdr:colOff>9525</xdr:colOff>
      <xdr:row>19</xdr:row>
      <xdr:rowOff>228600</xdr:rowOff>
    </xdr:to>
    <xdr:cxnSp macro="">
      <xdr:nvCxnSpPr>
        <xdr:cNvPr id="30" name="Łącznik prosty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6410325" y="956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19</xdr:row>
      <xdr:rowOff>428625</xdr:rowOff>
    </xdr:from>
    <xdr:to>
      <xdr:col>8</xdr:col>
      <xdr:colOff>1400175</xdr:colOff>
      <xdr:row>19</xdr:row>
      <xdr:rowOff>428625</xdr:rowOff>
    </xdr:to>
    <xdr:cxnSp macro="">
      <xdr:nvCxnSpPr>
        <xdr:cNvPr id="31" name="Łącznik prosty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639127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32" name="Łącznik prosty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410325" y="1019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33" name="Łącznik prosty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6391275" y="10391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34" name="Łącznik prosty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6410325" y="108204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35" name="Łącznik prosty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6391275" y="110204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36" name="Łącznik prosty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37" name="Łącznik prosty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38" name="Łącznik prosty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6410325" y="893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39" name="Łącznik prosty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639127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40" name="Łącznik prosty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6410325" y="956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41" name="Łącznik prosty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639127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25</xdr:row>
      <xdr:rowOff>228600</xdr:rowOff>
    </xdr:from>
    <xdr:to>
      <xdr:col>9</xdr:col>
      <xdr:colOff>9525</xdr:colOff>
      <xdr:row>25</xdr:row>
      <xdr:rowOff>228600</xdr:rowOff>
    </xdr:to>
    <xdr:cxnSp macro="">
      <xdr:nvCxnSpPr>
        <xdr:cNvPr id="42" name="Łącznik prosty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6410325" y="1019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25</xdr:row>
      <xdr:rowOff>428625</xdr:rowOff>
    </xdr:from>
    <xdr:to>
      <xdr:col>8</xdr:col>
      <xdr:colOff>1400175</xdr:colOff>
      <xdr:row>25</xdr:row>
      <xdr:rowOff>428625</xdr:rowOff>
    </xdr:to>
    <xdr:cxnSp macro="">
      <xdr:nvCxnSpPr>
        <xdr:cNvPr id="43" name="Łącznik prosty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6391275" y="10391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26</xdr:row>
      <xdr:rowOff>228600</xdr:rowOff>
    </xdr:from>
    <xdr:to>
      <xdr:col>9</xdr:col>
      <xdr:colOff>9525</xdr:colOff>
      <xdr:row>26</xdr:row>
      <xdr:rowOff>228600</xdr:rowOff>
    </xdr:to>
    <xdr:cxnSp macro="">
      <xdr:nvCxnSpPr>
        <xdr:cNvPr id="44" name="Łącznik prosty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6410325" y="108204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26</xdr:row>
      <xdr:rowOff>428625</xdr:rowOff>
    </xdr:from>
    <xdr:to>
      <xdr:col>8</xdr:col>
      <xdr:colOff>1400175</xdr:colOff>
      <xdr:row>26</xdr:row>
      <xdr:rowOff>428625</xdr:rowOff>
    </xdr:to>
    <xdr:cxnSp macro="">
      <xdr:nvCxnSpPr>
        <xdr:cNvPr id="45" name="Łącznik prosty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6391275" y="110204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27</xdr:row>
      <xdr:rowOff>428625</xdr:rowOff>
    </xdr:from>
    <xdr:to>
      <xdr:col>8</xdr:col>
      <xdr:colOff>1400175</xdr:colOff>
      <xdr:row>27</xdr:row>
      <xdr:rowOff>428625</xdr:rowOff>
    </xdr:to>
    <xdr:cxnSp macro="">
      <xdr:nvCxnSpPr>
        <xdr:cNvPr id="46" name="Łącznik prosty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28</xdr:row>
      <xdr:rowOff>428625</xdr:rowOff>
    </xdr:from>
    <xdr:to>
      <xdr:col>8</xdr:col>
      <xdr:colOff>1400175</xdr:colOff>
      <xdr:row>28</xdr:row>
      <xdr:rowOff>428625</xdr:rowOff>
    </xdr:to>
    <xdr:cxnSp macro="">
      <xdr:nvCxnSpPr>
        <xdr:cNvPr id="47" name="Łącznik prosty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29</xdr:row>
      <xdr:rowOff>428625</xdr:rowOff>
    </xdr:from>
    <xdr:to>
      <xdr:col>8</xdr:col>
      <xdr:colOff>1400175</xdr:colOff>
      <xdr:row>29</xdr:row>
      <xdr:rowOff>428625</xdr:rowOff>
    </xdr:to>
    <xdr:cxnSp macro="">
      <xdr:nvCxnSpPr>
        <xdr:cNvPr id="48" name="Łącznik prosty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30</xdr:row>
      <xdr:rowOff>428625</xdr:rowOff>
    </xdr:from>
    <xdr:to>
      <xdr:col>8</xdr:col>
      <xdr:colOff>1400175</xdr:colOff>
      <xdr:row>30</xdr:row>
      <xdr:rowOff>428625</xdr:rowOff>
    </xdr:to>
    <xdr:cxnSp macro="">
      <xdr:nvCxnSpPr>
        <xdr:cNvPr id="49" name="Łącznik prosty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31</xdr:row>
      <xdr:rowOff>428625</xdr:rowOff>
    </xdr:from>
    <xdr:to>
      <xdr:col>8</xdr:col>
      <xdr:colOff>1400175</xdr:colOff>
      <xdr:row>31</xdr:row>
      <xdr:rowOff>428625</xdr:rowOff>
    </xdr:to>
    <xdr:cxnSp macro="">
      <xdr:nvCxnSpPr>
        <xdr:cNvPr id="50" name="Łącznik prosty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27</xdr:row>
      <xdr:rowOff>228600</xdr:rowOff>
    </xdr:from>
    <xdr:to>
      <xdr:col>9</xdr:col>
      <xdr:colOff>9525</xdr:colOff>
      <xdr:row>27</xdr:row>
      <xdr:rowOff>228600</xdr:rowOff>
    </xdr:to>
    <xdr:cxnSp macro="">
      <xdr:nvCxnSpPr>
        <xdr:cNvPr id="51" name="Łącznik prosty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6562725" y="12639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28</xdr:row>
      <xdr:rowOff>228600</xdr:rowOff>
    </xdr:from>
    <xdr:to>
      <xdr:col>9</xdr:col>
      <xdr:colOff>9525</xdr:colOff>
      <xdr:row>28</xdr:row>
      <xdr:rowOff>228600</xdr:rowOff>
    </xdr:to>
    <xdr:cxnSp macro="">
      <xdr:nvCxnSpPr>
        <xdr:cNvPr id="52" name="Łącznik prosty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6562725" y="12639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29</xdr:row>
      <xdr:rowOff>228600</xdr:rowOff>
    </xdr:from>
    <xdr:to>
      <xdr:col>9</xdr:col>
      <xdr:colOff>9525</xdr:colOff>
      <xdr:row>29</xdr:row>
      <xdr:rowOff>228600</xdr:rowOff>
    </xdr:to>
    <xdr:cxnSp macro="">
      <xdr:nvCxnSpPr>
        <xdr:cNvPr id="53" name="Łącznik prosty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>
          <a:off x="6562725" y="12639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30</xdr:row>
      <xdr:rowOff>228600</xdr:rowOff>
    </xdr:from>
    <xdr:to>
      <xdr:col>9</xdr:col>
      <xdr:colOff>9525</xdr:colOff>
      <xdr:row>30</xdr:row>
      <xdr:rowOff>228600</xdr:rowOff>
    </xdr:to>
    <xdr:cxnSp macro="">
      <xdr:nvCxnSpPr>
        <xdr:cNvPr id="54" name="Łącznik prosty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6562725" y="12639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31</xdr:row>
      <xdr:rowOff>228600</xdr:rowOff>
    </xdr:from>
    <xdr:to>
      <xdr:col>9</xdr:col>
      <xdr:colOff>9525</xdr:colOff>
      <xdr:row>31</xdr:row>
      <xdr:rowOff>228600</xdr:rowOff>
    </xdr:to>
    <xdr:cxnSp macro="">
      <xdr:nvCxnSpPr>
        <xdr:cNvPr id="55" name="Łącznik prosty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>
          <a:off x="6562725" y="12639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49</xdr:row>
          <xdr:rowOff>171450</xdr:rowOff>
        </xdr:from>
        <xdr:to>
          <xdr:col>8</xdr:col>
          <xdr:colOff>828675</xdr:colOff>
          <xdr:row>51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50</xdr:row>
          <xdr:rowOff>180975</xdr:rowOff>
        </xdr:from>
        <xdr:to>
          <xdr:col>8</xdr:col>
          <xdr:colOff>885825</xdr:colOff>
          <xdr:row>52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52</xdr:row>
          <xdr:rowOff>0</xdr:rowOff>
        </xdr:from>
        <xdr:to>
          <xdr:col>8</xdr:col>
          <xdr:colOff>895350</xdr:colOff>
          <xdr:row>53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49</xdr:row>
          <xdr:rowOff>0</xdr:rowOff>
        </xdr:from>
        <xdr:to>
          <xdr:col>8</xdr:col>
          <xdr:colOff>142875</xdr:colOff>
          <xdr:row>50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62"/>
  <sheetViews>
    <sheetView tabSelected="1" zoomScaleNormal="100" workbookViewId="0">
      <selection activeCell="B6" sqref="B6:M6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1.855468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27" t="s">
        <v>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2:19" x14ac:dyDescent="0.25">
      <c r="B2" s="25" t="s">
        <v>92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"/>
      <c r="O2" s="1"/>
      <c r="P2" s="1"/>
      <c r="Q2" s="1"/>
      <c r="R2" s="1"/>
      <c r="S2" s="1"/>
    </row>
    <row r="4" spans="2:19" ht="15.75" x14ac:dyDescent="0.25">
      <c r="B4" s="26" t="s">
        <v>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27" t="s">
        <v>39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3"/>
      <c r="O6" s="3"/>
      <c r="P6" s="3"/>
      <c r="Q6" s="3"/>
      <c r="R6" s="3"/>
      <c r="S6" s="3"/>
    </row>
    <row r="7" spans="2:19" x14ac:dyDescent="0.25">
      <c r="B7" s="28" t="s">
        <v>20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1"/>
      <c r="O7" s="1"/>
      <c r="P7" s="1"/>
      <c r="Q7" s="1"/>
      <c r="R7" s="1"/>
      <c r="S7" s="1"/>
    </row>
    <row r="8" spans="2:19" x14ac:dyDescent="0.25">
      <c r="B8" s="28" t="s">
        <v>40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1" spans="2:19" ht="103.5" customHeight="1" x14ac:dyDescent="0.25">
      <c r="C11" s="37" t="s">
        <v>4</v>
      </c>
      <c r="D11" s="5" t="s">
        <v>1</v>
      </c>
      <c r="E11" s="5" t="s">
        <v>2</v>
      </c>
      <c r="F11" s="5" t="s">
        <v>15</v>
      </c>
      <c r="G11" s="5" t="s">
        <v>14</v>
      </c>
      <c r="H11" s="38" t="s">
        <v>3</v>
      </c>
      <c r="I11" s="39"/>
      <c r="J11" s="5" t="s">
        <v>16</v>
      </c>
      <c r="K11" s="5" t="s">
        <v>17</v>
      </c>
      <c r="L11" s="5" t="s">
        <v>18</v>
      </c>
      <c r="M11" s="16"/>
    </row>
    <row r="12" spans="2:19" ht="22.5" x14ac:dyDescent="0.25">
      <c r="C12" s="37"/>
      <c r="D12" s="5" t="s">
        <v>26</v>
      </c>
      <c r="E12" s="5" t="s">
        <v>27</v>
      </c>
      <c r="F12" s="5" t="s">
        <v>28</v>
      </c>
      <c r="G12" s="5" t="s">
        <v>29</v>
      </c>
      <c r="H12" s="38" t="s">
        <v>30</v>
      </c>
      <c r="I12" s="39"/>
      <c r="J12" s="5" t="s">
        <v>25</v>
      </c>
      <c r="K12" s="5" t="s">
        <v>31</v>
      </c>
      <c r="L12" s="19" t="s">
        <v>24</v>
      </c>
      <c r="M12" s="17"/>
    </row>
    <row r="13" spans="2:19" ht="50.1" customHeight="1" x14ac:dyDescent="0.25">
      <c r="C13" s="4">
        <v>1</v>
      </c>
      <c r="D13" s="6" t="s">
        <v>42</v>
      </c>
      <c r="E13" s="21" t="s">
        <v>49</v>
      </c>
      <c r="F13" s="4" t="s">
        <v>63</v>
      </c>
      <c r="G13" s="4" t="s">
        <v>64</v>
      </c>
      <c r="H13" s="7" t="s">
        <v>5</v>
      </c>
      <c r="I13" s="8" t="s">
        <v>21</v>
      </c>
      <c r="J13" s="14"/>
      <c r="K13" s="14">
        <v>35</v>
      </c>
      <c r="L13" s="14"/>
      <c r="M13" s="18"/>
    </row>
    <row r="14" spans="2:19" ht="50.1" customHeight="1" x14ac:dyDescent="0.25">
      <c r="C14" s="4">
        <v>2</v>
      </c>
      <c r="D14" s="6" t="s">
        <v>42</v>
      </c>
      <c r="E14" s="21" t="s">
        <v>50</v>
      </c>
      <c r="F14" s="4">
        <v>350000</v>
      </c>
      <c r="G14" s="4" t="s">
        <v>65</v>
      </c>
      <c r="H14" s="7" t="s">
        <v>5</v>
      </c>
      <c r="I14" s="8" t="s">
        <v>21</v>
      </c>
      <c r="J14" s="14"/>
      <c r="K14" s="14">
        <v>4</v>
      </c>
      <c r="L14" s="14"/>
      <c r="M14" s="18"/>
    </row>
    <row r="15" spans="2:19" ht="50.1" customHeight="1" x14ac:dyDescent="0.25">
      <c r="C15" s="4">
        <v>3</v>
      </c>
      <c r="D15" s="6" t="s">
        <v>42</v>
      </c>
      <c r="E15" s="21" t="s">
        <v>51</v>
      </c>
      <c r="F15" s="4">
        <v>200000</v>
      </c>
      <c r="G15" s="4" t="s">
        <v>66</v>
      </c>
      <c r="H15" s="7" t="s">
        <v>5</v>
      </c>
      <c r="I15" s="8" t="s">
        <v>21</v>
      </c>
      <c r="J15" s="14"/>
      <c r="K15" s="14">
        <v>20</v>
      </c>
      <c r="L15" s="14"/>
      <c r="M15" s="18"/>
    </row>
    <row r="16" spans="2:19" ht="50.1" customHeight="1" x14ac:dyDescent="0.25">
      <c r="C16" s="4">
        <v>4</v>
      </c>
      <c r="D16" s="6" t="s">
        <v>43</v>
      </c>
      <c r="E16" s="21" t="s">
        <v>34</v>
      </c>
      <c r="F16" s="4">
        <v>26000</v>
      </c>
      <c r="G16" s="4" t="s">
        <v>67</v>
      </c>
      <c r="H16" s="7" t="s">
        <v>5</v>
      </c>
      <c r="I16" s="8" t="s">
        <v>21</v>
      </c>
      <c r="J16" s="14"/>
      <c r="K16" s="14">
        <v>12</v>
      </c>
      <c r="L16" s="14"/>
      <c r="M16" s="18"/>
    </row>
    <row r="17" spans="3:13" ht="50.1" customHeight="1" x14ac:dyDescent="0.25">
      <c r="C17" s="4">
        <v>5</v>
      </c>
      <c r="D17" s="6" t="s">
        <v>43</v>
      </c>
      <c r="E17" s="21" t="s">
        <v>35</v>
      </c>
      <c r="F17" s="4">
        <v>15000</v>
      </c>
      <c r="G17" s="4" t="s">
        <v>68</v>
      </c>
      <c r="H17" s="7" t="s">
        <v>5</v>
      </c>
      <c r="I17" s="8" t="s">
        <v>21</v>
      </c>
      <c r="J17" s="14"/>
      <c r="K17" s="14">
        <v>6</v>
      </c>
      <c r="L17" s="14"/>
      <c r="M17" s="18"/>
    </row>
    <row r="18" spans="3:13" ht="50.1" customHeight="1" x14ac:dyDescent="0.25">
      <c r="C18" s="4">
        <v>6</v>
      </c>
      <c r="D18" s="6" t="s">
        <v>43</v>
      </c>
      <c r="E18" s="21" t="s">
        <v>36</v>
      </c>
      <c r="F18" s="4">
        <v>15000</v>
      </c>
      <c r="G18" s="4" t="s">
        <v>69</v>
      </c>
      <c r="H18" s="7" t="s">
        <v>5</v>
      </c>
      <c r="I18" s="8" t="s">
        <v>21</v>
      </c>
      <c r="J18" s="14"/>
      <c r="K18" s="14">
        <v>6</v>
      </c>
      <c r="L18" s="14"/>
      <c r="M18" s="18"/>
    </row>
    <row r="19" spans="3:13" ht="50.1" customHeight="1" x14ac:dyDescent="0.25">
      <c r="C19" s="4">
        <v>7</v>
      </c>
      <c r="D19" s="6" t="s">
        <v>43</v>
      </c>
      <c r="E19" s="21" t="s">
        <v>37</v>
      </c>
      <c r="F19" s="4">
        <v>15000</v>
      </c>
      <c r="G19" s="4" t="s">
        <v>70</v>
      </c>
      <c r="H19" s="7" t="s">
        <v>5</v>
      </c>
      <c r="I19" s="8" t="s">
        <v>21</v>
      </c>
      <c r="J19" s="14"/>
      <c r="K19" s="14">
        <v>6</v>
      </c>
      <c r="L19" s="14"/>
      <c r="M19" s="18"/>
    </row>
    <row r="20" spans="3:13" ht="50.1" customHeight="1" x14ac:dyDescent="0.25">
      <c r="C20" s="4">
        <v>8</v>
      </c>
      <c r="D20" s="6" t="s">
        <v>43</v>
      </c>
      <c r="E20" s="21" t="s">
        <v>52</v>
      </c>
      <c r="F20" s="4">
        <v>43000</v>
      </c>
      <c r="G20" s="4" t="s">
        <v>71</v>
      </c>
      <c r="H20" s="7" t="s">
        <v>5</v>
      </c>
      <c r="I20" s="8" t="s">
        <v>21</v>
      </c>
      <c r="J20" s="14"/>
      <c r="K20" s="14">
        <v>7</v>
      </c>
      <c r="L20" s="14"/>
      <c r="M20" s="18"/>
    </row>
    <row r="21" spans="3:13" ht="50.1" customHeight="1" x14ac:dyDescent="0.25">
      <c r="C21" s="4">
        <v>9</v>
      </c>
      <c r="D21" s="6" t="s">
        <v>43</v>
      </c>
      <c r="E21" s="21" t="s">
        <v>53</v>
      </c>
      <c r="F21" s="4">
        <v>360000</v>
      </c>
      <c r="G21" s="4" t="s">
        <v>72</v>
      </c>
      <c r="H21" s="7" t="s">
        <v>5</v>
      </c>
      <c r="I21" s="8" t="s">
        <v>21</v>
      </c>
      <c r="J21" s="14"/>
      <c r="K21" s="14">
        <v>2</v>
      </c>
      <c r="L21" s="14"/>
      <c r="M21" s="18"/>
    </row>
    <row r="22" spans="3:13" ht="50.1" customHeight="1" x14ac:dyDescent="0.25">
      <c r="C22" s="4">
        <v>10</v>
      </c>
      <c r="D22" s="6" t="s">
        <v>43</v>
      </c>
      <c r="E22" s="21" t="s">
        <v>54</v>
      </c>
      <c r="F22" s="4">
        <v>160000</v>
      </c>
      <c r="G22" s="4" t="s">
        <v>73</v>
      </c>
      <c r="H22" s="7" t="s">
        <v>5</v>
      </c>
      <c r="I22" s="8" t="s">
        <v>21</v>
      </c>
      <c r="J22" s="14"/>
      <c r="K22" s="14">
        <v>3</v>
      </c>
      <c r="L22" s="14"/>
      <c r="M22" s="18"/>
    </row>
    <row r="23" spans="3:13" ht="50.1" customHeight="1" x14ac:dyDescent="0.25">
      <c r="C23" s="4">
        <v>11</v>
      </c>
      <c r="D23" s="6" t="s">
        <v>43</v>
      </c>
      <c r="E23" s="21" t="s">
        <v>55</v>
      </c>
      <c r="F23" s="4">
        <v>200000</v>
      </c>
      <c r="G23" s="4" t="s">
        <v>74</v>
      </c>
      <c r="H23" s="7" t="s">
        <v>5</v>
      </c>
      <c r="I23" s="8" t="s">
        <v>21</v>
      </c>
      <c r="J23" s="14"/>
      <c r="K23" s="14">
        <v>2</v>
      </c>
      <c r="L23" s="14"/>
      <c r="M23" s="18"/>
    </row>
    <row r="24" spans="3:13" ht="50.1" customHeight="1" x14ac:dyDescent="0.25">
      <c r="C24" s="4">
        <v>12</v>
      </c>
      <c r="D24" s="6" t="s">
        <v>43</v>
      </c>
      <c r="E24" s="21" t="s">
        <v>56</v>
      </c>
      <c r="F24" s="4">
        <v>200000</v>
      </c>
      <c r="G24" s="4" t="s">
        <v>75</v>
      </c>
      <c r="H24" s="7" t="s">
        <v>5</v>
      </c>
      <c r="I24" s="8" t="s">
        <v>21</v>
      </c>
      <c r="J24" s="14"/>
      <c r="K24" s="14">
        <v>2</v>
      </c>
      <c r="L24" s="14"/>
      <c r="M24" s="18"/>
    </row>
    <row r="25" spans="3:13" ht="50.1" customHeight="1" x14ac:dyDescent="0.25">
      <c r="C25" s="4">
        <v>13</v>
      </c>
      <c r="D25" s="6" t="s">
        <v>44</v>
      </c>
      <c r="E25" s="21" t="s">
        <v>57</v>
      </c>
      <c r="F25" s="4">
        <v>1500</v>
      </c>
      <c r="G25" s="4" t="s">
        <v>76</v>
      </c>
      <c r="H25" s="7" t="s">
        <v>5</v>
      </c>
      <c r="I25" s="8" t="s">
        <v>21</v>
      </c>
      <c r="J25" s="14"/>
      <c r="K25" s="14">
        <v>70</v>
      </c>
      <c r="L25" s="14"/>
      <c r="M25" s="18"/>
    </row>
    <row r="26" spans="3:13" ht="50.1" customHeight="1" x14ac:dyDescent="0.25">
      <c r="C26" s="4">
        <v>14</v>
      </c>
      <c r="D26" s="6" t="s">
        <v>45</v>
      </c>
      <c r="E26" s="21" t="s">
        <v>57</v>
      </c>
      <c r="F26" s="4">
        <v>11000</v>
      </c>
      <c r="G26" s="4" t="s">
        <v>77</v>
      </c>
      <c r="H26" s="7" t="s">
        <v>5</v>
      </c>
      <c r="I26" s="8" t="s">
        <v>21</v>
      </c>
      <c r="J26" s="14"/>
      <c r="K26" s="14">
        <v>20</v>
      </c>
      <c r="L26" s="14"/>
      <c r="M26" s="18"/>
    </row>
    <row r="27" spans="3:13" ht="50.1" customHeight="1" x14ac:dyDescent="0.25">
      <c r="C27" s="4">
        <v>15</v>
      </c>
      <c r="D27" s="6" t="s">
        <v>46</v>
      </c>
      <c r="E27" s="21" t="s">
        <v>57</v>
      </c>
      <c r="F27" s="4">
        <v>11000</v>
      </c>
      <c r="G27" s="4" t="s">
        <v>78</v>
      </c>
      <c r="H27" s="7" t="s">
        <v>5</v>
      </c>
      <c r="I27" s="8" t="s">
        <v>21</v>
      </c>
      <c r="J27" s="14"/>
      <c r="K27" s="14">
        <v>150</v>
      </c>
      <c r="L27" s="14"/>
      <c r="M27" s="18"/>
    </row>
    <row r="28" spans="3:13" ht="50.1" customHeight="1" x14ac:dyDescent="0.25">
      <c r="C28" s="4">
        <v>16</v>
      </c>
      <c r="D28" s="6" t="s">
        <v>47</v>
      </c>
      <c r="E28" s="21" t="s">
        <v>58</v>
      </c>
      <c r="F28" s="4" t="s">
        <v>38</v>
      </c>
      <c r="G28" s="4" t="s">
        <v>79</v>
      </c>
      <c r="H28" s="7" t="s">
        <v>5</v>
      </c>
      <c r="I28" s="8" t="s">
        <v>21</v>
      </c>
      <c r="J28" s="14"/>
      <c r="K28" s="20">
        <v>10</v>
      </c>
      <c r="L28" s="20"/>
      <c r="M28" s="18"/>
    </row>
    <row r="29" spans="3:13" ht="50.1" customHeight="1" x14ac:dyDescent="0.25">
      <c r="C29" s="4">
        <v>17</v>
      </c>
      <c r="D29" s="6" t="s">
        <v>47</v>
      </c>
      <c r="E29" s="21" t="s">
        <v>59</v>
      </c>
      <c r="F29" s="4" t="s">
        <v>38</v>
      </c>
      <c r="G29" s="4" t="s">
        <v>80</v>
      </c>
      <c r="H29" s="7" t="s">
        <v>5</v>
      </c>
      <c r="I29" s="8" t="s">
        <v>21</v>
      </c>
      <c r="J29" s="14"/>
      <c r="K29" s="20">
        <v>10</v>
      </c>
      <c r="L29" s="20"/>
      <c r="M29" s="18"/>
    </row>
    <row r="30" spans="3:13" ht="50.1" customHeight="1" x14ac:dyDescent="0.25">
      <c r="C30" s="4">
        <v>18</v>
      </c>
      <c r="D30" s="6" t="s">
        <v>47</v>
      </c>
      <c r="E30" s="21" t="s">
        <v>60</v>
      </c>
      <c r="F30" s="4" t="s">
        <v>38</v>
      </c>
      <c r="G30" s="4" t="s">
        <v>81</v>
      </c>
      <c r="H30" s="7" t="s">
        <v>5</v>
      </c>
      <c r="I30" s="8" t="s">
        <v>21</v>
      </c>
      <c r="J30" s="14"/>
      <c r="K30" s="20">
        <v>5</v>
      </c>
      <c r="L30" s="20"/>
      <c r="M30" s="18"/>
    </row>
    <row r="31" spans="3:13" ht="50.1" customHeight="1" x14ac:dyDescent="0.25">
      <c r="C31" s="4">
        <v>19</v>
      </c>
      <c r="D31" s="6" t="s">
        <v>47</v>
      </c>
      <c r="E31" s="21" t="s">
        <v>61</v>
      </c>
      <c r="F31" s="4" t="s">
        <v>38</v>
      </c>
      <c r="G31" s="4" t="s">
        <v>82</v>
      </c>
      <c r="H31" s="7" t="s">
        <v>5</v>
      </c>
      <c r="I31" s="8" t="s">
        <v>21</v>
      </c>
      <c r="J31" s="14"/>
      <c r="K31" s="20">
        <v>5</v>
      </c>
      <c r="L31" s="20"/>
      <c r="M31" s="18"/>
    </row>
    <row r="32" spans="3:13" ht="50.1" customHeight="1" x14ac:dyDescent="0.25">
      <c r="C32" s="4">
        <v>20</v>
      </c>
      <c r="D32" s="6" t="s">
        <v>48</v>
      </c>
      <c r="E32" s="21" t="s">
        <v>62</v>
      </c>
      <c r="F32" s="4">
        <v>90000</v>
      </c>
      <c r="G32" s="4" t="s">
        <v>83</v>
      </c>
      <c r="H32" s="7" t="s">
        <v>5</v>
      </c>
      <c r="I32" s="8" t="s">
        <v>21</v>
      </c>
      <c r="J32" s="14"/>
      <c r="K32" s="20">
        <v>25</v>
      </c>
      <c r="L32" s="20"/>
      <c r="M32" s="18"/>
    </row>
    <row r="33" spans="2:13" ht="15" customHeight="1" x14ac:dyDescent="0.25">
      <c r="C33" s="40" t="s">
        <v>23</v>
      </c>
      <c r="D33" s="41"/>
      <c r="E33" s="41"/>
      <c r="F33" s="41"/>
      <c r="G33" s="41"/>
      <c r="H33" s="41"/>
      <c r="I33" s="41"/>
      <c r="J33" s="42"/>
      <c r="K33" s="46">
        <f>SUM(K13:K32)</f>
        <v>400</v>
      </c>
      <c r="L33" s="46" t="s">
        <v>22</v>
      </c>
      <c r="M33" s="9"/>
    </row>
    <row r="34" spans="2:13" ht="19.5" customHeight="1" thickBot="1" x14ac:dyDescent="0.3">
      <c r="C34" s="43"/>
      <c r="D34" s="44"/>
      <c r="E34" s="44"/>
      <c r="F34" s="44"/>
      <c r="G34" s="44"/>
      <c r="H34" s="44"/>
      <c r="I34" s="44"/>
      <c r="J34" s="45"/>
      <c r="K34" s="47"/>
      <c r="L34" s="48"/>
      <c r="M34" s="9"/>
    </row>
    <row r="35" spans="2:13" ht="15" customHeight="1" thickTop="1" x14ac:dyDescent="0.25">
      <c r="C35" s="49" t="s">
        <v>41</v>
      </c>
      <c r="D35" s="50"/>
      <c r="E35" s="50"/>
      <c r="F35" s="50"/>
      <c r="G35" s="50"/>
      <c r="H35" s="50"/>
      <c r="I35" s="50"/>
      <c r="J35" s="50"/>
      <c r="K35" s="51"/>
      <c r="L35" s="55"/>
      <c r="M35" s="9"/>
    </row>
    <row r="36" spans="2:13" ht="15" customHeight="1" x14ac:dyDescent="0.25">
      <c r="C36" s="52"/>
      <c r="D36" s="53"/>
      <c r="E36" s="53"/>
      <c r="F36" s="53"/>
      <c r="G36" s="53"/>
      <c r="H36" s="53"/>
      <c r="I36" s="53"/>
      <c r="J36" s="53"/>
      <c r="K36" s="54"/>
      <c r="L36" s="56"/>
      <c r="M36" s="9"/>
    </row>
    <row r="37" spans="2:13" ht="15" customHeight="1" x14ac:dyDescent="0.25">
      <c r="C37" s="9"/>
      <c r="D37" s="10"/>
      <c r="E37" s="10"/>
      <c r="F37" s="11"/>
      <c r="G37" s="11"/>
      <c r="H37" s="12"/>
      <c r="I37" s="13"/>
      <c r="J37" s="9"/>
      <c r="K37" s="9"/>
      <c r="L37" s="9"/>
      <c r="M37" s="9"/>
    </row>
    <row r="38" spans="2:13" ht="15" customHeight="1" x14ac:dyDescent="0.25">
      <c r="C38" s="9"/>
      <c r="D38" s="10"/>
      <c r="E38" s="10"/>
      <c r="F38" s="11"/>
      <c r="G38" s="11"/>
      <c r="H38" s="12"/>
      <c r="I38" s="13"/>
      <c r="J38" s="9"/>
      <c r="K38" s="9"/>
      <c r="L38" s="9"/>
      <c r="M38" s="9"/>
    </row>
    <row r="39" spans="2:13" x14ac:dyDescent="0.25">
      <c r="B39" s="30" t="s">
        <v>8</v>
      </c>
      <c r="C39" s="30"/>
      <c r="D39" s="30"/>
      <c r="E39" s="30"/>
      <c r="F39" s="33" t="s">
        <v>9</v>
      </c>
      <c r="G39" s="33"/>
    </row>
    <row r="40" spans="2:13" ht="15.75" customHeight="1" x14ac:dyDescent="0.25"/>
    <row r="42" spans="2:13" ht="15.75" x14ac:dyDescent="0.25">
      <c r="B42" s="34" t="s">
        <v>10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2:13" ht="38.25" customHeight="1" x14ac:dyDescent="0.25">
      <c r="B43" s="29" t="s">
        <v>33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2:13" x14ac:dyDescent="0.25">
      <c r="B44" s="31" t="s">
        <v>84</v>
      </c>
      <c r="C44" s="31"/>
      <c r="D44" s="31"/>
      <c r="E44" s="31"/>
      <c r="F44" s="32"/>
      <c r="G44" s="32"/>
      <c r="H44" s="32"/>
      <c r="I44" s="32"/>
      <c r="J44" s="32"/>
      <c r="K44" s="32"/>
      <c r="L44" s="32"/>
    </row>
    <row r="45" spans="2:13" x14ac:dyDescent="0.25">
      <c r="B45" s="35" t="s">
        <v>32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2:13" x14ac:dyDescent="0.25">
      <c r="B46" s="24" t="s">
        <v>19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2:13" ht="32.25" customHeight="1" x14ac:dyDescent="0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3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2:13" ht="15.75" thickBot="1" x14ac:dyDescent="0.3">
      <c r="B49" s="57" t="s">
        <v>85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22"/>
    </row>
    <row r="50" spans="2:13" x14ac:dyDescent="0.25">
      <c r="C50" s="23"/>
      <c r="D50" s="58" t="s">
        <v>86</v>
      </c>
      <c r="E50" s="59"/>
      <c r="F50" s="60"/>
      <c r="G50" s="61" t="s">
        <v>87</v>
      </c>
      <c r="H50" s="62"/>
      <c r="I50" s="62"/>
      <c r="J50" s="62"/>
      <c r="K50" s="63"/>
      <c r="L50" s="13"/>
    </row>
    <row r="51" spans="2:13" x14ac:dyDescent="0.25">
      <c r="D51" s="64" t="s">
        <v>88</v>
      </c>
      <c r="E51" s="65"/>
      <c r="F51" s="65"/>
      <c r="G51" s="66"/>
      <c r="H51" s="67"/>
      <c r="I51" s="67"/>
      <c r="J51" s="67"/>
      <c r="K51" s="68"/>
    </row>
    <row r="52" spans="2:13" x14ac:dyDescent="0.25">
      <c r="D52" s="64" t="s">
        <v>89</v>
      </c>
      <c r="E52" s="65"/>
      <c r="F52" s="65"/>
      <c r="G52" s="69"/>
      <c r="H52" s="69"/>
      <c r="I52" s="69"/>
      <c r="J52" s="69"/>
      <c r="K52" s="70"/>
    </row>
    <row r="53" spans="2:13" ht="15.75" thickBot="1" x14ac:dyDescent="0.3">
      <c r="D53" s="71" t="s">
        <v>90</v>
      </c>
      <c r="E53" s="72"/>
      <c r="F53" s="72"/>
      <c r="G53" s="73"/>
      <c r="H53" s="73"/>
      <c r="I53" s="73"/>
      <c r="J53" s="73"/>
      <c r="K53" s="74"/>
    </row>
    <row r="54" spans="2:13" x14ac:dyDescent="0.25">
      <c r="D54" s="9"/>
      <c r="E54" s="9"/>
      <c r="F54" s="9"/>
      <c r="G54" s="13"/>
      <c r="H54" s="13"/>
      <c r="I54" s="13"/>
      <c r="J54" s="13"/>
      <c r="K54" s="13"/>
    </row>
    <row r="55" spans="2:13" ht="64.5" customHeight="1" x14ac:dyDescent="0.25">
      <c r="D55" s="75" t="s">
        <v>91</v>
      </c>
      <c r="E55" s="76"/>
      <c r="F55" s="76"/>
      <c r="G55" s="76"/>
      <c r="H55" s="76"/>
      <c r="I55" s="76"/>
      <c r="J55" s="76"/>
      <c r="K55" s="76"/>
    </row>
    <row r="56" spans="2:13" x14ac:dyDescent="0.25">
      <c r="D56" s="9"/>
      <c r="E56" s="9"/>
      <c r="F56" s="9"/>
      <c r="G56" s="13"/>
      <c r="H56" s="13"/>
      <c r="I56" s="13"/>
      <c r="J56" s="13"/>
      <c r="K56" s="13"/>
    </row>
    <row r="57" spans="2:13" x14ac:dyDescent="0.25">
      <c r="B57" s="15" t="s">
        <v>11</v>
      </c>
      <c r="C57" s="24" t="s">
        <v>12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2:13" x14ac:dyDescent="0.25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2:13" x14ac:dyDescent="0.25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2:13" x14ac:dyDescent="0.25">
      <c r="C60" s="24" t="s">
        <v>13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2:13" x14ac:dyDescent="0.25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2:13" x14ac:dyDescent="0.25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</sheetData>
  <mergeCells count="33">
    <mergeCell ref="C57:M59"/>
    <mergeCell ref="C60:M62"/>
    <mergeCell ref="D52:F52"/>
    <mergeCell ref="G52:K52"/>
    <mergeCell ref="D53:F53"/>
    <mergeCell ref="G53:K53"/>
    <mergeCell ref="D55:K55"/>
    <mergeCell ref="B49:L49"/>
    <mergeCell ref="D50:F50"/>
    <mergeCell ref="G50:K50"/>
    <mergeCell ref="D51:F51"/>
    <mergeCell ref="G51:K51"/>
    <mergeCell ref="B1:M1"/>
    <mergeCell ref="F39:G39"/>
    <mergeCell ref="B39:E39"/>
    <mergeCell ref="B42:L42"/>
    <mergeCell ref="B45:L45"/>
    <mergeCell ref="C11:C12"/>
    <mergeCell ref="H11:I11"/>
    <mergeCell ref="H12:I12"/>
    <mergeCell ref="C33:J34"/>
    <mergeCell ref="K33:K34"/>
    <mergeCell ref="L33:L34"/>
    <mergeCell ref="C35:K36"/>
    <mergeCell ref="L35:L36"/>
    <mergeCell ref="B46:M47"/>
    <mergeCell ref="B2:M2"/>
    <mergeCell ref="B4:M4"/>
    <mergeCell ref="B6:M6"/>
    <mergeCell ref="B7:M7"/>
    <mergeCell ref="B8:M8"/>
    <mergeCell ref="B43:L43"/>
    <mergeCell ref="B44:L44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rowBreaks count="1" manualBreakCount="1">
    <brk id="19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695325</xdr:colOff>
                    <xdr:row>49</xdr:row>
                    <xdr:rowOff>171450</xdr:rowOff>
                  </from>
                  <to>
                    <xdr:col>8</xdr:col>
                    <xdr:colOff>828675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695325</xdr:colOff>
                    <xdr:row>50</xdr:row>
                    <xdr:rowOff>180975</xdr:rowOff>
                  </from>
                  <to>
                    <xdr:col>8</xdr:col>
                    <xdr:colOff>885825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704850</xdr:colOff>
                    <xdr:row>52</xdr:row>
                    <xdr:rowOff>0</xdr:rowOff>
                  </from>
                  <to>
                    <xdr:col>8</xdr:col>
                    <xdr:colOff>895350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49</xdr:row>
                    <xdr:rowOff>0</xdr:rowOff>
                  </from>
                  <to>
                    <xdr:col>8</xdr:col>
                    <xdr:colOff>142875</xdr:colOff>
                    <xdr:row>50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2022-11-14T08:07:50Z</cp:lastPrinted>
  <dcterms:created xsi:type="dcterms:W3CDTF">2022-03-14T08:32:14Z</dcterms:created>
  <dcterms:modified xsi:type="dcterms:W3CDTF">2022-11-14T08:07:53Z</dcterms:modified>
</cp:coreProperties>
</file>