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7235" windowHeight="8265"/>
  </bookViews>
  <sheets>
    <sheet name="Arkusz1" sheetId="1" r:id="rId1"/>
    <sheet name="Arkusz2" sheetId="2" state="hidden" r:id="rId2"/>
    <sheet name="Arkusz3" sheetId="3" state="hidden" r:id="rId3"/>
  </sheets>
  <definedNames>
    <definedName name="_ftn1" localSheetId="0">Arkusz1!$A$21</definedName>
    <definedName name="_ftnref1" localSheetId="0">Arkusz1!$D$3</definedName>
  </definedNames>
  <calcPr calcId="145621"/>
</workbook>
</file>

<file path=xl/calcChain.xml><?xml version="1.0" encoding="utf-8"?>
<calcChain xmlns="http://schemas.openxmlformats.org/spreadsheetml/2006/main">
  <c r="E7" i="1" l="1"/>
  <c r="F7" i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6" i="1"/>
  <c r="F6" i="1" s="1"/>
  <c r="F18" i="1" l="1"/>
  <c r="E18" i="1"/>
</calcChain>
</file>

<file path=xl/sharedStrings.xml><?xml version="1.0" encoding="utf-8"?>
<sst xmlns="http://schemas.openxmlformats.org/spreadsheetml/2006/main" count="22" uniqueCount="22">
  <si>
    <t>Lp.</t>
  </si>
  <si>
    <t xml:space="preserve">Opis </t>
  </si>
  <si>
    <t>Wartość  brutto</t>
  </si>
  <si>
    <t>RAZEM</t>
  </si>
  <si>
    <t>[1] cena obejmuje wszystkie koszty związane z realizacja zamówienia</t>
  </si>
  <si>
    <t>Kosztorys ofertowy WSA-ZP-BA-45-2020</t>
  </si>
  <si>
    <t xml:space="preserve">Załącznik nr 3 </t>
  </si>
  <si>
    <t xml:space="preserve">Ilość szt. </t>
  </si>
  <si>
    <r>
      <rPr>
        <b/>
        <sz val="12"/>
        <color theme="1"/>
        <rFont val="Calibri Light"/>
        <family val="2"/>
        <charset val="238"/>
      </rPr>
      <t>biurko standard 140x70x75</t>
    </r>
    <r>
      <rPr>
        <sz val="12"/>
        <color theme="1"/>
        <rFont val="Calibri Light"/>
        <family val="2"/>
        <charset val="238"/>
      </rPr>
      <t>, blat grubości 25 mm, pozostałe elementy z płyty o grubości 18 mm, biurko z szufladą na klawiaturę typ BP 51 (plastikowa czarna z regulacją), płyta Calvados 1937 PR</t>
    </r>
  </si>
  <si>
    <r>
      <rPr>
        <b/>
        <sz val="12"/>
        <color theme="1"/>
        <rFont val="Calibri Light"/>
        <family val="2"/>
        <charset val="238"/>
      </rPr>
      <t>biurko wyższe 140x70x81</t>
    </r>
    <r>
      <rPr>
        <sz val="12"/>
        <color theme="1"/>
        <rFont val="Calibri Light"/>
        <family val="2"/>
        <charset val="238"/>
      </rPr>
      <t>, blat grubości 25 mm, pozostałe elementy z płyty o grubości 18 mm, biurko z szufladą na klawiaturę typ BP 51 (plastikowa czarna z regulacją), płyta Calvados 1937 PR</t>
    </r>
  </si>
  <si>
    <r>
      <rPr>
        <b/>
        <sz val="12"/>
        <color theme="1"/>
        <rFont val="Calibri Light"/>
        <family val="2"/>
        <charset val="238"/>
      </rPr>
      <t>biurko standard 150x70x75</t>
    </r>
    <r>
      <rPr>
        <sz val="12"/>
        <color theme="1"/>
        <rFont val="Calibri Light"/>
        <family val="2"/>
        <charset val="238"/>
      </rPr>
      <t xml:space="preserve">, blat grubości 25 mm, pozostałe elementy z płyty 18 mm, biurko z szufladą na klawiaturę typ BP 51 (plastikowa czarna z regulacją), płyta Calvados 1937 PR </t>
    </r>
  </si>
  <si>
    <r>
      <rPr>
        <b/>
        <sz val="12"/>
        <color theme="1"/>
        <rFont val="Calibri Light"/>
        <family val="2"/>
        <charset val="238"/>
      </rPr>
      <t>biurko wyższe 150x70x81</t>
    </r>
    <r>
      <rPr>
        <sz val="12"/>
        <color theme="1"/>
        <rFont val="Calibri Light"/>
        <family val="2"/>
        <charset val="238"/>
      </rPr>
      <t xml:space="preserve">, blat grubości 25 mm, pozostałe elementy z płyty 18 mm, biurko z szufladą na klawiaturę typ BP 51 (plastikowa czarna z regulacją), płyta Calvados 1937 PR </t>
    </r>
  </si>
  <si>
    <r>
      <rPr>
        <b/>
        <sz val="12"/>
        <color theme="1"/>
        <rFont val="Calibri Light"/>
        <family val="2"/>
        <charset val="238"/>
      </rPr>
      <t>szafa aktowa ,,60”</t>
    </r>
    <r>
      <rPr>
        <sz val="12"/>
        <color theme="1"/>
        <rFont val="Calibri Light"/>
        <family val="2"/>
        <charset val="238"/>
      </rPr>
      <t xml:space="preserve"> jednodrzwiowa, 60x42x222, drzwi prawe, wieniec górny i dolny gr, 25 mm, pozostałe elementy płyta gr. 18 mm, plecy HDF biały, nogi bulwy, 5 półek, szafa zamykana zamkiem, uchwyt 02 C504 chrom, płyta Calvados 1937 PR</t>
    </r>
  </si>
  <si>
    <r>
      <rPr>
        <b/>
        <sz val="12"/>
        <color theme="1"/>
        <rFont val="Calibri Light"/>
        <family val="2"/>
        <charset val="238"/>
      </rPr>
      <t>szafa ubraniowa ,,60” jednodrzwiowa,</t>
    </r>
    <r>
      <rPr>
        <sz val="12"/>
        <color theme="1"/>
        <rFont val="Calibri Light"/>
        <family val="2"/>
        <charset val="238"/>
      </rPr>
      <t xml:space="preserve"> 60x42x222, drzwi prawe, wieniec górny i dolny gr, 25 mm, pozostałe elementy płyta gr. 18 mm, plecy HDF biały, nogi bulwy, wieszak wysuwany,  szafa zamykana zamkiem, uchwyt 02 C504 chrom, płyta Calvados 1937 PR</t>
    </r>
  </si>
  <si>
    <r>
      <rPr>
        <b/>
        <sz val="12"/>
        <color theme="1"/>
        <rFont val="Calibri Light"/>
        <family val="2"/>
        <charset val="238"/>
      </rPr>
      <t>szafka „60” jednodrzwiowa 60x42x70</t>
    </r>
    <r>
      <rPr>
        <sz val="12"/>
        <color theme="1"/>
        <rFont val="Calibri Light"/>
        <family val="2"/>
        <charset val="238"/>
      </rPr>
      <t xml:space="preserve">, drzwi prawe, wieniec górny i dolny gr, 25 mm, pozostałe elementy płyta gr. 18 mm, plecy HDF biały, nogi bulwy, jedna półka,  szafka zamykana zamkiem, uchwyt 02 C504 chrom, płyta Calvados 1937 PR </t>
    </r>
  </si>
  <si>
    <r>
      <rPr>
        <b/>
        <sz val="12"/>
        <color theme="1"/>
        <rFont val="Calibri Light"/>
        <family val="2"/>
        <charset val="238"/>
      </rPr>
      <t>szafka dwudrzwiowa  130x45x100,</t>
    </r>
    <r>
      <rPr>
        <sz val="12"/>
        <color theme="1"/>
        <rFont val="Calibri Light"/>
        <family val="2"/>
        <charset val="238"/>
      </rPr>
      <t xml:space="preserve"> drzwi rozsuwane, wieniec górny i dolny gr, 25 mm, pozostałe elementy płyta gr. 18 mm, plecy HDF biały, nogi bulwy, jedna półka,  szafka zamykana zamkiem, uchwyt 02 C504 chrom, płyta Calvados 1937 PR </t>
    </r>
  </si>
  <si>
    <r>
      <rPr>
        <b/>
        <sz val="12"/>
        <color theme="1"/>
        <rFont val="Calibri Light"/>
        <family val="2"/>
        <charset val="238"/>
      </rPr>
      <t xml:space="preserve">szafa aktowa ,,60” jednodrzwiowa, </t>
    </r>
    <r>
      <rPr>
        <sz val="12"/>
        <color theme="1"/>
        <rFont val="Calibri Light"/>
        <family val="2"/>
        <charset val="238"/>
      </rPr>
      <t>80x40x222, drzwi prawe,  wieniec górny i dolny gr, 25 mm, pozostałe elementy płyta gr. 18 mm, plecy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 Light"/>
        <family val="2"/>
        <charset val="238"/>
      </rPr>
      <t xml:space="preserve">płyta KLON 0375 ES, nogi bulwy, 5 półek, szafa zamykana zamkiem, uchwyt 02 C504 chrom, płyta KLON 0375 ES </t>
    </r>
  </si>
  <si>
    <r>
      <rPr>
        <b/>
        <sz val="12"/>
        <color theme="1"/>
        <rFont val="Calibri Light"/>
        <family val="2"/>
        <charset val="238"/>
      </rPr>
      <t>szafa aktowa ,,40” jednodrzwiowa, 40x40x222,</t>
    </r>
    <r>
      <rPr>
        <sz val="12"/>
        <color theme="1"/>
        <rFont val="Calibri Light"/>
        <family val="2"/>
        <charset val="238"/>
      </rPr>
      <t xml:space="preserve">  drzwi prawe, wieniec górny i dolny gr, 25 mm, pozostałe elementy płyta gr. 18 mm, plecy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 Light"/>
        <family val="2"/>
        <charset val="238"/>
      </rPr>
      <t xml:space="preserve">płyta KLON 0375 ES , nogi bulwy, 5 półek, szafa zamykana zamkiem, uchwyt 02 C504 chrom, płyta KLON 0375 ES </t>
    </r>
  </si>
  <si>
    <r>
      <rPr>
        <b/>
        <sz val="12"/>
        <color theme="1"/>
        <rFont val="Calibri Light"/>
        <family val="2"/>
        <charset val="238"/>
      </rPr>
      <t>płyta meblowa o grubości 10mm, 80x218</t>
    </r>
    <r>
      <rPr>
        <sz val="12"/>
        <color theme="1"/>
        <rFont val="Calibri Light"/>
        <family val="2"/>
        <charset val="238"/>
      </rPr>
      <t>, płyta KLON 0375 ES, okleinowane wszystkie krawędzie</t>
    </r>
  </si>
  <si>
    <r>
      <rPr>
        <b/>
        <sz val="12"/>
        <color theme="1"/>
        <rFont val="Calibri Light"/>
        <family val="2"/>
        <charset val="238"/>
      </rPr>
      <t>płyta meblowa o grubości 10mm, 43x69</t>
    </r>
    <r>
      <rPr>
        <sz val="12"/>
        <color theme="1"/>
        <rFont val="Calibri Light"/>
        <family val="2"/>
        <charset val="238"/>
      </rPr>
      <t xml:space="preserve">, płyta KLON 0375 ES, okleinowane wszystkie krawędzie </t>
    </r>
  </si>
  <si>
    <t xml:space="preserve">Wartość netto </t>
  </si>
  <si>
    <t>Cena jednostkowa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</si>
</sst>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 Light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rgb="FF000000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4"/>
      <color theme="1"/>
      <name val="Calibri Light"/>
      <family val="2"/>
      <charset val="238"/>
    </font>
    <font>
      <sz val="14"/>
      <color rgb="FF000000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 Light"/>
      <family val="2"/>
      <charset val="238"/>
    </font>
    <font>
      <u/>
      <sz val="12"/>
      <color theme="10"/>
      <name val="Calibri"/>
      <family val="2"/>
      <charset val="238"/>
      <scheme val="minor"/>
    </font>
    <font>
      <b/>
      <sz val="14"/>
      <color rgb="FF000000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5E5E5"/>
        <bgColor theme="0" tint="-0.24994659260841701"/>
      </patternFill>
    </fill>
    <fill>
      <patternFill patternType="solid">
        <fgColor theme="0" tint="-0.24994659260841701"/>
        <bgColor indexed="64"/>
      </patternFill>
    </fill>
    <fill>
      <patternFill patternType="gray0625"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164" fontId="9" fillId="0" borderId="4" xfId="0" applyNumberFormat="1" applyFont="1" applyBorder="1" applyAlignment="1" applyProtection="1">
      <alignment horizontal="center" vertical="center" wrapText="1"/>
      <protection locked="0"/>
    </xf>
    <xf numFmtId="164" fontId="9" fillId="0" borderId="4" xfId="0" applyNumberFormat="1" applyFont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wrapText="1"/>
    </xf>
    <xf numFmtId="0" fontId="10" fillId="0" borderId="3" xfId="0" applyFont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2" borderId="2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164" fontId="9" fillId="0" borderId="9" xfId="0" applyNumberFormat="1" applyFont="1" applyBorder="1" applyAlignment="1" applyProtection="1">
      <alignment horizontal="center" vertical="center" wrapText="1"/>
    </xf>
    <xf numFmtId="164" fontId="14" fillId="4" borderId="8" xfId="0" applyNumberFormat="1" applyFont="1" applyFill="1" applyBorder="1" applyAlignment="1" applyProtection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Normal="100" zoomScaleSheetLayoutView="100" workbookViewId="0">
      <selection activeCell="A21" sqref="A21"/>
    </sheetView>
  </sheetViews>
  <sheetFormatPr defaultRowHeight="15" x14ac:dyDescent="0.25"/>
  <cols>
    <col min="1" max="1" width="7.85546875" customWidth="1"/>
    <col min="2" max="2" width="36.28515625" customWidth="1"/>
    <col min="3" max="3" width="11.85546875" customWidth="1"/>
    <col min="4" max="4" width="19" customWidth="1"/>
    <col min="5" max="5" width="25" customWidth="1"/>
    <col min="6" max="6" width="28.28515625" customWidth="1"/>
  </cols>
  <sheetData>
    <row r="1" spans="1:6" x14ac:dyDescent="0.25">
      <c r="F1" s="3" t="s">
        <v>6</v>
      </c>
    </row>
    <row r="2" spans="1:6" ht="19.5" thickBot="1" x14ac:dyDescent="0.35">
      <c r="A2" s="21" t="s">
        <v>5</v>
      </c>
      <c r="B2" s="22"/>
      <c r="C2" s="22"/>
      <c r="D2" s="22"/>
      <c r="E2" s="22"/>
      <c r="F2" s="22"/>
    </row>
    <row r="3" spans="1:6" ht="44.25" customHeight="1" x14ac:dyDescent="0.25">
      <c r="A3" s="13" t="s">
        <v>0</v>
      </c>
      <c r="B3" s="15" t="s">
        <v>1</v>
      </c>
      <c r="C3" s="15" t="s">
        <v>7</v>
      </c>
      <c r="D3" s="17" t="s">
        <v>21</v>
      </c>
      <c r="E3" s="23" t="s">
        <v>20</v>
      </c>
      <c r="F3" s="13" t="s">
        <v>2</v>
      </c>
    </row>
    <row r="4" spans="1:6" ht="15.75" thickBot="1" x14ac:dyDescent="0.3">
      <c r="A4" s="14"/>
      <c r="B4" s="16"/>
      <c r="C4" s="16"/>
      <c r="D4" s="18"/>
      <c r="E4" s="24"/>
      <c r="F4" s="14"/>
    </row>
    <row r="5" spans="1:6" ht="15.75" thickBot="1" x14ac:dyDescent="0.3">
      <c r="A5" s="5"/>
      <c r="B5" s="6">
        <v>1</v>
      </c>
      <c r="C5" s="6">
        <v>2</v>
      </c>
      <c r="D5" s="2">
        <v>3</v>
      </c>
      <c r="E5" s="4">
        <v>4</v>
      </c>
      <c r="F5" s="4">
        <v>5</v>
      </c>
    </row>
    <row r="6" spans="1:6" ht="95.25" thickBot="1" x14ac:dyDescent="0.3">
      <c r="A6" s="12">
        <v>1</v>
      </c>
      <c r="B6" s="11" t="s">
        <v>8</v>
      </c>
      <c r="C6" s="7">
        <v>2</v>
      </c>
      <c r="D6" s="8"/>
      <c r="E6" s="9">
        <f>C6*D6</f>
        <v>0</v>
      </c>
      <c r="F6" s="9">
        <f>E6*1.23</f>
        <v>0</v>
      </c>
    </row>
    <row r="7" spans="1:6" ht="95.25" thickBot="1" x14ac:dyDescent="0.3">
      <c r="A7" s="12">
        <v>2</v>
      </c>
      <c r="B7" s="11" t="s">
        <v>9</v>
      </c>
      <c r="C7" s="7">
        <v>1</v>
      </c>
      <c r="D7" s="8"/>
      <c r="E7" s="9">
        <f>C7*D7</f>
        <v>0</v>
      </c>
      <c r="F7" s="9">
        <f t="shared" ref="F7:F17" si="0">E7*1.23</f>
        <v>0</v>
      </c>
    </row>
    <row r="8" spans="1:6" ht="95.25" thickBot="1" x14ac:dyDescent="0.3">
      <c r="A8" s="12">
        <v>3</v>
      </c>
      <c r="B8" s="11" t="s">
        <v>10</v>
      </c>
      <c r="C8" s="7">
        <v>7</v>
      </c>
      <c r="D8" s="8"/>
      <c r="E8" s="9">
        <f t="shared" ref="E7:E17" si="1">C8*D8</f>
        <v>0</v>
      </c>
      <c r="F8" s="9">
        <f t="shared" si="0"/>
        <v>0</v>
      </c>
    </row>
    <row r="9" spans="1:6" ht="95.25" thickBot="1" x14ac:dyDescent="0.3">
      <c r="A9" s="12">
        <v>4</v>
      </c>
      <c r="B9" s="11" t="s">
        <v>11</v>
      </c>
      <c r="C9" s="7">
        <v>7</v>
      </c>
      <c r="D9" s="8"/>
      <c r="E9" s="9">
        <f t="shared" si="1"/>
        <v>0</v>
      </c>
      <c r="F9" s="9">
        <f t="shared" si="0"/>
        <v>0</v>
      </c>
    </row>
    <row r="10" spans="1:6" ht="126.75" thickBot="1" x14ac:dyDescent="0.3">
      <c r="A10" s="12">
        <v>5</v>
      </c>
      <c r="B10" s="11" t="s">
        <v>12</v>
      </c>
      <c r="C10" s="7">
        <v>2</v>
      </c>
      <c r="D10" s="8"/>
      <c r="E10" s="9">
        <f t="shared" si="1"/>
        <v>0</v>
      </c>
      <c r="F10" s="9">
        <f t="shared" si="0"/>
        <v>0</v>
      </c>
    </row>
    <row r="11" spans="1:6" ht="126.75" thickBot="1" x14ac:dyDescent="0.3">
      <c r="A11" s="12">
        <v>6</v>
      </c>
      <c r="B11" s="11" t="s">
        <v>13</v>
      </c>
      <c r="C11" s="7">
        <v>1</v>
      </c>
      <c r="D11" s="8"/>
      <c r="E11" s="9">
        <f t="shared" si="1"/>
        <v>0</v>
      </c>
      <c r="F11" s="9">
        <f t="shared" si="0"/>
        <v>0</v>
      </c>
    </row>
    <row r="12" spans="1:6" ht="126.75" thickBot="1" x14ac:dyDescent="0.3">
      <c r="A12" s="12">
        <v>7</v>
      </c>
      <c r="B12" s="11" t="s">
        <v>14</v>
      </c>
      <c r="C12" s="7">
        <v>1</v>
      </c>
      <c r="D12" s="8"/>
      <c r="E12" s="9">
        <f t="shared" si="1"/>
        <v>0</v>
      </c>
      <c r="F12" s="9">
        <f t="shared" si="0"/>
        <v>0</v>
      </c>
    </row>
    <row r="13" spans="1:6" ht="126.75" thickBot="1" x14ac:dyDescent="0.3">
      <c r="A13" s="12">
        <v>8</v>
      </c>
      <c r="B13" s="11" t="s">
        <v>15</v>
      </c>
      <c r="C13" s="7">
        <v>1</v>
      </c>
      <c r="D13" s="8"/>
      <c r="E13" s="9">
        <f t="shared" si="1"/>
        <v>0</v>
      </c>
      <c r="F13" s="9">
        <f t="shared" si="0"/>
        <v>0</v>
      </c>
    </row>
    <row r="14" spans="1:6" ht="126.75" thickBot="1" x14ac:dyDescent="0.3">
      <c r="A14" s="12">
        <v>9</v>
      </c>
      <c r="B14" s="11" t="s">
        <v>16</v>
      </c>
      <c r="C14" s="7">
        <v>2</v>
      </c>
      <c r="D14" s="8"/>
      <c r="E14" s="9">
        <f t="shared" si="1"/>
        <v>0</v>
      </c>
      <c r="F14" s="9">
        <f t="shared" si="0"/>
        <v>0</v>
      </c>
    </row>
    <row r="15" spans="1:6" ht="126.75" thickBot="1" x14ac:dyDescent="0.3">
      <c r="A15" s="12">
        <v>10</v>
      </c>
      <c r="B15" s="11" t="s">
        <v>17</v>
      </c>
      <c r="C15" s="7">
        <v>3</v>
      </c>
      <c r="D15" s="8"/>
      <c r="E15" s="9">
        <f t="shared" si="1"/>
        <v>0</v>
      </c>
      <c r="F15" s="9">
        <f t="shared" si="0"/>
        <v>0</v>
      </c>
    </row>
    <row r="16" spans="1:6" ht="48" thickBot="1" x14ac:dyDescent="0.3">
      <c r="A16" s="12">
        <v>11</v>
      </c>
      <c r="B16" s="11" t="s">
        <v>18</v>
      </c>
      <c r="C16" s="7">
        <v>2</v>
      </c>
      <c r="D16" s="8"/>
      <c r="E16" s="9">
        <f t="shared" si="1"/>
        <v>0</v>
      </c>
      <c r="F16" s="9">
        <f t="shared" si="0"/>
        <v>0</v>
      </c>
    </row>
    <row r="17" spans="1:6" ht="48" thickBot="1" x14ac:dyDescent="0.3">
      <c r="A17" s="12">
        <v>12</v>
      </c>
      <c r="B17" s="11" t="s">
        <v>19</v>
      </c>
      <c r="C17" s="7">
        <v>2</v>
      </c>
      <c r="D17" s="8"/>
      <c r="E17" s="25">
        <f t="shared" si="1"/>
        <v>0</v>
      </c>
      <c r="F17" s="9">
        <f t="shared" si="0"/>
        <v>0</v>
      </c>
    </row>
    <row r="18" spans="1:6" ht="48" customHeight="1" thickTop="1" thickBot="1" x14ac:dyDescent="0.3">
      <c r="A18" s="19" t="s">
        <v>3</v>
      </c>
      <c r="B18" s="20"/>
      <c r="C18" s="20"/>
      <c r="D18" s="20"/>
      <c r="E18" s="26">
        <f>SUM(E6:E17)</f>
        <v>0</v>
      </c>
      <c r="F18" s="10">
        <f>SUM(F6:F17)</f>
        <v>0</v>
      </c>
    </row>
    <row r="21" spans="1:6" x14ac:dyDescent="0.25">
      <c r="A21" s="1" t="s">
        <v>4</v>
      </c>
    </row>
  </sheetData>
  <sheetProtection password="CC3D" sheet="1" objects="1" scenarios="1"/>
  <mergeCells count="8">
    <mergeCell ref="A2:F2"/>
    <mergeCell ref="C3:C4"/>
    <mergeCell ref="E3:E4"/>
    <mergeCell ref="A3:A4"/>
    <mergeCell ref="B3:B4"/>
    <mergeCell ref="D3:D4"/>
    <mergeCell ref="A18:D18"/>
    <mergeCell ref="F3:F4"/>
  </mergeCells>
  <hyperlinks>
    <hyperlink ref="D3" location="_ftn1" display="_ftn1"/>
    <hyperlink ref="A21" location="_ftnref1" display="_ftnref1"/>
  </hyperlinks>
  <pageMargins left="0.7" right="0.7" top="0.75" bottom="0.75" header="0.3" footer="0.3"/>
  <pageSetup paperSize="9" scale="5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Arkusz1!_ftn1</vt:lpstr>
      <vt:lpstr>Arkusz1!_ftnref1</vt:lpstr>
    </vt:vector>
  </TitlesOfParts>
  <Company>Wojewódzki Sąd Administracyjny w Warszawie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Antczak</dc:creator>
  <cp:lastModifiedBy>Krzysztof Antczak</cp:lastModifiedBy>
  <dcterms:created xsi:type="dcterms:W3CDTF">2020-08-10T06:45:06Z</dcterms:created>
  <dcterms:modified xsi:type="dcterms:W3CDTF">2020-08-11T08:53:05Z</dcterms:modified>
</cp:coreProperties>
</file>