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3920" windowHeight="10410" activeTab="0"/>
  </bookViews>
  <sheets>
    <sheet name="Dr pow" sheetId="1" r:id="rId1"/>
    <sheet name="Ulice 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<sst xmlns="http://schemas.openxmlformats.org/spreadsheetml/2006/main" count="277" uniqueCount="257">
  <si>
    <t>Lp</t>
  </si>
  <si>
    <t>Przebieg ciągu drogowego</t>
  </si>
  <si>
    <t>Miasto Kleczew</t>
  </si>
  <si>
    <t>Żeromskiego</t>
  </si>
  <si>
    <t>Leśna</t>
  </si>
  <si>
    <t>Targowa</t>
  </si>
  <si>
    <t>Plac Wolności</t>
  </si>
  <si>
    <t>Wjazdowa</t>
  </si>
  <si>
    <t>Okrzei</t>
  </si>
  <si>
    <t>Plac Kościuszki</t>
  </si>
  <si>
    <t>Konińska</t>
  </si>
  <si>
    <t>Strażacka</t>
  </si>
  <si>
    <t>Warszawska</t>
  </si>
  <si>
    <t>Plac Świerczewskiego</t>
  </si>
  <si>
    <t>Krótka</t>
  </si>
  <si>
    <t>Stodolna</t>
  </si>
  <si>
    <t>Nowa</t>
  </si>
  <si>
    <t>Działki</t>
  </si>
  <si>
    <t>Kliny</t>
  </si>
  <si>
    <t>Miasto Ślesin</t>
  </si>
  <si>
    <t>Miasto Sompolno</t>
  </si>
  <si>
    <t>Kolejowa</t>
  </si>
  <si>
    <t>11 Listopada</t>
  </si>
  <si>
    <t>Gimnazjalna</t>
  </si>
  <si>
    <t>Miasto Rychwał</t>
  </si>
  <si>
    <t xml:space="preserve">   Żurawin</t>
  </si>
  <si>
    <t>Grabowska</t>
  </si>
  <si>
    <t>Sportowa</t>
  </si>
  <si>
    <t>Sokołów</t>
  </si>
  <si>
    <t>Józefów</t>
  </si>
  <si>
    <t>Milewo</t>
  </si>
  <si>
    <t>Miasto Golina</t>
  </si>
  <si>
    <t>Kopernika</t>
  </si>
  <si>
    <t>Poniatowskiego</t>
  </si>
  <si>
    <t>Piaskowa</t>
  </si>
  <si>
    <t>Kusocińskiego</t>
  </si>
  <si>
    <t>Numer ulicy</t>
  </si>
  <si>
    <t xml:space="preserve">         Nazwa ulicy</t>
  </si>
  <si>
    <t>( Podbiel ) granica powiatu konińskiego - Bożatki - Piaski - Modlibogowice - Wardężyn - Dąbroszyn - Sporne - droga krajowa 25</t>
  </si>
  <si>
    <t>Droga powiatowa 3177P - Zygmuntowo - Świętne - Mrówki - Wilczyn - droga powiatowa 3180P</t>
  </si>
  <si>
    <t>Droga powiatowa 3050P - Szubianka - Marszewo - Zygmuntowo - Wilczyn - droga powiatowa 3180P</t>
  </si>
  <si>
    <t>Droga powiatowa 3036P - Budzisław Kościelny - Zberzyn - Wola Spławiecka - Kaliska - droga powiatowa 3180P</t>
  </si>
  <si>
    <t>Droga powiatowa 3180P - Wilczogóra - Wtórek - Dzierżysław - Radwańczewo - Skulska Wieś - droga krajowa 25</t>
  </si>
  <si>
    <t>Droga powiatowa 3181P - Wtórek - Biela - Wiśniewa - droga powiatowa 3185P</t>
  </si>
  <si>
    <t>Droga powiatowa 3185P - Góry - Ościsłowo - Buszkowo - Skulska Wieś - droga krajowa 25</t>
  </si>
  <si>
    <t>Droga powiatowa 3183P - Ościsłowo - Marianowo - droga powiatowa 3186P</t>
  </si>
  <si>
    <t>Droga powiatowa 3180P - Kopydłowo - Wiśniewa - Góry - Ostrowąż - Biskupie - Różnowa - droga wojewódzka 263</t>
  </si>
  <si>
    <t>Droga powiatowa 3189P - Skulsk - Wilcza Kłoda - Włodzimiera - Kolonia Warzymowska - Koszewo - Morzyczyn - droga powiatowa 3191P</t>
  </si>
  <si>
    <t xml:space="preserve">Droga powiatowa 3191P - Racięcin - Sadlno - droga powiatowa 3193P </t>
  </si>
  <si>
    <t>Droga powiatowa 3191P - Morzyczyn - Ruszkowo - Sadlno - Wandzinowo - droga wojewódzka 266</t>
  </si>
  <si>
    <t>Droga wojewódzka 266 - Łysek - Zielonka - droga powiatowa 3197P</t>
  </si>
  <si>
    <t>Droga powiatowa 3197P - Zaryń - Ośno Podleśne - Ośno Górne - Wierzbie - droga wojewódzka 263</t>
  </si>
  <si>
    <t>Droga wojewódzka 263 - Ignacewo - Lubstów - droga wojewódzka 266</t>
  </si>
  <si>
    <t>Droga wojewódzka 266 - Nowa Wieś - Mąkolno - Mostki Kujawskie - droga wojewódzka 263</t>
  </si>
  <si>
    <t>Droga powiatowa 3210P - Piotrkowice - Niedźwiady - Julia - Kępa - droga powiatowa 3209P</t>
  </si>
  <si>
    <t>Droga wojewódzka 263 - Różopole - Piotrkowice - Wygoda - Stary Licheń - Grąblin - Izabelin - Wola Podłężna - droga wojewódzka 266</t>
  </si>
  <si>
    <t>Droga powiatowa 3210P - Grąblin - Trzyborki - Kramsk Łazy - Kramsk Pole - droga wojewódzka 266</t>
  </si>
  <si>
    <t>Droga wojewódzka 266 - Kramsk - Wysokie - Barce - droga powiatowa 3216P</t>
  </si>
  <si>
    <t>Droga powiatowa 3216P - Kuźnica - Biechowy - przeprawa promowa - Piersk - Krzymów - Paprotnia - droga krajowa 2</t>
  </si>
  <si>
    <t>Droga krajowa 2 - Brzeźno - Rożek - Borowo - Krzymów - droga powiatowa 3217P</t>
  </si>
  <si>
    <t>Droga powiatowa 3036P - Złotków - Miłaczew - Danków - Koziegłowy - Przytuki - droga wojewódzka 263</t>
  </si>
  <si>
    <t>Droga wojewódzka 263 - Dobrosołowo - Cząstków - Tokarki - Radwaniec - droga powiatowa 3060P</t>
  </si>
  <si>
    <t>Droga powiatowa 3225P - Dobrosołowo - Anielewo - Bochlewo - Nieświastów - droga powiatowa 3227P</t>
  </si>
  <si>
    <t>Droga powiatowa 3230P - Brzeźniak - Głodowo - Kawnice - droga krajowa 92</t>
  </si>
  <si>
    <t>Droga powiatowa 3230P - Kazimierz Biskupi - Rosocha Kolonia - Kawnice - droga powiatowa 3231P</t>
  </si>
  <si>
    <t>Droga krajowa 92 - Zalesie - Barbarka - Radolina - droga wojewódzka 467</t>
  </si>
  <si>
    <t>Droga powiatowa 3096P - Rumin - Stare Miasto - droga powiatowa 3240P</t>
  </si>
  <si>
    <t>Droga powiatowa 3096P - Sławsk -Kowalewek - Barczygłów - droga powiatowa 3240P</t>
  </si>
  <si>
    <t>Droga powiatowa 3096P - Babia - Barłogi - Barłogi Kolonia - Dąbrowica - Lisiniec - Rzgów - droga powiatowa 3096P</t>
  </si>
  <si>
    <t>Droga powiatowa 3238P - Rzgów - Grabienice - Bożatki - droga powiatowa 2900P</t>
  </si>
  <si>
    <t>Droga powiatowa 3240P - Święcia - Czyżew - Dąbroszyn - droga powiatowa 2900P</t>
  </si>
  <si>
    <t>Droga powiatowa 3241P - Święcia - Główiew - droga krajowa 25</t>
  </si>
  <si>
    <t>Droga powiatowa 2900P - Piaski - Ludwików - Bobrowo - Kuchary Borowe - droga powiatowa 3240P</t>
  </si>
  <si>
    <t>Droga powiatowa 3240P - Kuchary Borowe - Jaroszewice Grodzieckie - Jaroszewice Rychwalskie - droga wojewódzka 443</t>
  </si>
  <si>
    <t>Droga powiatowa 3097P - Biała - Królików - droga wojewódzka 443</t>
  </si>
  <si>
    <t>Droga wojewódzka 443 - Lądek - Zaguźnica - Lipice - droga powiatowa 4320P</t>
  </si>
  <si>
    <t>Droga krajowa 25 - Stare Miasto - Żychlin - droga krajowa 72</t>
  </si>
  <si>
    <t>Droga powiatowa 3250P - Lisiec Wielki - Żdżary - droga krajowa 72</t>
  </si>
  <si>
    <t>( Szyszłowo ) granica powiatu konińskiego - Dobrosołowo - droga powiatowa 3225P</t>
  </si>
  <si>
    <t>( Kamień ) granica powiatu konińskiego - Radwaniec - Dębówka - Kozarzew - droga powiatowa 3230P</t>
  </si>
  <si>
    <t>( Cienin Kościelny ) granica powiatu konińskiego - Lubiecz - Przyjma - Duża Wieś - Wygon - Olszynki - droga powiatowa 3230P</t>
  </si>
  <si>
    <t>Granica powiatu konińskiego - Chrusty - droga powiatowa 3233P</t>
  </si>
  <si>
    <t>( Kopojno ) granica powiatu konińskiego - Świątniki - droga powiatowa 3096P</t>
  </si>
  <si>
    <t>( Szetlewek ) granica powiatu konińskiego - Kurów - Biskupice - Biała - Łagiewniki - droga wojewódzka 443</t>
  </si>
  <si>
    <t xml:space="preserve">Granica powiatu konińskiego - Lubiecz - droga powiatowa 3064P </t>
  </si>
  <si>
    <t>( Józefów ) granica powiatu konińskiego - Stara Ciświca - Lipice - Grodziec - droga wojewódzka 443</t>
  </si>
  <si>
    <t>Droga powiatowa 3240P - Stare Miasto - Karsy - Lisiec Mały - Lisiec Wielki - Niklas - granica powiatu tureckiego ( Nowy Świat )</t>
  </si>
  <si>
    <t>Droga krajowa 25 - Lubiny - Gliny - granica powiatu kaliskiego ( Zamęty )</t>
  </si>
  <si>
    <t>Droga powiatowa 4320P - Grodziec - Konary - granica powiatu kaliskiego ( Zbiersk )</t>
  </si>
  <si>
    <t>Droga krajowa 2 - Genowefa - granica powiatu tureckiego ( Kuny )</t>
  </si>
  <si>
    <t>Droga powiatowa 3217P - Piersk - granica powiatu kolskiego ( Tury )</t>
  </si>
  <si>
    <t>Droga wojewódzka 266 - Lichnowo - Milin - Kuźnica - Barce - Borki - granica powiatu kolskiego ( Ochle )</t>
  </si>
  <si>
    <t>Droga powiatowa 3197P - Mąkoszyn - granica powiatu kolskiego ( Janowice )</t>
  </si>
  <si>
    <t>Droga wojewódzka 266 - Wierzbinek - Boguszyce - Posada - Zaryń - Mąkoszyn - granica województwa ( Sierakowy )</t>
  </si>
  <si>
    <t>Droga wojewódzka 266 - Janowice - Kryszkowice - Galczyce - granica województwa ( Józefowo )</t>
  </si>
  <si>
    <t>Droga wojewódzka 266 - Tomisławice - Tomaszewo - granica województwa ( Gradowo Nowe )</t>
  </si>
  <si>
    <t>Droga krajowa 25 - Skulsk - Mielnica Duża - granica województwa ( Przewóz )</t>
  </si>
  <si>
    <t>Droga powiatowa 3197P - Władysławowo - granica województwa ( Krogulec )</t>
  </si>
  <si>
    <t>( Podbiel ) granica powiatu konińskiego - Rzgów - Zastruże - Babia - Osiecza - Sławsk - Rumin - Posoka - granica miasta Konin</t>
  </si>
  <si>
    <t xml:space="preserve">Granica powiatu konińskiego  - Borek - droga powiatowa 3176P </t>
  </si>
  <si>
    <t>( Siedlimowo ) granica powiatu konińskiego - Wtórek - droga powiatowa 3181P</t>
  </si>
  <si>
    <t>( Ostrówek ) granica powiatu konińskiego -  Łuszczewo - Galiszewo - Skulsk - droga krajowa 25</t>
  </si>
  <si>
    <t>( Nowa Wieś ) granica powiatu konińskiego - Witkowice - Tomisławice - droga wojewódzka 266</t>
  </si>
  <si>
    <t>( Nowa Wieś ) granica województwa - Telarkowo - Racięcin - Morzyczyn - Stara Ruda - Leśnictwo - droga wojewódzka 263</t>
  </si>
  <si>
    <t>Droga powiatowa 3207P - Stefanowo - Lubstówek - Racięcice - granica powiatu kolskiego ( Łuczywno )</t>
  </si>
  <si>
    <t>Droga powiatowa 3210P - Stary Licheń - Helenów - Gać - Stefanowo - Święciec - Jabłków - droga wojewódzka 266</t>
  </si>
  <si>
    <t>( Konin - Maliniec ) granica powiatu konińskiego - Anielew - Grąblin - droga powiatowa 3210P</t>
  </si>
  <si>
    <t>( Konin - Niesłusz ) granica powiatu konińskiego - Rudzica - droga powiatowa 3211P</t>
  </si>
  <si>
    <t>Droga wojewódzka 266 - Kramsk - Strumyk - granica powiatu kolskiego ( Szarłatów )</t>
  </si>
  <si>
    <t>Droga krajowa 2 - Brzeźno - Stare Potaźniki - Smólnik - Wierzchy - granica powiatu tureckiego ( Wyszyna )</t>
  </si>
  <si>
    <t>Droga wojewódzka 264 - Kamienica Majątek - granica miasta Konina ( Pątnów )</t>
  </si>
  <si>
    <t>Droga powiatowa 3230P - Warznia - Nieświastów - Kazimierz Biskupi - droga powiatowa 3230P</t>
  </si>
  <si>
    <t>( Orlina Duża ) granica powiatu konińskiego - Czarnybród - Bystrzyca - Biskupice - droga powiatowa 3097P</t>
  </si>
  <si>
    <t xml:space="preserve">Droga wojewódzka 443 - Radzimia - granica powiatu tureckiego ( Gadowskie Holendry ) </t>
  </si>
  <si>
    <t>Droga krajowa 92 - Węglew - Węglewskie Holendry - przeprawa promowa - Sławsk - droga powiatowa 3096P</t>
  </si>
  <si>
    <t>Długość      ( m )</t>
  </si>
  <si>
    <t>( Siernicze Małe ) granica powiatu konińskiego - Budzisław Kościelny - Budzisław Górny - Dębówiec - Nowy Świat - Wilczogóra - dr. pow. 3180P</t>
  </si>
  <si>
    <t>Droga wojewódzka 263 - Sławoszewek - Wielkopole - Ostrowąż - Marianowo - Szyszynek - Szyszyn - Teodorowo - Szyszyńskie Holendry - dr. kr. 25</t>
  </si>
  <si>
    <t>Droga powiatowa 3096P - Rzgów - Zarzew - Trójka - droga powiatowa 3240P</t>
  </si>
  <si>
    <t xml:space="preserve">Droga wojewódzka 263 - Mostki Kujawskie - Przystronie - Kolonia Lipiny - gr. pow. kolskiego - gr. pow. konińskiego - gr. pow. kolskiego </t>
  </si>
  <si>
    <t>2900 P</t>
  </si>
  <si>
    <t>3034 P</t>
  </si>
  <si>
    <t>3036 P</t>
  </si>
  <si>
    <t>3050 P</t>
  </si>
  <si>
    <t>3054 P</t>
  </si>
  <si>
    <t>3060 P</t>
  </si>
  <si>
    <t>3064 P</t>
  </si>
  <si>
    <t>3086 P</t>
  </si>
  <si>
    <t>3091 P</t>
  </si>
  <si>
    <t>3096 P</t>
  </si>
  <si>
    <t>3097 P</t>
  </si>
  <si>
    <t>3175 P</t>
  </si>
  <si>
    <t>3176 P</t>
  </si>
  <si>
    <t>3177 P</t>
  </si>
  <si>
    <t>3178 P</t>
  </si>
  <si>
    <t>3179 P</t>
  </si>
  <si>
    <t>3180 P</t>
  </si>
  <si>
    <t>3181 P</t>
  </si>
  <si>
    <t>3182 P</t>
  </si>
  <si>
    <t>3183 P</t>
  </si>
  <si>
    <t>3184 P</t>
  </si>
  <si>
    <t>3185 P</t>
  </si>
  <si>
    <t>3186 P</t>
  </si>
  <si>
    <t>3187 P</t>
  </si>
  <si>
    <t>3188 P</t>
  </si>
  <si>
    <t>3189 P</t>
  </si>
  <si>
    <t>3190 P</t>
  </si>
  <si>
    <t>3191 P</t>
  </si>
  <si>
    <t>3192 P</t>
  </si>
  <si>
    <t>3193 P</t>
  </si>
  <si>
    <t>3194 P</t>
  </si>
  <si>
    <t>3195 P</t>
  </si>
  <si>
    <t>3196 P</t>
  </si>
  <si>
    <t>3197 P</t>
  </si>
  <si>
    <t>3198 P</t>
  </si>
  <si>
    <t>3199 P</t>
  </si>
  <si>
    <t>3200 P</t>
  </si>
  <si>
    <t>3201 P</t>
  </si>
  <si>
    <t>3202 P</t>
  </si>
  <si>
    <t>3203 P</t>
  </si>
  <si>
    <t>3204 P</t>
  </si>
  <si>
    <t>3205 P</t>
  </si>
  <si>
    <t>3206 P</t>
  </si>
  <si>
    <t>3207 P</t>
  </si>
  <si>
    <t>3208 P</t>
  </si>
  <si>
    <t>3209 P</t>
  </si>
  <si>
    <t>3210 P</t>
  </si>
  <si>
    <t>3211 P</t>
  </si>
  <si>
    <t>3212 P</t>
  </si>
  <si>
    <t>3213 P</t>
  </si>
  <si>
    <t>3214 P</t>
  </si>
  <si>
    <t>3215 P</t>
  </si>
  <si>
    <t>3216 P</t>
  </si>
  <si>
    <t>3217 P</t>
  </si>
  <si>
    <t>3218 P</t>
  </si>
  <si>
    <t>3219 P</t>
  </si>
  <si>
    <t>3220 P</t>
  </si>
  <si>
    <t>3221 P</t>
  </si>
  <si>
    <t>3222 P</t>
  </si>
  <si>
    <t>3223 P</t>
  </si>
  <si>
    <t>3224 P</t>
  </si>
  <si>
    <t>3225 P</t>
  </si>
  <si>
    <t>3226 P</t>
  </si>
  <si>
    <t>3227 P</t>
  </si>
  <si>
    <t>3228 P</t>
  </si>
  <si>
    <t>3229 P</t>
  </si>
  <si>
    <t>3230 P</t>
  </si>
  <si>
    <t>3231 P</t>
  </si>
  <si>
    <t>3232 P</t>
  </si>
  <si>
    <t>3233 P</t>
  </si>
  <si>
    <t>3234 P</t>
  </si>
  <si>
    <t>3235 P</t>
  </si>
  <si>
    <t>3236 P</t>
  </si>
  <si>
    <t>3237 P</t>
  </si>
  <si>
    <t>3238 P</t>
  </si>
  <si>
    <t>3239 P</t>
  </si>
  <si>
    <t>3240 P</t>
  </si>
  <si>
    <t>3241 P</t>
  </si>
  <si>
    <t>3242 P</t>
  </si>
  <si>
    <t>3243 P</t>
  </si>
  <si>
    <t>3244 P</t>
  </si>
  <si>
    <t>3245 P</t>
  </si>
  <si>
    <t>3246 P</t>
  </si>
  <si>
    <t>3247 P</t>
  </si>
  <si>
    <t>3248 P</t>
  </si>
  <si>
    <t>3249 P</t>
  </si>
  <si>
    <t>3250 P</t>
  </si>
  <si>
    <t>3251 P</t>
  </si>
  <si>
    <t>3252 P</t>
  </si>
  <si>
    <t>3253 P</t>
  </si>
  <si>
    <t>4313 P</t>
  </si>
  <si>
    <t>4320 P</t>
  </si>
  <si>
    <t>3263 P</t>
  </si>
  <si>
    <t>3264 P</t>
  </si>
  <si>
    <t>3265 P</t>
  </si>
  <si>
    <t>3266 P</t>
  </si>
  <si>
    <t>3267 P</t>
  </si>
  <si>
    <t>3268 P</t>
  </si>
  <si>
    <t>3269 P</t>
  </si>
  <si>
    <t>3270 P</t>
  </si>
  <si>
    <t>3271 P</t>
  </si>
  <si>
    <t>3272 P</t>
  </si>
  <si>
    <t>3273 P</t>
  </si>
  <si>
    <t>3280 P</t>
  </si>
  <si>
    <t>3262 P</t>
  </si>
  <si>
    <t>3261 P</t>
  </si>
  <si>
    <t>3260 P</t>
  </si>
  <si>
    <t>3300 P</t>
  </si>
  <si>
    <t>3301 P</t>
  </si>
  <si>
    <t>3302 P</t>
  </si>
  <si>
    <t>3310 P</t>
  </si>
  <si>
    <t>3311 P</t>
  </si>
  <si>
    <t>3312 P</t>
  </si>
  <si>
    <t>3316 P</t>
  </si>
  <si>
    <t>3320 P</t>
  </si>
  <si>
    <t>3321 P</t>
  </si>
  <si>
    <t>3322 P</t>
  </si>
  <si>
    <t>3323 P</t>
  </si>
  <si>
    <t>3324 P</t>
  </si>
  <si>
    <t>3325 P</t>
  </si>
  <si>
    <t>3327 P</t>
  </si>
  <si>
    <t>3326 P</t>
  </si>
  <si>
    <t>Droga wojewódzka 266 - Biele - Nowa Wieś - Ostrówek - Kazubek - granica powiatu kolskiego ( Plebanki )</t>
  </si>
  <si>
    <t>Numer drogi</t>
  </si>
  <si>
    <t>Droga wojewódzka 264 - Wola Łaszczowa - Wieruszew - granica miasta Konina ( Gosławice )</t>
  </si>
  <si>
    <t>Drogi powiatowe pozamiejskie zarządzane przez ZDP Konin</t>
  </si>
  <si>
    <r>
      <t>( Wójcin ) granica powiatu konińskiego - Kownaty - Wilczyn - Wilczogóra - Kopydłowo - Kaliska - Roztoka - Kleczew (</t>
    </r>
    <r>
      <rPr>
        <sz val="9"/>
        <color indexed="10"/>
        <rFont val="Times New Roman"/>
        <family val="1"/>
      </rPr>
      <t xml:space="preserve"> ul Toruńska </t>
    </r>
    <r>
      <rPr>
        <sz val="9"/>
        <rFont val="Times New Roman"/>
        <family val="1"/>
      </rPr>
      <t>) - dr. woj. 264</t>
    </r>
  </si>
  <si>
    <r>
      <t xml:space="preserve">( Anastazewo ) granica powiatu konińskiego - Nowe Tręby - Budzisław Kościelny - Nieborzyn - Złotków - Kleczew ( </t>
    </r>
    <r>
      <rPr>
        <sz val="9"/>
        <color indexed="10"/>
        <rFont val="Times New Roman"/>
        <family val="1"/>
      </rPr>
      <t xml:space="preserve">ul. Rutki </t>
    </r>
    <r>
      <rPr>
        <sz val="9"/>
        <rFont val="Times New Roman"/>
        <family val="1"/>
      </rPr>
      <t>) - dr. pow. 3180P</t>
    </r>
  </si>
  <si>
    <r>
      <t xml:space="preserve">Droga wojewódzka 266 - Sompolno ( </t>
    </r>
    <r>
      <rPr>
        <sz val="9"/>
        <color indexed="10"/>
        <rFont val="Times New Roman"/>
        <family val="1"/>
      </rPr>
      <t>ul.Błankowa</t>
    </r>
    <r>
      <rPr>
        <sz val="9"/>
        <rFont val="Times New Roman"/>
        <family val="1"/>
      </rPr>
      <t xml:space="preserve"> ) - Sycewo - Mąkolno - droga powiatowa 3204P</t>
    </r>
  </si>
  <si>
    <r>
      <t xml:space="preserve">Droga krajowa 92 - Spławie - Golina ( </t>
    </r>
    <r>
      <rPr>
        <sz val="9"/>
        <color indexed="10"/>
        <rFont val="Times New Roman"/>
        <family val="1"/>
      </rPr>
      <t>ul. Cmentarna</t>
    </r>
    <r>
      <rPr>
        <sz val="9"/>
        <rFont val="Times New Roman"/>
        <family val="1"/>
      </rPr>
      <t xml:space="preserve"> ) - droga krajowa 92</t>
    </r>
  </si>
  <si>
    <r>
      <t xml:space="preserve">Droga krajowa 92 - Golina ( </t>
    </r>
    <r>
      <rPr>
        <sz val="9"/>
        <color indexed="10"/>
        <rFont val="Times New Roman"/>
        <family val="1"/>
      </rPr>
      <t xml:space="preserve">ul. Kościuszki, ul. Kolejowa </t>
    </r>
    <r>
      <rPr>
        <sz val="9"/>
        <rFont val="Times New Roman"/>
        <family val="1"/>
      </rPr>
      <t>) - Adamów - Kozarzew - Kazimierz Biskupi - droga wojewódzka 264</t>
    </r>
  </si>
  <si>
    <r>
      <t xml:space="preserve">Droga wojewódzka 443 - Rychwał ( </t>
    </r>
    <r>
      <rPr>
        <sz val="9"/>
        <color indexed="10"/>
        <rFont val="Times New Roman"/>
        <family val="1"/>
      </rPr>
      <t>ul. Złotkowska</t>
    </r>
    <r>
      <rPr>
        <sz val="9"/>
        <rFont val="Times New Roman"/>
        <family val="1"/>
      </rPr>
      <t xml:space="preserve"> ) - Złotkowy - Grochowy - Siąszyce - droga krajowa 25</t>
    </r>
  </si>
  <si>
    <r>
      <t xml:space="preserve">Ulice zaznaczone na kolor </t>
    </r>
    <r>
      <rPr>
        <sz val="10"/>
        <color indexed="10"/>
        <rFont val="Arial CE"/>
        <family val="2"/>
      </rPr>
      <t>czerwony</t>
    </r>
    <r>
      <rPr>
        <sz val="10"/>
        <rFont val="Arial CE"/>
        <family val="0"/>
      </rPr>
      <t xml:space="preserve"> znajdują się w miastach, w ciągach dróg powiatowych</t>
    </r>
  </si>
  <si>
    <t>Drogi powiatowe miejskie zarządzane przez ZDP Konin</t>
  </si>
  <si>
    <t>Droga powiatowa 3210P - Różopole - Półwiosek Stary - Wąsosze - granica miasta Konina ( Łężyn )</t>
  </si>
  <si>
    <t>Droga powiatowa 3183P - Skulska Wieś - Paniewo - Czartowo - Lisewo - Gawrony - Żółwieniec - Ślesin - droga krajowa 25</t>
  </si>
  <si>
    <t>Droga krajowa 25 - Stare Miasto - Barczygłów -Święcia - Kuchary Koś. - Rozalin - Modlibogowice - Kuchary Bor. - Wielołęka - Grodziec - dr. woj. 443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</si>
</sst>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00"/>
    <numFmt numFmtId="170" formatCode="#,##0.00;[Red]#,##0.00"/>
    <numFmt numFmtId="171" formatCode="#,##0;[Red]#,##0"/>
  </numFmts>
  <fonts count="55">
    <font>
      <sz val="10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color indexed="12"/>
      <name val="Arial CE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sz val="9"/>
      <name val="Arial CE"/>
      <family val="0"/>
    </font>
    <font>
      <b/>
      <sz val="9"/>
      <color indexed="12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10"/>
      <name val="Tahoma"/>
      <family val="2"/>
    </font>
    <font>
      <sz val="11"/>
      <color indexed="10"/>
      <name val="Times New Roman"/>
      <family val="1"/>
    </font>
    <font>
      <b/>
      <sz val="10"/>
      <color indexed="10"/>
      <name val="Arial CE"/>
      <family val="2"/>
    </font>
    <font>
      <sz val="10"/>
      <color indexed="8"/>
      <name val="Arial CE"/>
      <family val="0"/>
    </font>
    <font>
      <sz val="10"/>
      <color indexed="48"/>
      <name val="Arial CE"/>
      <family val="0"/>
    </font>
    <font>
      <b/>
      <sz val="11"/>
      <color indexed="12"/>
      <name val="Arial CE"/>
      <family val="0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170" fontId="0" fillId="0" borderId="0" xfId="0" applyNumberFormat="1" applyBorder="1" applyAlignment="1">
      <alignment horizontal="center" vertical="center"/>
    </xf>
    <xf numFmtId="170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70" fontId="0" fillId="0" borderId="0" xfId="0" applyNumberForma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vertical="center"/>
    </xf>
    <xf numFmtId="0" fontId="12" fillId="0" borderId="24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/>
    </xf>
    <xf numFmtId="0" fontId="12" fillId="0" borderId="24" xfId="0" applyFont="1" applyBorder="1" applyAlignment="1">
      <alignment horizontal="left"/>
    </xf>
    <xf numFmtId="0" fontId="12" fillId="0" borderId="25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14" fillId="0" borderId="26" xfId="0" applyFont="1" applyBorder="1" applyAlignment="1">
      <alignment horizontal="left" vertical="center" wrapText="1" indent="1"/>
    </xf>
    <xf numFmtId="0" fontId="14" fillId="0" borderId="26" xfId="0" applyFont="1" applyFill="1" applyBorder="1" applyAlignment="1">
      <alignment horizontal="left" vertical="center" wrapText="1" indent="1"/>
    </xf>
    <xf numFmtId="0" fontId="14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70" fontId="3" fillId="0" borderId="20" xfId="0" applyNumberFormat="1" applyFont="1" applyBorder="1" applyAlignment="1">
      <alignment horizontal="center" vertical="center" wrapText="1"/>
    </xf>
    <xf numFmtId="170" fontId="18" fillId="0" borderId="0" xfId="0" applyNumberFormat="1" applyFont="1" applyBorder="1" applyAlignment="1">
      <alignment horizontal="right" vertical="center"/>
    </xf>
    <xf numFmtId="170" fontId="18" fillId="0" borderId="0" xfId="0" applyNumberFormat="1" applyFont="1" applyBorder="1" applyAlignment="1">
      <alignment horizontal="right" vertical="center" wrapText="1"/>
    </xf>
    <xf numFmtId="3" fontId="17" fillId="0" borderId="29" xfId="0" applyNumberFormat="1" applyFont="1" applyBorder="1" applyAlignment="1">
      <alignment horizontal="right" vertical="center" indent="1"/>
    </xf>
    <xf numFmtId="3" fontId="17" fillId="0" borderId="30" xfId="0" applyNumberFormat="1" applyFont="1" applyBorder="1" applyAlignment="1">
      <alignment horizontal="right" vertical="center" indent="1"/>
    </xf>
    <xf numFmtId="3" fontId="17" fillId="0" borderId="31" xfId="0" applyNumberFormat="1" applyFont="1" applyBorder="1" applyAlignment="1">
      <alignment horizontal="right" vertical="center" indent="1"/>
    </xf>
    <xf numFmtId="3" fontId="14" fillId="0" borderId="20" xfId="0" applyNumberFormat="1" applyFont="1" applyBorder="1" applyAlignment="1">
      <alignment horizontal="right" vertical="top" wrapText="1" indent="1"/>
    </xf>
    <xf numFmtId="3" fontId="14" fillId="0" borderId="20" xfId="0" applyNumberFormat="1" applyFont="1" applyFill="1" applyBorder="1" applyAlignment="1">
      <alignment horizontal="right" vertical="top" wrapText="1" indent="1"/>
    </xf>
    <xf numFmtId="0" fontId="14" fillId="0" borderId="20" xfId="0" applyFont="1" applyBorder="1" applyAlignment="1">
      <alignment horizontal="right" vertical="top" wrapText="1" indent="1"/>
    </xf>
    <xf numFmtId="3" fontId="14" fillId="0" borderId="20" xfId="0" applyNumberFormat="1" applyFont="1" applyBorder="1" applyAlignment="1">
      <alignment horizontal="right" vertical="top" indent="1"/>
    </xf>
    <xf numFmtId="3" fontId="19" fillId="0" borderId="0" xfId="0" applyNumberFormat="1" applyFont="1" applyBorder="1" applyAlignment="1">
      <alignment horizontal="right" vertical="center" inden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239"/>
  <sheetViews>
    <sheetView showGridLines="0" tabSelected="1" zoomScalePageLayoutView="0" workbookViewId="0" topLeftCell="A1">
      <pane xSplit="2" ySplit="7" topLeftCell="D7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97" sqref="K97"/>
    </sheetView>
  </sheetViews>
  <sheetFormatPr defaultColWidth="9.00390625" defaultRowHeight="12.75"/>
  <cols>
    <col min="1" max="1" width="10.625" style="0" customWidth="1"/>
    <col min="2" max="2" width="2.125" style="0" customWidth="1"/>
    <col min="3" max="3" width="3.875" style="0" customWidth="1"/>
    <col min="4" max="4" width="7.625" style="0" customWidth="1"/>
    <col min="5" max="5" width="1.25" style="0" customWidth="1"/>
    <col min="6" max="6" width="102.00390625" style="0" customWidth="1"/>
    <col min="7" max="7" width="10.75390625" style="0" customWidth="1"/>
  </cols>
  <sheetData>
    <row r="1" spans="3:7" ht="12.75" customHeight="1">
      <c r="C1" s="70" t="s">
        <v>245</v>
      </c>
      <c r="D1" s="70"/>
      <c r="E1" s="70"/>
      <c r="F1" s="70"/>
      <c r="G1" s="70"/>
    </row>
    <row r="2" spans="3:7" ht="12.75" customHeight="1">
      <c r="C2" s="70"/>
      <c r="D2" s="70"/>
      <c r="E2" s="70"/>
      <c r="F2" s="70"/>
      <c r="G2" s="70"/>
    </row>
    <row r="3" spans="3:7" ht="12.75" customHeight="1" thickBot="1">
      <c r="C3" s="71"/>
      <c r="D3" s="71"/>
      <c r="E3" s="71"/>
      <c r="F3" s="71"/>
      <c r="G3" s="71"/>
    </row>
    <row r="4" spans="3:15" ht="13.5" customHeight="1" thickBot="1">
      <c r="C4" s="76" t="s">
        <v>0</v>
      </c>
      <c r="D4" s="79" t="s">
        <v>243</v>
      </c>
      <c r="E4" s="20"/>
      <c r="F4" s="73" t="s">
        <v>1</v>
      </c>
      <c r="G4" s="72" t="s">
        <v>115</v>
      </c>
      <c r="H4" s="5"/>
      <c r="I4" s="5"/>
      <c r="J4" s="5"/>
      <c r="K4" s="5"/>
      <c r="L4" s="5"/>
      <c r="M4" s="5"/>
      <c r="N4" s="5"/>
      <c r="O4" s="5"/>
    </row>
    <row r="5" spans="3:15" ht="14.25" customHeight="1" thickBot="1">
      <c r="C5" s="77"/>
      <c r="D5" s="80"/>
      <c r="E5" s="21"/>
      <c r="F5" s="74"/>
      <c r="G5" s="72"/>
      <c r="H5" s="5"/>
      <c r="I5" s="5"/>
      <c r="J5" s="5"/>
      <c r="K5" s="5"/>
      <c r="L5" s="5"/>
      <c r="M5" s="5"/>
      <c r="N5" s="5"/>
      <c r="O5" s="5"/>
    </row>
    <row r="6" spans="3:15" ht="10.5" customHeight="1" thickBot="1">
      <c r="C6" s="78"/>
      <c r="D6" s="81"/>
      <c r="E6" s="22"/>
      <c r="F6" s="75"/>
      <c r="G6" s="72"/>
      <c r="H6" s="54"/>
      <c r="I6" s="5"/>
      <c r="J6" s="5"/>
      <c r="K6" s="5"/>
      <c r="L6" s="5"/>
      <c r="M6" s="5"/>
      <c r="N6" s="5"/>
      <c r="O6" s="5"/>
    </row>
    <row r="7" spans="3:7" ht="19.5" customHeight="1" thickBot="1">
      <c r="C7" s="19">
        <v>1</v>
      </c>
      <c r="D7" s="19">
        <v>2</v>
      </c>
      <c r="E7" s="23"/>
      <c r="F7" s="24">
        <v>3</v>
      </c>
      <c r="G7" s="56">
        <v>4</v>
      </c>
    </row>
    <row r="8" spans="3:7" ht="19.5" customHeight="1">
      <c r="C8" s="26">
        <v>1</v>
      </c>
      <c r="D8" s="27" t="s">
        <v>120</v>
      </c>
      <c r="E8" s="33"/>
      <c r="F8" s="52" t="s">
        <v>38</v>
      </c>
      <c r="G8" s="60">
        <v>11093</v>
      </c>
    </row>
    <row r="9" spans="3:7" ht="19.5" customHeight="1">
      <c r="C9" s="28">
        <v>2</v>
      </c>
      <c r="D9" s="29" t="s">
        <v>121</v>
      </c>
      <c r="E9" s="34"/>
      <c r="F9" s="32" t="s">
        <v>99</v>
      </c>
      <c r="G9" s="61">
        <v>401</v>
      </c>
    </row>
    <row r="10" spans="3:7" ht="19.5" customHeight="1">
      <c r="C10" s="28">
        <v>3</v>
      </c>
      <c r="D10" s="29" t="s">
        <v>122</v>
      </c>
      <c r="E10" s="35"/>
      <c r="F10" s="25" t="s">
        <v>247</v>
      </c>
      <c r="G10" s="61">
        <v>11888</v>
      </c>
    </row>
    <row r="11" spans="3:7" ht="19.5" customHeight="1">
      <c r="C11" s="28">
        <v>4</v>
      </c>
      <c r="D11" s="29" t="s">
        <v>123</v>
      </c>
      <c r="E11" s="36"/>
      <c r="F11" s="25" t="s">
        <v>116</v>
      </c>
      <c r="G11" s="61">
        <v>9447</v>
      </c>
    </row>
    <row r="12" spans="3:7" ht="19.5" customHeight="1">
      <c r="C12" s="28">
        <v>5</v>
      </c>
      <c r="D12" s="29" t="s">
        <v>124</v>
      </c>
      <c r="E12" s="35"/>
      <c r="F12" s="25" t="s">
        <v>78</v>
      </c>
      <c r="G12" s="61">
        <v>477</v>
      </c>
    </row>
    <row r="13" spans="3:7" ht="19.5" customHeight="1">
      <c r="C13" s="28">
        <v>6</v>
      </c>
      <c r="D13" s="29" t="s">
        <v>125</v>
      </c>
      <c r="E13" s="35"/>
      <c r="F13" s="25" t="s">
        <v>79</v>
      </c>
      <c r="G13" s="61">
        <v>2911</v>
      </c>
    </row>
    <row r="14" spans="3:7" ht="19.5" customHeight="1">
      <c r="C14" s="28">
        <v>7</v>
      </c>
      <c r="D14" s="29" t="s">
        <v>126</v>
      </c>
      <c r="E14" s="35"/>
      <c r="F14" s="25" t="s">
        <v>80</v>
      </c>
      <c r="G14" s="61">
        <v>4883</v>
      </c>
    </row>
    <row r="15" spans="3:7" ht="19.5" customHeight="1">
      <c r="C15" s="28">
        <v>8</v>
      </c>
      <c r="D15" s="29" t="s">
        <v>127</v>
      </c>
      <c r="E15" s="35"/>
      <c r="F15" s="25" t="s">
        <v>81</v>
      </c>
      <c r="G15" s="61">
        <v>1074</v>
      </c>
    </row>
    <row r="16" spans="3:7" ht="19.5" customHeight="1">
      <c r="C16" s="28">
        <v>9</v>
      </c>
      <c r="D16" s="29" t="s">
        <v>128</v>
      </c>
      <c r="E16" s="36"/>
      <c r="F16" s="25" t="s">
        <v>82</v>
      </c>
      <c r="G16" s="61">
        <v>2836</v>
      </c>
    </row>
    <row r="17" spans="3:7" ht="19.5" customHeight="1">
      <c r="C17" s="28">
        <v>10</v>
      </c>
      <c r="D17" s="29" t="s">
        <v>129</v>
      </c>
      <c r="E17" s="36"/>
      <c r="F17" s="25" t="s">
        <v>98</v>
      </c>
      <c r="G17" s="61">
        <v>17074</v>
      </c>
    </row>
    <row r="18" spans="3:7" ht="19.5" customHeight="1">
      <c r="C18" s="28">
        <v>11</v>
      </c>
      <c r="D18" s="29" t="s">
        <v>130</v>
      </c>
      <c r="E18" s="36"/>
      <c r="F18" s="25" t="s">
        <v>83</v>
      </c>
      <c r="G18" s="61">
        <v>8295</v>
      </c>
    </row>
    <row r="19" spans="3:7" ht="19.5" customHeight="1">
      <c r="C19" s="28">
        <v>12</v>
      </c>
      <c r="D19" s="29" t="s">
        <v>131</v>
      </c>
      <c r="E19" s="35"/>
      <c r="F19" s="25" t="s">
        <v>97</v>
      </c>
      <c r="G19" s="61">
        <v>2291</v>
      </c>
    </row>
    <row r="20" spans="3:7" ht="19.5" customHeight="1">
      <c r="C20" s="28">
        <v>13</v>
      </c>
      <c r="D20" s="29" t="s">
        <v>132</v>
      </c>
      <c r="E20" s="35"/>
      <c r="F20" s="25" t="s">
        <v>39</v>
      </c>
      <c r="G20" s="61">
        <v>11411</v>
      </c>
    </row>
    <row r="21" spans="3:7" ht="19.5" customHeight="1">
      <c r="C21" s="28">
        <v>14</v>
      </c>
      <c r="D21" s="29" t="s">
        <v>133</v>
      </c>
      <c r="E21" s="35"/>
      <c r="F21" s="25" t="s">
        <v>40</v>
      </c>
      <c r="G21" s="61">
        <v>7746</v>
      </c>
    </row>
    <row r="22" spans="3:7" ht="19.5" customHeight="1">
      <c r="C22" s="28">
        <v>15</v>
      </c>
      <c r="D22" s="29" t="s">
        <v>134</v>
      </c>
      <c r="E22" s="35"/>
      <c r="F22" s="25" t="s">
        <v>41</v>
      </c>
      <c r="G22" s="61">
        <v>7163</v>
      </c>
    </row>
    <row r="23" spans="3:7" ht="19.5" customHeight="1">
      <c r="C23" s="28">
        <v>16</v>
      </c>
      <c r="D23" s="29" t="s">
        <v>135</v>
      </c>
      <c r="E23" s="35"/>
      <c r="F23" s="25" t="s">
        <v>100</v>
      </c>
      <c r="G23" s="61">
        <v>980</v>
      </c>
    </row>
    <row r="24" spans="3:7" ht="19.5" customHeight="1">
      <c r="C24" s="28">
        <v>17</v>
      </c>
      <c r="D24" s="29" t="s">
        <v>136</v>
      </c>
      <c r="E24" s="35"/>
      <c r="F24" s="25" t="s">
        <v>246</v>
      </c>
      <c r="G24" s="61">
        <v>13423</v>
      </c>
    </row>
    <row r="25" spans="3:7" ht="19.5" customHeight="1">
      <c r="C25" s="28">
        <v>18</v>
      </c>
      <c r="D25" s="29" t="s">
        <v>137</v>
      </c>
      <c r="E25" s="36"/>
      <c r="F25" s="25" t="s">
        <v>42</v>
      </c>
      <c r="G25" s="61">
        <v>10160</v>
      </c>
    </row>
    <row r="26" spans="3:7" ht="19.5" customHeight="1">
      <c r="C26" s="28">
        <v>19</v>
      </c>
      <c r="D26" s="29" t="s">
        <v>138</v>
      </c>
      <c r="E26" s="35"/>
      <c r="F26" s="25" t="s">
        <v>43</v>
      </c>
      <c r="G26" s="61">
        <v>4722</v>
      </c>
    </row>
    <row r="27" spans="3:7" ht="19.5" customHeight="1">
      <c r="C27" s="28">
        <v>20</v>
      </c>
      <c r="D27" s="29" t="s">
        <v>139</v>
      </c>
      <c r="E27" s="35"/>
      <c r="F27" s="25" t="s">
        <v>44</v>
      </c>
      <c r="G27" s="61">
        <v>8845</v>
      </c>
    </row>
    <row r="28" spans="3:7" ht="19.5" customHeight="1">
      <c r="C28" s="28">
        <v>21</v>
      </c>
      <c r="D28" s="29" t="s">
        <v>140</v>
      </c>
      <c r="E28" s="35"/>
      <c r="F28" s="25" t="s">
        <v>45</v>
      </c>
      <c r="G28" s="61">
        <v>2232</v>
      </c>
    </row>
    <row r="29" spans="3:7" ht="19.5" customHeight="1">
      <c r="C29" s="28">
        <v>22</v>
      </c>
      <c r="D29" s="29" t="s">
        <v>141</v>
      </c>
      <c r="E29" s="35"/>
      <c r="F29" s="25" t="s">
        <v>46</v>
      </c>
      <c r="G29" s="61">
        <v>10633</v>
      </c>
    </row>
    <row r="30" spans="3:7" ht="19.5" customHeight="1">
      <c r="C30" s="28">
        <v>23</v>
      </c>
      <c r="D30" s="29" t="s">
        <v>142</v>
      </c>
      <c r="E30" s="36"/>
      <c r="F30" s="25" t="s">
        <v>117</v>
      </c>
      <c r="G30" s="61">
        <v>12973</v>
      </c>
    </row>
    <row r="31" spans="3:7" ht="19.5" customHeight="1">
      <c r="C31" s="28">
        <v>24</v>
      </c>
      <c r="D31" s="29" t="s">
        <v>143</v>
      </c>
      <c r="E31" s="35"/>
      <c r="F31" s="25" t="s">
        <v>101</v>
      </c>
      <c r="G31" s="61">
        <v>7774</v>
      </c>
    </row>
    <row r="32" spans="3:7" ht="19.5" customHeight="1">
      <c r="C32" s="28">
        <v>25</v>
      </c>
      <c r="D32" s="29" t="s">
        <v>144</v>
      </c>
      <c r="E32" s="36"/>
      <c r="F32" s="25" t="s">
        <v>255</v>
      </c>
      <c r="G32" s="61">
        <v>12985</v>
      </c>
    </row>
    <row r="33" spans="3:7" ht="19.5" customHeight="1">
      <c r="C33" s="28">
        <v>26</v>
      </c>
      <c r="D33" s="29" t="s">
        <v>145</v>
      </c>
      <c r="E33" s="35"/>
      <c r="F33" s="25" t="s">
        <v>96</v>
      </c>
      <c r="G33" s="61">
        <v>3784</v>
      </c>
    </row>
    <row r="34" spans="3:7" ht="19.5" customHeight="1">
      <c r="C34" s="28">
        <v>27</v>
      </c>
      <c r="D34" s="29" t="s">
        <v>146</v>
      </c>
      <c r="E34" s="36"/>
      <c r="F34" s="25" t="s">
        <v>47</v>
      </c>
      <c r="G34" s="61">
        <v>10139</v>
      </c>
    </row>
    <row r="35" spans="3:7" ht="19.5" customHeight="1">
      <c r="C35" s="28">
        <v>28</v>
      </c>
      <c r="D35" s="29" t="s">
        <v>147</v>
      </c>
      <c r="E35" s="35"/>
      <c r="F35" s="25" t="s">
        <v>103</v>
      </c>
      <c r="G35" s="61">
        <v>11488</v>
      </c>
    </row>
    <row r="36" spans="3:7" ht="19.5" customHeight="1">
      <c r="C36" s="28">
        <v>29</v>
      </c>
      <c r="D36" s="29" t="s">
        <v>148</v>
      </c>
      <c r="E36" s="35"/>
      <c r="F36" s="25" t="s">
        <v>48</v>
      </c>
      <c r="G36" s="61">
        <v>3411</v>
      </c>
    </row>
    <row r="37" spans="3:7" ht="19.5" customHeight="1">
      <c r="C37" s="28">
        <v>30</v>
      </c>
      <c r="D37" s="29" t="s">
        <v>149</v>
      </c>
      <c r="E37" s="35"/>
      <c r="F37" s="25" t="s">
        <v>49</v>
      </c>
      <c r="G37" s="61">
        <v>8300</v>
      </c>
    </row>
    <row r="38" spans="3:7" ht="19.5" customHeight="1">
      <c r="C38" s="28">
        <v>31</v>
      </c>
      <c r="D38" s="29" t="s">
        <v>150</v>
      </c>
      <c r="E38" s="35"/>
      <c r="F38" s="25" t="s">
        <v>102</v>
      </c>
      <c r="G38" s="61">
        <v>2989</v>
      </c>
    </row>
    <row r="39" spans="3:7" ht="19.5" customHeight="1">
      <c r="C39" s="28">
        <v>32</v>
      </c>
      <c r="D39" s="29" t="s">
        <v>151</v>
      </c>
      <c r="E39" s="35"/>
      <c r="F39" s="25" t="s">
        <v>95</v>
      </c>
      <c r="G39" s="61">
        <v>2207</v>
      </c>
    </row>
    <row r="40" spans="3:7" ht="19.5" customHeight="1">
      <c r="C40" s="28">
        <v>33</v>
      </c>
      <c r="D40" s="29" t="s">
        <v>152</v>
      </c>
      <c r="E40" s="35"/>
      <c r="F40" s="25" t="s">
        <v>94</v>
      </c>
      <c r="G40" s="61">
        <v>4339</v>
      </c>
    </row>
    <row r="41" spans="3:7" ht="19.5" customHeight="1">
      <c r="C41" s="28">
        <v>34</v>
      </c>
      <c r="D41" s="29" t="s">
        <v>153</v>
      </c>
      <c r="E41" s="36"/>
      <c r="F41" s="25" t="s">
        <v>93</v>
      </c>
      <c r="G41" s="61">
        <v>11706</v>
      </c>
    </row>
    <row r="42" spans="3:7" ht="19.5" customHeight="1">
      <c r="C42" s="28">
        <v>35</v>
      </c>
      <c r="D42" s="29" t="s">
        <v>154</v>
      </c>
      <c r="E42" s="36"/>
      <c r="F42" s="25" t="s">
        <v>50</v>
      </c>
      <c r="G42" s="61">
        <v>7071</v>
      </c>
    </row>
    <row r="43" spans="3:7" ht="19.5" customHeight="1">
      <c r="C43" s="28">
        <v>36</v>
      </c>
      <c r="D43" s="29" t="s">
        <v>155</v>
      </c>
      <c r="E43" s="35"/>
      <c r="F43" s="25" t="s">
        <v>92</v>
      </c>
      <c r="G43" s="61">
        <v>1337</v>
      </c>
    </row>
    <row r="44" spans="3:7" ht="19.5" customHeight="1">
      <c r="C44" s="28">
        <v>37</v>
      </c>
      <c r="D44" s="29" t="s">
        <v>156</v>
      </c>
      <c r="E44" s="35"/>
      <c r="F44" s="25" t="s">
        <v>51</v>
      </c>
      <c r="G44" s="61">
        <v>7773</v>
      </c>
    </row>
    <row r="45" spans="3:7" ht="19.5" customHeight="1">
      <c r="C45" s="28">
        <v>38</v>
      </c>
      <c r="D45" s="29" t="s">
        <v>157</v>
      </c>
      <c r="E45" s="35"/>
      <c r="F45" s="25" t="s">
        <v>248</v>
      </c>
      <c r="G45" s="61">
        <v>6505</v>
      </c>
    </row>
    <row r="46" spans="3:7" ht="19.5" customHeight="1">
      <c r="C46" s="28">
        <v>39</v>
      </c>
      <c r="D46" s="29" t="s">
        <v>158</v>
      </c>
      <c r="E46" s="36"/>
      <c r="F46" s="25" t="s">
        <v>242</v>
      </c>
      <c r="G46" s="61">
        <v>9193</v>
      </c>
    </row>
    <row r="47" spans="3:7" ht="19.5" customHeight="1">
      <c r="C47" s="28">
        <v>40</v>
      </c>
      <c r="D47" s="29" t="s">
        <v>159</v>
      </c>
      <c r="E47" s="36"/>
      <c r="F47" s="25" t="s">
        <v>52</v>
      </c>
      <c r="G47" s="61">
        <v>7434</v>
      </c>
    </row>
    <row r="48" spans="3:7" ht="19.5" customHeight="1">
      <c r="C48" s="28">
        <v>41</v>
      </c>
      <c r="D48" s="29" t="s">
        <v>160</v>
      </c>
      <c r="E48" s="36"/>
      <c r="F48" s="25" t="s">
        <v>53</v>
      </c>
      <c r="G48" s="61">
        <v>8019</v>
      </c>
    </row>
    <row r="49" spans="3:7" ht="19.5" customHeight="1">
      <c r="C49" s="28">
        <v>42</v>
      </c>
      <c r="D49" s="29" t="s">
        <v>161</v>
      </c>
      <c r="E49" s="36"/>
      <c r="F49" s="25" t="s">
        <v>119</v>
      </c>
      <c r="G49" s="61">
        <v>5669</v>
      </c>
    </row>
    <row r="50" spans="3:7" ht="19.5" customHeight="1">
      <c r="C50" s="28">
        <v>43</v>
      </c>
      <c r="D50" s="29" t="s">
        <v>162</v>
      </c>
      <c r="E50" s="36"/>
      <c r="F50" s="25" t="s">
        <v>104</v>
      </c>
      <c r="G50" s="61">
        <v>9564</v>
      </c>
    </row>
    <row r="51" spans="3:7" ht="19.5" customHeight="1">
      <c r="C51" s="28">
        <v>44</v>
      </c>
      <c r="D51" s="29" t="s">
        <v>163</v>
      </c>
      <c r="E51" s="35"/>
      <c r="F51" s="25" t="s">
        <v>105</v>
      </c>
      <c r="G51" s="61">
        <v>8859</v>
      </c>
    </row>
    <row r="52" spans="3:7" ht="19.5" customHeight="1">
      <c r="C52" s="28">
        <v>45</v>
      </c>
      <c r="D52" s="29" t="s">
        <v>164</v>
      </c>
      <c r="E52" s="35"/>
      <c r="F52" s="25" t="s">
        <v>54</v>
      </c>
      <c r="G52" s="61">
        <v>5837</v>
      </c>
    </row>
    <row r="53" spans="3:7" ht="19.5" customHeight="1">
      <c r="C53" s="28">
        <v>46</v>
      </c>
      <c r="D53" s="29" t="s">
        <v>165</v>
      </c>
      <c r="E53" s="35"/>
      <c r="F53" s="25" t="s">
        <v>254</v>
      </c>
      <c r="G53" s="61">
        <v>7055</v>
      </c>
    </row>
    <row r="54" spans="3:7" ht="19.5" customHeight="1">
      <c r="C54" s="28">
        <v>47</v>
      </c>
      <c r="D54" s="29" t="s">
        <v>166</v>
      </c>
      <c r="E54" s="36"/>
      <c r="F54" s="25" t="s">
        <v>55</v>
      </c>
      <c r="G54" s="61">
        <v>19044</v>
      </c>
    </row>
    <row r="55" spans="3:7" ht="19.5" customHeight="1">
      <c r="C55" s="28">
        <v>48</v>
      </c>
      <c r="D55" s="29" t="s">
        <v>167</v>
      </c>
      <c r="E55" s="35"/>
      <c r="F55" s="25" t="s">
        <v>106</v>
      </c>
      <c r="G55" s="61">
        <v>3041</v>
      </c>
    </row>
    <row r="56" spans="3:7" ht="19.5" customHeight="1">
      <c r="C56" s="28">
        <v>49</v>
      </c>
      <c r="D56" s="29" t="s">
        <v>168</v>
      </c>
      <c r="E56" s="35"/>
      <c r="F56" s="25" t="s">
        <v>107</v>
      </c>
      <c r="G56" s="61">
        <v>5916</v>
      </c>
    </row>
    <row r="57" spans="3:7" ht="19.5" customHeight="1">
      <c r="C57" s="28">
        <v>50</v>
      </c>
      <c r="D57" s="29" t="s">
        <v>169</v>
      </c>
      <c r="E57" s="35"/>
      <c r="F57" s="25" t="s">
        <v>56</v>
      </c>
      <c r="G57" s="61">
        <v>6648</v>
      </c>
    </row>
    <row r="58" spans="3:7" ht="19.5" customHeight="1">
      <c r="C58" s="28">
        <v>51</v>
      </c>
      <c r="D58" s="29" t="s">
        <v>170</v>
      </c>
      <c r="E58" s="35"/>
      <c r="F58" s="25" t="s">
        <v>108</v>
      </c>
      <c r="G58" s="61">
        <v>4437</v>
      </c>
    </row>
    <row r="59" spans="3:7" ht="19.5" customHeight="1">
      <c r="C59" s="28">
        <v>52</v>
      </c>
      <c r="D59" s="29" t="s">
        <v>171</v>
      </c>
      <c r="E59" s="35"/>
      <c r="F59" s="25" t="s">
        <v>57</v>
      </c>
      <c r="G59" s="61">
        <v>5265</v>
      </c>
    </row>
    <row r="60" spans="3:7" ht="19.5" customHeight="1">
      <c r="C60" s="28">
        <v>53</v>
      </c>
      <c r="D60" s="29" t="s">
        <v>172</v>
      </c>
      <c r="E60" s="35"/>
      <c r="F60" s="25" t="s">
        <v>91</v>
      </c>
      <c r="G60" s="61">
        <v>7294</v>
      </c>
    </row>
    <row r="61" spans="3:7" ht="19.5" customHeight="1">
      <c r="C61" s="28">
        <v>54</v>
      </c>
      <c r="D61" s="29" t="s">
        <v>173</v>
      </c>
      <c r="E61" s="35"/>
      <c r="F61" s="25" t="s">
        <v>58</v>
      </c>
      <c r="G61" s="61">
        <v>7940</v>
      </c>
    </row>
    <row r="62" spans="3:7" ht="19.5" customHeight="1">
      <c r="C62" s="28">
        <v>55</v>
      </c>
      <c r="D62" s="29" t="s">
        <v>174</v>
      </c>
      <c r="E62" s="35"/>
      <c r="F62" s="25" t="s">
        <v>90</v>
      </c>
      <c r="G62" s="61">
        <v>1114</v>
      </c>
    </row>
    <row r="63" spans="3:7" ht="19.5" customHeight="1">
      <c r="C63" s="28">
        <v>56</v>
      </c>
      <c r="D63" s="29" t="s">
        <v>175</v>
      </c>
      <c r="E63" s="35"/>
      <c r="F63" s="25" t="s">
        <v>89</v>
      </c>
      <c r="G63" s="61">
        <v>1234</v>
      </c>
    </row>
    <row r="64" spans="3:7" ht="19.5" customHeight="1">
      <c r="C64" s="28">
        <v>57</v>
      </c>
      <c r="D64" s="29" t="s">
        <v>176</v>
      </c>
      <c r="E64" s="35"/>
      <c r="F64" s="25" t="s">
        <v>59</v>
      </c>
      <c r="G64" s="61">
        <v>9619</v>
      </c>
    </row>
    <row r="65" spans="3:7" ht="19.5" customHeight="1">
      <c r="C65" s="28">
        <v>58</v>
      </c>
      <c r="D65" s="29" t="s">
        <v>177</v>
      </c>
      <c r="E65" s="36"/>
      <c r="F65" s="25" t="s">
        <v>109</v>
      </c>
      <c r="G65" s="61">
        <v>8965</v>
      </c>
    </row>
    <row r="66" spans="3:7" ht="19.5" customHeight="1">
      <c r="C66" s="28">
        <v>59</v>
      </c>
      <c r="D66" s="29" t="s">
        <v>178</v>
      </c>
      <c r="E66" s="35"/>
      <c r="F66" s="25" t="s">
        <v>244</v>
      </c>
      <c r="G66" s="61">
        <v>1392</v>
      </c>
    </row>
    <row r="67" spans="3:7" ht="19.5" customHeight="1">
      <c r="C67" s="28">
        <v>60</v>
      </c>
      <c r="D67" s="29" t="s">
        <v>179</v>
      </c>
      <c r="E67" s="37"/>
      <c r="F67" s="25" t="s">
        <v>110</v>
      </c>
      <c r="G67" s="61">
        <v>2422</v>
      </c>
    </row>
    <row r="68" spans="3:7" ht="19.5" customHeight="1">
      <c r="C68" s="28">
        <v>61</v>
      </c>
      <c r="D68" s="29" t="s">
        <v>180</v>
      </c>
      <c r="E68" s="35"/>
      <c r="F68" s="25" t="s">
        <v>60</v>
      </c>
      <c r="G68" s="61">
        <v>5559</v>
      </c>
    </row>
    <row r="69" spans="3:7" ht="19.5" customHeight="1">
      <c r="C69" s="28">
        <v>62</v>
      </c>
      <c r="D69" s="29" t="s">
        <v>181</v>
      </c>
      <c r="E69" s="35"/>
      <c r="F69" s="25" t="s">
        <v>61</v>
      </c>
      <c r="G69" s="61">
        <v>7899</v>
      </c>
    </row>
    <row r="70" spans="3:7" ht="19.5" customHeight="1">
      <c r="C70" s="28">
        <v>63</v>
      </c>
      <c r="D70" s="29" t="s">
        <v>182</v>
      </c>
      <c r="E70" s="35"/>
      <c r="F70" s="25" t="s">
        <v>62</v>
      </c>
      <c r="G70" s="61">
        <v>5210</v>
      </c>
    </row>
    <row r="71" spans="3:7" ht="19.5" customHeight="1">
      <c r="C71" s="28">
        <v>64</v>
      </c>
      <c r="D71" s="29" t="s">
        <v>183</v>
      </c>
      <c r="E71" s="35"/>
      <c r="F71" s="25" t="s">
        <v>111</v>
      </c>
      <c r="G71" s="61">
        <v>5706</v>
      </c>
    </row>
    <row r="72" spans="3:7" ht="19.5" customHeight="1">
      <c r="C72" s="28">
        <v>65</v>
      </c>
      <c r="D72" s="29" t="s">
        <v>184</v>
      </c>
      <c r="E72" s="35"/>
      <c r="F72" s="25" t="s">
        <v>84</v>
      </c>
      <c r="G72" s="61">
        <v>1448</v>
      </c>
    </row>
    <row r="73" spans="3:7" ht="19.5" customHeight="1">
      <c r="C73" s="28">
        <v>66</v>
      </c>
      <c r="D73" s="29" t="s">
        <v>185</v>
      </c>
      <c r="E73" s="35"/>
      <c r="F73" s="25" t="s">
        <v>249</v>
      </c>
      <c r="G73" s="61">
        <v>4957</v>
      </c>
    </row>
    <row r="74" spans="3:7" ht="19.5" customHeight="1">
      <c r="C74" s="28">
        <v>67</v>
      </c>
      <c r="D74" s="29" t="s">
        <v>186</v>
      </c>
      <c r="E74" s="35"/>
      <c r="F74" s="25" t="s">
        <v>250</v>
      </c>
      <c r="G74" s="61">
        <v>12004</v>
      </c>
    </row>
    <row r="75" spans="3:7" ht="19.5" customHeight="1">
      <c r="C75" s="28">
        <v>68</v>
      </c>
      <c r="D75" s="29" t="s">
        <v>187</v>
      </c>
      <c r="E75" s="35"/>
      <c r="F75" s="25" t="s">
        <v>63</v>
      </c>
      <c r="G75" s="61">
        <v>7106</v>
      </c>
    </row>
    <row r="76" spans="3:7" ht="19.5" customHeight="1">
      <c r="C76" s="28">
        <v>69</v>
      </c>
      <c r="D76" s="29" t="s">
        <v>188</v>
      </c>
      <c r="E76" s="35"/>
      <c r="F76" s="25" t="s">
        <v>64</v>
      </c>
      <c r="G76" s="61">
        <v>7463</v>
      </c>
    </row>
    <row r="77" spans="3:7" ht="19.5" customHeight="1">
      <c r="C77" s="28">
        <v>70</v>
      </c>
      <c r="D77" s="29" t="s">
        <v>189</v>
      </c>
      <c r="E77" s="35"/>
      <c r="F77" s="25" t="s">
        <v>65</v>
      </c>
      <c r="G77" s="61">
        <v>4584</v>
      </c>
    </row>
    <row r="78" spans="3:7" ht="19.5" customHeight="1">
      <c r="C78" s="28">
        <v>71</v>
      </c>
      <c r="D78" s="29" t="s">
        <v>190</v>
      </c>
      <c r="E78" s="35"/>
      <c r="F78" s="25" t="s">
        <v>114</v>
      </c>
      <c r="G78" s="61">
        <v>5468</v>
      </c>
    </row>
    <row r="79" spans="3:7" ht="19.5" customHeight="1">
      <c r="C79" s="28">
        <v>72</v>
      </c>
      <c r="D79" s="29" t="s">
        <v>191</v>
      </c>
      <c r="E79" s="35"/>
      <c r="F79" s="25" t="s">
        <v>66</v>
      </c>
      <c r="G79" s="61">
        <v>2886</v>
      </c>
    </row>
    <row r="80" spans="3:7" ht="19.5" customHeight="1">
      <c r="C80" s="28">
        <v>73</v>
      </c>
      <c r="D80" s="29" t="s">
        <v>192</v>
      </c>
      <c r="E80" s="35"/>
      <c r="F80" s="25" t="s">
        <v>67</v>
      </c>
      <c r="G80" s="61">
        <v>5397</v>
      </c>
    </row>
    <row r="81" spans="3:7" ht="19.5" customHeight="1">
      <c r="C81" s="28">
        <v>74</v>
      </c>
      <c r="D81" s="29" t="s">
        <v>193</v>
      </c>
      <c r="E81" s="35"/>
      <c r="F81" s="25" t="s">
        <v>68</v>
      </c>
      <c r="G81" s="61">
        <v>8033</v>
      </c>
    </row>
    <row r="82" spans="3:7" ht="19.5" customHeight="1">
      <c r="C82" s="28">
        <v>75</v>
      </c>
      <c r="D82" s="29" t="s">
        <v>194</v>
      </c>
      <c r="E82" s="36"/>
      <c r="F82" s="25" t="s">
        <v>118</v>
      </c>
      <c r="G82" s="61">
        <v>8626</v>
      </c>
    </row>
    <row r="83" spans="3:7" ht="19.5" customHeight="1">
      <c r="C83" s="28">
        <v>76</v>
      </c>
      <c r="D83" s="29" t="s">
        <v>195</v>
      </c>
      <c r="E83" s="35"/>
      <c r="F83" s="25" t="s">
        <v>69</v>
      </c>
      <c r="G83" s="61">
        <v>2934</v>
      </c>
    </row>
    <row r="84" spans="3:7" ht="19.5" customHeight="1">
      <c r="C84" s="28">
        <v>77</v>
      </c>
      <c r="D84" s="29" t="s">
        <v>196</v>
      </c>
      <c r="E84" s="38"/>
      <c r="F84" s="25" t="s">
        <v>256</v>
      </c>
      <c r="G84" s="61">
        <v>20770</v>
      </c>
    </row>
    <row r="85" spans="3:7" ht="19.5" customHeight="1">
      <c r="C85" s="28">
        <v>78</v>
      </c>
      <c r="D85" s="29" t="s">
        <v>197</v>
      </c>
      <c r="E85" s="35"/>
      <c r="F85" s="25" t="s">
        <v>70</v>
      </c>
      <c r="G85" s="61">
        <v>4667</v>
      </c>
    </row>
    <row r="86" spans="3:7" ht="19.5" customHeight="1">
      <c r="C86" s="28">
        <v>79</v>
      </c>
      <c r="D86" s="29" t="s">
        <v>198</v>
      </c>
      <c r="E86" s="35"/>
      <c r="F86" s="25" t="s">
        <v>71</v>
      </c>
      <c r="G86" s="61">
        <v>1801</v>
      </c>
    </row>
    <row r="87" spans="3:7" ht="19.5" customHeight="1">
      <c r="C87" s="28">
        <v>80</v>
      </c>
      <c r="D87" s="29" t="s">
        <v>199</v>
      </c>
      <c r="E87" s="35"/>
      <c r="F87" s="25" t="s">
        <v>72</v>
      </c>
      <c r="G87" s="61">
        <v>5809</v>
      </c>
    </row>
    <row r="88" spans="3:7" ht="19.5" customHeight="1">
      <c r="C88" s="28">
        <v>81</v>
      </c>
      <c r="D88" s="29" t="s">
        <v>200</v>
      </c>
      <c r="E88" s="35"/>
      <c r="F88" s="25" t="s">
        <v>73</v>
      </c>
      <c r="G88" s="61">
        <v>4775</v>
      </c>
    </row>
    <row r="89" spans="3:7" ht="19.5" customHeight="1">
      <c r="C89" s="28">
        <v>82</v>
      </c>
      <c r="D89" s="29" t="s">
        <v>201</v>
      </c>
      <c r="E89" s="35"/>
      <c r="F89" s="25" t="s">
        <v>74</v>
      </c>
      <c r="G89" s="61">
        <v>2291</v>
      </c>
    </row>
    <row r="90" spans="3:7" ht="19.5" customHeight="1">
      <c r="C90" s="28">
        <v>83</v>
      </c>
      <c r="D90" s="29" t="s">
        <v>202</v>
      </c>
      <c r="E90" s="35"/>
      <c r="F90" s="25" t="s">
        <v>75</v>
      </c>
      <c r="G90" s="61">
        <v>3616</v>
      </c>
    </row>
    <row r="91" spans="3:7" ht="19.5" customHeight="1">
      <c r="C91" s="28">
        <v>84</v>
      </c>
      <c r="D91" s="29" t="s">
        <v>203</v>
      </c>
      <c r="E91" s="35"/>
      <c r="F91" s="25" t="s">
        <v>88</v>
      </c>
      <c r="G91" s="61">
        <v>7737</v>
      </c>
    </row>
    <row r="92" spans="3:7" ht="19.5" customHeight="1">
      <c r="C92" s="28">
        <v>85</v>
      </c>
      <c r="D92" s="29" t="s">
        <v>204</v>
      </c>
      <c r="E92" s="35"/>
      <c r="F92" s="25" t="s">
        <v>87</v>
      </c>
      <c r="G92" s="61">
        <v>2258</v>
      </c>
    </row>
    <row r="93" spans="3:7" ht="19.5" customHeight="1">
      <c r="C93" s="28">
        <v>86</v>
      </c>
      <c r="D93" s="29" t="s">
        <v>205</v>
      </c>
      <c r="E93" s="35"/>
      <c r="F93" s="25" t="s">
        <v>251</v>
      </c>
      <c r="G93" s="61">
        <v>8437</v>
      </c>
    </row>
    <row r="94" spans="3:7" ht="19.5" customHeight="1">
      <c r="C94" s="28">
        <v>87</v>
      </c>
      <c r="D94" s="29" t="s">
        <v>206</v>
      </c>
      <c r="E94" s="35"/>
      <c r="F94" s="25" t="s">
        <v>86</v>
      </c>
      <c r="G94" s="61">
        <v>9707</v>
      </c>
    </row>
    <row r="95" spans="3:7" ht="19.5" customHeight="1">
      <c r="C95" s="28">
        <v>88</v>
      </c>
      <c r="D95" s="29" t="s">
        <v>207</v>
      </c>
      <c r="E95" s="35"/>
      <c r="F95" s="25" t="s">
        <v>76</v>
      </c>
      <c r="G95" s="61">
        <v>3677</v>
      </c>
    </row>
    <row r="96" spans="3:7" ht="19.5" customHeight="1">
      <c r="C96" s="28">
        <v>89</v>
      </c>
      <c r="D96" s="29" t="s">
        <v>208</v>
      </c>
      <c r="E96" s="35"/>
      <c r="F96" s="25" t="s">
        <v>77</v>
      </c>
      <c r="G96" s="61">
        <v>3705</v>
      </c>
    </row>
    <row r="97" spans="3:7" ht="19.5" customHeight="1">
      <c r="C97" s="28">
        <v>90</v>
      </c>
      <c r="D97" s="29" t="s">
        <v>209</v>
      </c>
      <c r="E97" s="35"/>
      <c r="F97" s="25" t="s">
        <v>113</v>
      </c>
      <c r="G97" s="61">
        <v>974</v>
      </c>
    </row>
    <row r="98" spans="3:7" ht="19.5" customHeight="1">
      <c r="C98" s="28">
        <v>91</v>
      </c>
      <c r="D98" s="29" t="s">
        <v>210</v>
      </c>
      <c r="E98" s="35"/>
      <c r="F98" s="25" t="s">
        <v>112</v>
      </c>
      <c r="G98" s="61">
        <v>4646</v>
      </c>
    </row>
    <row r="99" spans="3:7" ht="19.5" customHeight="1" thickBot="1">
      <c r="C99" s="30">
        <v>92</v>
      </c>
      <c r="D99" s="31" t="s">
        <v>211</v>
      </c>
      <c r="E99" s="39"/>
      <c r="F99" s="53" t="s">
        <v>85</v>
      </c>
      <c r="G99" s="62">
        <v>9890</v>
      </c>
    </row>
    <row r="100" spans="3:8" ht="15" customHeight="1">
      <c r="C100" s="4"/>
      <c r="G100" s="67">
        <f>SUM(G8:G99)</f>
        <v>600767</v>
      </c>
      <c r="H100" s="5"/>
    </row>
    <row r="101" ht="15" customHeight="1">
      <c r="H101" s="5"/>
    </row>
    <row r="102" spans="6:8" ht="15" customHeight="1">
      <c r="F102" s="69" t="s">
        <v>252</v>
      </c>
      <c r="H102" s="5"/>
    </row>
    <row r="103" spans="6:8" ht="18.75" customHeight="1">
      <c r="F103" s="9"/>
      <c r="H103" s="5"/>
    </row>
    <row r="104" spans="6:8" ht="19.5" customHeight="1">
      <c r="F104" s="5"/>
      <c r="H104" s="5"/>
    </row>
    <row r="105" spans="6:8" ht="19.5" customHeight="1">
      <c r="F105" s="68"/>
      <c r="H105" s="5"/>
    </row>
    <row r="106" ht="19.5" customHeight="1">
      <c r="H106" s="5"/>
    </row>
    <row r="107" ht="19.5" customHeight="1">
      <c r="H107" s="5"/>
    </row>
    <row r="108" ht="19.5" customHeight="1">
      <c r="H108" s="5"/>
    </row>
    <row r="109" ht="19.5" customHeight="1">
      <c r="H109" s="5"/>
    </row>
    <row r="110" ht="19.5" customHeight="1">
      <c r="H110" s="5"/>
    </row>
    <row r="111" ht="19.5" customHeight="1">
      <c r="H111" s="5"/>
    </row>
    <row r="112" ht="19.5" customHeight="1">
      <c r="H112" s="5"/>
    </row>
    <row r="113" ht="19.5" customHeight="1">
      <c r="H113" s="5"/>
    </row>
    <row r="114" ht="19.5" customHeight="1">
      <c r="H114" s="5"/>
    </row>
    <row r="115" ht="19.5" customHeight="1">
      <c r="H115" s="5"/>
    </row>
    <row r="116" ht="19.5" customHeight="1">
      <c r="H116" s="5"/>
    </row>
    <row r="117" ht="19.5" customHeight="1">
      <c r="H117" s="5"/>
    </row>
    <row r="118" ht="15" customHeight="1">
      <c r="H118" s="5"/>
    </row>
    <row r="119" ht="15" customHeight="1">
      <c r="H119" s="5"/>
    </row>
    <row r="120" ht="15" customHeight="1">
      <c r="H120" s="5"/>
    </row>
    <row r="121" ht="15" customHeight="1">
      <c r="H121" s="5"/>
    </row>
    <row r="122" ht="15" customHeight="1">
      <c r="H122" s="5"/>
    </row>
    <row r="123" ht="32.25" customHeight="1">
      <c r="H123" s="5"/>
    </row>
    <row r="124" ht="19.5" customHeight="1">
      <c r="H124" s="5"/>
    </row>
    <row r="125" ht="19.5" customHeight="1">
      <c r="H125" s="5"/>
    </row>
    <row r="126" ht="19.5" customHeight="1">
      <c r="H126" s="5"/>
    </row>
    <row r="127" s="1" customFormat="1" ht="19.5" customHeight="1">
      <c r="H127" s="10"/>
    </row>
    <row r="128" s="1" customFormat="1" ht="19.5" customHeight="1">
      <c r="H128" s="10"/>
    </row>
    <row r="129" ht="19.5" customHeight="1">
      <c r="H129" s="5"/>
    </row>
    <row r="130" ht="19.5" customHeight="1">
      <c r="H130" s="5"/>
    </row>
    <row r="131" s="1" customFormat="1" ht="19.5" customHeight="1">
      <c r="H131" s="10"/>
    </row>
    <row r="132" ht="19.5" customHeight="1">
      <c r="H132" s="5"/>
    </row>
    <row r="133" ht="19.5" customHeight="1">
      <c r="H133" s="5"/>
    </row>
    <row r="134" ht="19.5" customHeight="1">
      <c r="H134" s="5"/>
    </row>
    <row r="135" ht="19.5" customHeight="1">
      <c r="H135" s="5"/>
    </row>
    <row r="136" ht="19.5" customHeight="1">
      <c r="H136" s="5"/>
    </row>
    <row r="137" s="1" customFormat="1" ht="19.5" customHeight="1">
      <c r="H137" s="10"/>
    </row>
    <row r="138" ht="15" customHeight="1">
      <c r="H138" s="5"/>
    </row>
    <row r="139" ht="15" customHeight="1">
      <c r="H139" s="5"/>
    </row>
    <row r="140" ht="15" customHeight="1">
      <c r="H140" s="5"/>
    </row>
    <row r="141" ht="32.25" customHeight="1">
      <c r="H141" s="5"/>
    </row>
    <row r="142" ht="19.5" customHeight="1">
      <c r="H142" s="5"/>
    </row>
    <row r="143" ht="19.5" customHeight="1">
      <c r="H143" s="5"/>
    </row>
    <row r="144" s="1" customFormat="1" ht="19.5" customHeight="1">
      <c r="H144" s="10"/>
    </row>
    <row r="145" ht="15" customHeight="1">
      <c r="H145" s="5"/>
    </row>
    <row r="146" ht="15" customHeight="1">
      <c r="H146" s="5"/>
    </row>
    <row r="147" ht="15" customHeight="1">
      <c r="H147" s="5"/>
    </row>
    <row r="148" ht="15" customHeight="1">
      <c r="H148" s="5"/>
    </row>
    <row r="149" ht="15" customHeight="1">
      <c r="H149" s="5"/>
    </row>
    <row r="150" ht="32.25" customHeight="1">
      <c r="H150" s="5"/>
    </row>
    <row r="151" ht="19.5" customHeight="1">
      <c r="H151" s="5"/>
    </row>
    <row r="152" ht="19.5" customHeight="1">
      <c r="H152" s="5"/>
    </row>
    <row r="153" ht="19.5" customHeight="1">
      <c r="H153" s="5"/>
    </row>
    <row r="154" ht="19.5" customHeight="1">
      <c r="H154" s="5"/>
    </row>
    <row r="155" ht="19.5" customHeight="1">
      <c r="H155" s="5"/>
    </row>
    <row r="156" ht="19.5" customHeight="1">
      <c r="H156" s="5"/>
    </row>
    <row r="157" ht="19.5" customHeight="1">
      <c r="H157" s="5"/>
    </row>
    <row r="158" ht="15" customHeight="1">
      <c r="H158" s="5"/>
    </row>
    <row r="159" ht="15" customHeight="1">
      <c r="H159" s="5"/>
    </row>
    <row r="160" s="1" customFormat="1" ht="15" customHeight="1">
      <c r="H160" s="10"/>
    </row>
    <row r="161" s="1" customFormat="1" ht="18" customHeight="1">
      <c r="H161" s="10"/>
    </row>
    <row r="162" ht="32.25" customHeight="1">
      <c r="H162" s="5"/>
    </row>
    <row r="163" ht="19.5" customHeight="1">
      <c r="H163" s="5"/>
    </row>
    <row r="164" ht="19.5" customHeight="1">
      <c r="H164" s="5"/>
    </row>
    <row r="165" s="1" customFormat="1" ht="19.5" customHeight="1">
      <c r="H165" s="10"/>
    </row>
    <row r="166" ht="19.5" customHeight="1">
      <c r="H166" s="5"/>
    </row>
    <row r="167" ht="19.5" customHeight="1">
      <c r="H167" s="5"/>
    </row>
    <row r="168" ht="19.5" customHeight="1">
      <c r="H168" s="5"/>
    </row>
    <row r="169" ht="19.5" customHeight="1">
      <c r="H169" s="5"/>
    </row>
    <row r="170" ht="19.5" customHeight="1">
      <c r="H170" s="5"/>
    </row>
    <row r="171" ht="15" customHeight="1">
      <c r="H171" s="5"/>
    </row>
    <row r="172" spans="3:8" ht="15" customHeight="1">
      <c r="C172" s="4"/>
      <c r="D172" s="4"/>
      <c r="E172" s="4"/>
      <c r="F172" s="2"/>
      <c r="G172" s="8"/>
      <c r="H172" s="5"/>
    </row>
    <row r="173" spans="3:8" ht="15" customHeight="1">
      <c r="C173" s="4"/>
      <c r="D173" s="4"/>
      <c r="E173" s="4"/>
      <c r="F173" s="2"/>
      <c r="G173" s="8"/>
      <c r="H173" s="5"/>
    </row>
    <row r="174" spans="3:8" ht="15" customHeight="1">
      <c r="C174" s="4"/>
      <c r="D174" s="4"/>
      <c r="E174" s="4"/>
      <c r="F174" s="2"/>
      <c r="G174" s="8"/>
      <c r="H174" s="5"/>
    </row>
    <row r="175" spans="3:8" ht="15" customHeight="1">
      <c r="C175" s="4"/>
      <c r="D175" s="4"/>
      <c r="E175" s="4"/>
      <c r="F175" s="2"/>
      <c r="G175" s="8"/>
      <c r="H175" s="5"/>
    </row>
    <row r="176" spans="3:8" ht="15" customHeight="1">
      <c r="C176" s="4"/>
      <c r="D176" s="4"/>
      <c r="E176" s="4"/>
      <c r="F176" s="2"/>
      <c r="G176" s="8"/>
      <c r="H176" s="5"/>
    </row>
    <row r="177" spans="3:8" ht="15" customHeight="1">
      <c r="C177" s="4"/>
      <c r="D177" s="4"/>
      <c r="E177" s="4"/>
      <c r="F177" s="2"/>
      <c r="G177" s="8"/>
      <c r="H177" s="5"/>
    </row>
    <row r="178" spans="3:8" s="1" customFormat="1" ht="15" customHeight="1">
      <c r="C178" s="4"/>
      <c r="D178" s="9"/>
      <c r="E178" s="12"/>
      <c r="F178" s="3"/>
      <c r="G178" s="11"/>
      <c r="H178" s="10"/>
    </row>
    <row r="179" spans="3:8" ht="15" customHeight="1">
      <c r="C179" s="4"/>
      <c r="D179" s="4"/>
      <c r="E179" s="6"/>
      <c r="F179" s="2"/>
      <c r="G179" s="8"/>
      <c r="H179" s="5"/>
    </row>
    <row r="180" spans="3:8" s="1" customFormat="1" ht="14.25" customHeight="1">
      <c r="C180" s="4"/>
      <c r="D180" s="9"/>
      <c r="E180" s="12"/>
      <c r="F180" s="3"/>
      <c r="G180" s="11"/>
      <c r="H180" s="10"/>
    </row>
    <row r="181" spans="3:8" ht="15" customHeight="1">
      <c r="C181" s="4"/>
      <c r="D181" s="4"/>
      <c r="E181" s="4"/>
      <c r="F181" s="2"/>
      <c r="G181" s="8"/>
      <c r="H181" s="5"/>
    </row>
    <row r="182" spans="3:8" ht="12.75">
      <c r="C182" s="5"/>
      <c r="D182" s="5"/>
      <c r="E182" s="5"/>
      <c r="F182" s="5"/>
      <c r="G182" s="5"/>
      <c r="H182" s="5"/>
    </row>
    <row r="183" spans="3:8" ht="12.75">
      <c r="C183" s="5"/>
      <c r="D183" s="5"/>
      <c r="E183" s="5"/>
      <c r="F183" s="5"/>
      <c r="G183" s="5"/>
      <c r="H183" s="5"/>
    </row>
    <row r="184" spans="3:8" ht="15.75">
      <c r="C184" s="5"/>
      <c r="D184" s="15"/>
      <c r="E184" s="15"/>
      <c r="F184" s="15"/>
      <c r="G184" s="5"/>
      <c r="H184" s="5"/>
    </row>
    <row r="185" spans="3:8" ht="12.75">
      <c r="C185" s="5"/>
      <c r="D185" s="5"/>
      <c r="E185" s="5"/>
      <c r="F185" s="5"/>
      <c r="G185" s="5"/>
      <c r="H185" s="5"/>
    </row>
    <row r="186" spans="3:8" ht="12.75">
      <c r="C186" s="5"/>
      <c r="D186" s="5"/>
      <c r="E186" s="5"/>
      <c r="F186" s="5"/>
      <c r="G186" s="5"/>
      <c r="H186" s="5"/>
    </row>
    <row r="187" spans="3:8" ht="12.75">
      <c r="C187" s="5"/>
      <c r="D187" s="5"/>
      <c r="E187" s="5"/>
      <c r="F187" s="5"/>
      <c r="G187" s="5"/>
      <c r="H187" s="5"/>
    </row>
    <row r="188" spans="3:8" ht="12.75">
      <c r="C188" s="5"/>
      <c r="D188" s="13"/>
      <c r="E188" s="13"/>
      <c r="F188" s="5"/>
      <c r="G188" s="5"/>
      <c r="H188" s="5"/>
    </row>
    <row r="189" spans="3:8" ht="12.75">
      <c r="C189" s="5"/>
      <c r="D189" s="5"/>
      <c r="E189" s="5"/>
      <c r="F189" s="5"/>
      <c r="G189" s="5"/>
      <c r="H189" s="5"/>
    </row>
    <row r="190" spans="3:8" ht="12.75">
      <c r="C190" s="5"/>
      <c r="D190" s="16"/>
      <c r="E190" s="16"/>
      <c r="F190" s="5"/>
      <c r="G190" s="5"/>
      <c r="H190" s="5"/>
    </row>
    <row r="191" spans="3:8" ht="12.75">
      <c r="C191" s="5"/>
      <c r="D191" s="16"/>
      <c r="E191" s="16"/>
      <c r="F191" s="5"/>
      <c r="G191" s="5"/>
      <c r="H191" s="5"/>
    </row>
    <row r="192" spans="3:8" ht="12.75">
      <c r="C192" s="5"/>
      <c r="D192" s="16"/>
      <c r="E192" s="16"/>
      <c r="F192" s="5"/>
      <c r="G192" s="5"/>
      <c r="H192" s="5"/>
    </row>
    <row r="193" spans="3:8" ht="12.75">
      <c r="C193" s="5"/>
      <c r="D193" s="16"/>
      <c r="E193" s="16"/>
      <c r="F193" s="5"/>
      <c r="G193" s="5"/>
      <c r="H193" s="5"/>
    </row>
    <row r="194" spans="3:8" ht="12.75">
      <c r="C194" s="5"/>
      <c r="D194" s="16"/>
      <c r="E194" s="16"/>
      <c r="F194" s="5"/>
      <c r="G194" s="5"/>
      <c r="H194" s="5"/>
    </row>
    <row r="195" spans="3:8" ht="12.75">
      <c r="C195" s="5"/>
      <c r="D195" s="16"/>
      <c r="E195" s="16"/>
      <c r="F195" s="5"/>
      <c r="G195" s="5"/>
      <c r="H195" s="5"/>
    </row>
    <row r="196" spans="3:8" ht="12.75">
      <c r="C196" s="5"/>
      <c r="D196" s="16"/>
      <c r="E196" s="16"/>
      <c r="F196" s="5"/>
      <c r="G196" s="5"/>
      <c r="H196" s="5"/>
    </row>
    <row r="197" spans="3:8" ht="12.75">
      <c r="C197" s="5"/>
      <c r="D197" s="16"/>
      <c r="E197" s="16"/>
      <c r="F197" s="5"/>
      <c r="G197" s="5"/>
      <c r="H197" s="5"/>
    </row>
    <row r="198" spans="3:8" ht="12.75">
      <c r="C198" s="5"/>
      <c r="D198" s="16"/>
      <c r="E198" s="16"/>
      <c r="F198" s="5"/>
      <c r="G198" s="5"/>
      <c r="H198" s="5"/>
    </row>
    <row r="199" spans="3:8" ht="12.75">
      <c r="C199" s="5"/>
      <c r="D199" s="16"/>
      <c r="E199" s="16"/>
      <c r="F199" s="5"/>
      <c r="G199" s="5"/>
      <c r="H199" s="5"/>
    </row>
    <row r="200" spans="3:8" ht="12.75">
      <c r="C200" s="5"/>
      <c r="D200" s="16"/>
      <c r="E200" s="16"/>
      <c r="F200" s="5"/>
      <c r="G200" s="5"/>
      <c r="H200" s="5"/>
    </row>
    <row r="201" spans="3:8" ht="12.75">
      <c r="C201" s="5"/>
      <c r="D201" s="17"/>
      <c r="E201" s="17"/>
      <c r="F201" s="14"/>
      <c r="G201" s="5"/>
      <c r="H201" s="5"/>
    </row>
    <row r="202" spans="3:8" ht="12.75">
      <c r="C202" s="5"/>
      <c r="D202" s="5"/>
      <c r="E202" s="5"/>
      <c r="F202" s="5"/>
      <c r="G202" s="5"/>
      <c r="H202" s="5"/>
    </row>
    <row r="203" spans="3:8" ht="12.75">
      <c r="C203" s="5"/>
      <c r="D203" s="5"/>
      <c r="E203" s="5"/>
      <c r="F203" s="5"/>
      <c r="G203" s="5"/>
      <c r="H203" s="5"/>
    </row>
    <row r="204" spans="3:8" ht="12.75">
      <c r="C204" s="5"/>
      <c r="D204" s="5"/>
      <c r="E204" s="5"/>
      <c r="F204" s="5"/>
      <c r="G204" s="5"/>
      <c r="H204" s="5"/>
    </row>
    <row r="205" spans="3:8" ht="12.75">
      <c r="C205" s="5"/>
      <c r="D205" s="13"/>
      <c r="E205" s="13"/>
      <c r="F205" s="5"/>
      <c r="G205" s="5"/>
      <c r="H205" s="5"/>
    </row>
    <row r="206" spans="3:8" ht="12.75">
      <c r="C206" s="5"/>
      <c r="D206" s="5"/>
      <c r="E206" s="5"/>
      <c r="F206" s="5"/>
      <c r="G206" s="5"/>
      <c r="H206" s="5"/>
    </row>
    <row r="207" spans="3:8" ht="12.75">
      <c r="C207" s="5"/>
      <c r="D207" s="16"/>
      <c r="E207" s="16"/>
      <c r="F207" s="5"/>
      <c r="G207" s="5"/>
      <c r="H207" s="5"/>
    </row>
    <row r="208" spans="3:8" ht="12.75">
      <c r="C208" s="5"/>
      <c r="D208" s="16"/>
      <c r="E208" s="16"/>
      <c r="F208" s="5"/>
      <c r="G208" s="5"/>
      <c r="H208" s="5"/>
    </row>
    <row r="209" spans="3:8" ht="12.75">
      <c r="C209" s="5"/>
      <c r="D209" s="16"/>
      <c r="E209" s="16"/>
      <c r="F209" s="5"/>
      <c r="G209" s="5"/>
      <c r="H209" s="5"/>
    </row>
    <row r="210" spans="3:8" ht="12.75">
      <c r="C210" s="5"/>
      <c r="D210" s="16"/>
      <c r="E210" s="16"/>
      <c r="F210" s="5"/>
      <c r="G210" s="5"/>
      <c r="H210" s="5"/>
    </row>
    <row r="211" spans="3:8" ht="12.75">
      <c r="C211" s="5"/>
      <c r="D211" s="16"/>
      <c r="E211" s="16"/>
      <c r="F211" s="5"/>
      <c r="G211" s="5"/>
      <c r="H211" s="5"/>
    </row>
    <row r="212" spans="3:8" ht="12.75">
      <c r="C212" s="5"/>
      <c r="D212" s="17"/>
      <c r="E212" s="17"/>
      <c r="F212" s="14"/>
      <c r="G212" s="5"/>
      <c r="H212" s="5"/>
    </row>
    <row r="213" spans="3:8" ht="12.75">
      <c r="C213" s="5"/>
      <c r="D213" s="5"/>
      <c r="E213" s="5"/>
      <c r="F213" s="5"/>
      <c r="G213" s="5"/>
      <c r="H213" s="5"/>
    </row>
    <row r="214" spans="3:8" ht="12.75">
      <c r="C214" s="5"/>
      <c r="D214" s="5"/>
      <c r="E214" s="5"/>
      <c r="F214" s="5"/>
      <c r="G214" s="5"/>
      <c r="H214" s="5"/>
    </row>
    <row r="215" spans="3:8" ht="12.75">
      <c r="C215" s="5"/>
      <c r="D215" s="5"/>
      <c r="E215" s="5"/>
      <c r="F215" s="5"/>
      <c r="G215" s="5"/>
      <c r="H215" s="5"/>
    </row>
    <row r="216" spans="3:8" ht="12.75">
      <c r="C216" s="5"/>
      <c r="D216" s="5"/>
      <c r="E216" s="5"/>
      <c r="F216" s="5"/>
      <c r="G216" s="5"/>
      <c r="H216" s="5"/>
    </row>
    <row r="217" spans="3:8" ht="12.75">
      <c r="C217" s="5"/>
      <c r="D217" s="13"/>
      <c r="E217" s="13"/>
      <c r="F217" s="5"/>
      <c r="G217" s="5"/>
      <c r="H217" s="5"/>
    </row>
    <row r="218" spans="3:8" ht="12.75">
      <c r="C218" s="5"/>
      <c r="D218" s="5"/>
      <c r="E218" s="5"/>
      <c r="F218" s="5"/>
      <c r="G218" s="5"/>
      <c r="H218" s="5"/>
    </row>
    <row r="219" spans="3:8" ht="12.75">
      <c r="C219" s="5"/>
      <c r="D219" s="16"/>
      <c r="E219" s="16"/>
      <c r="F219" s="5"/>
      <c r="G219" s="5"/>
      <c r="H219" s="5"/>
    </row>
    <row r="220" spans="3:8" ht="12.75">
      <c r="C220" s="5"/>
      <c r="D220" s="16"/>
      <c r="E220" s="16"/>
      <c r="F220" s="5"/>
      <c r="G220" s="5"/>
      <c r="H220" s="5"/>
    </row>
    <row r="221" spans="3:8" ht="12.75">
      <c r="C221" s="5"/>
      <c r="D221" s="16"/>
      <c r="E221" s="16"/>
      <c r="F221" s="5"/>
      <c r="G221" s="5"/>
      <c r="H221" s="5"/>
    </row>
    <row r="222" spans="3:8" ht="12.75">
      <c r="C222" s="5"/>
      <c r="D222" s="16"/>
      <c r="E222" s="16"/>
      <c r="F222" s="5"/>
      <c r="G222" s="5"/>
      <c r="H222" s="5"/>
    </row>
    <row r="223" spans="3:8" ht="12.75">
      <c r="C223" s="5"/>
      <c r="D223" s="16"/>
      <c r="E223" s="16"/>
      <c r="F223" s="5"/>
      <c r="G223" s="5"/>
      <c r="H223" s="5"/>
    </row>
    <row r="224" spans="3:8" ht="12.75">
      <c r="C224" s="5"/>
      <c r="D224" s="16"/>
      <c r="E224" s="16"/>
      <c r="F224" s="5"/>
      <c r="G224" s="5"/>
      <c r="H224" s="5"/>
    </row>
    <row r="225" spans="3:8" ht="12.75">
      <c r="C225" s="5"/>
      <c r="D225" s="16"/>
      <c r="E225" s="16"/>
      <c r="F225" s="5"/>
      <c r="G225" s="5"/>
      <c r="H225" s="5"/>
    </row>
    <row r="226" spans="3:8" ht="12.75">
      <c r="C226" s="5"/>
      <c r="D226" s="16"/>
      <c r="E226" s="16"/>
      <c r="F226" s="5"/>
      <c r="G226" s="5"/>
      <c r="H226" s="5"/>
    </row>
    <row r="227" spans="3:8" ht="12.75">
      <c r="C227" s="5"/>
      <c r="D227" s="16"/>
      <c r="E227" s="16"/>
      <c r="F227" s="5"/>
      <c r="G227" s="5"/>
      <c r="H227" s="5"/>
    </row>
    <row r="228" spans="3:8" ht="12.75">
      <c r="C228" s="5"/>
      <c r="D228" s="16"/>
      <c r="E228" s="16"/>
      <c r="F228" s="5"/>
      <c r="G228" s="5"/>
      <c r="H228" s="5"/>
    </row>
    <row r="229" spans="3:8" ht="12.75">
      <c r="C229" s="5"/>
      <c r="D229" s="17"/>
      <c r="E229" s="17"/>
      <c r="F229" s="14"/>
      <c r="G229" s="5"/>
      <c r="H229" s="5"/>
    </row>
    <row r="230" spans="3:8" ht="12.75">
      <c r="C230" s="5"/>
      <c r="D230" s="5"/>
      <c r="E230" s="5"/>
      <c r="F230" s="5"/>
      <c r="G230" s="5"/>
      <c r="H230" s="5"/>
    </row>
    <row r="231" spans="3:8" ht="12.75">
      <c r="C231" s="5"/>
      <c r="D231" s="5"/>
      <c r="E231" s="5"/>
      <c r="F231" s="5"/>
      <c r="G231" s="5"/>
      <c r="H231" s="5"/>
    </row>
    <row r="232" spans="3:8" ht="12.75">
      <c r="C232" s="5"/>
      <c r="D232" s="5"/>
      <c r="E232" s="5"/>
      <c r="F232" s="5"/>
      <c r="G232" s="5"/>
      <c r="H232" s="5"/>
    </row>
    <row r="233" spans="3:8" ht="30.75" customHeight="1">
      <c r="C233" s="5"/>
      <c r="D233" s="5"/>
      <c r="E233" s="5"/>
      <c r="F233" s="5"/>
      <c r="G233" s="5"/>
      <c r="H233" s="5"/>
    </row>
    <row r="234" spans="3:8" ht="15.75">
      <c r="C234" s="5"/>
      <c r="D234" s="18"/>
      <c r="E234" s="18"/>
      <c r="F234" s="16"/>
      <c r="G234" s="5"/>
      <c r="H234" s="5"/>
    </row>
    <row r="235" spans="3:8" ht="12.75">
      <c r="C235" s="5"/>
      <c r="D235" s="5"/>
      <c r="E235" s="5"/>
      <c r="F235" s="5"/>
      <c r="G235" s="5"/>
      <c r="H235" s="5"/>
    </row>
    <row r="236" spans="3:8" ht="12.75">
      <c r="C236" s="5"/>
      <c r="D236" s="5"/>
      <c r="E236" s="5"/>
      <c r="F236" s="5"/>
      <c r="G236" s="5"/>
      <c r="H236" s="5"/>
    </row>
    <row r="237" spans="3:8" ht="12.75">
      <c r="C237" s="5"/>
      <c r="D237" s="5"/>
      <c r="E237" s="5"/>
      <c r="F237" s="5"/>
      <c r="G237" s="5"/>
      <c r="H237" s="5"/>
    </row>
    <row r="238" spans="3:8" ht="12.75">
      <c r="C238" s="5"/>
      <c r="D238" s="5"/>
      <c r="E238" s="5"/>
      <c r="F238" s="5"/>
      <c r="G238" s="5"/>
      <c r="H238" s="5"/>
    </row>
    <row r="239" spans="3:8" ht="15.75">
      <c r="C239" s="5"/>
      <c r="D239" s="15"/>
      <c r="E239" s="15"/>
      <c r="F239" s="15"/>
      <c r="G239" s="5"/>
      <c r="H239" s="5"/>
    </row>
  </sheetData>
  <sheetProtection/>
  <mergeCells count="5">
    <mergeCell ref="C1:G3"/>
    <mergeCell ref="G4:G6"/>
    <mergeCell ref="F4:F6"/>
    <mergeCell ref="C4:C6"/>
    <mergeCell ref="D4:D6"/>
  </mergeCells>
  <printOptions/>
  <pageMargins left="0" right="0" top="1.41" bottom="0.5118110236220472" header="0.3937007874015748" footer="0.5118110236220472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I57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:A16384"/>
    </sheetView>
  </sheetViews>
  <sheetFormatPr defaultColWidth="9.00390625" defaultRowHeight="12.75"/>
  <cols>
    <col min="5" max="5" width="5.125" style="0" customWidth="1"/>
    <col min="6" max="6" width="7.875" style="0" customWidth="1"/>
    <col min="7" max="7" width="2.625" style="0" customWidth="1"/>
    <col min="8" max="8" width="21.625" style="0" customWidth="1"/>
    <col min="9" max="9" width="9.75390625" style="0" customWidth="1"/>
  </cols>
  <sheetData>
    <row r="1" spans="5:9" ht="12.75">
      <c r="E1" s="84" t="s">
        <v>253</v>
      </c>
      <c r="F1" s="84"/>
      <c r="G1" s="84"/>
      <c r="H1" s="84"/>
      <c r="I1" s="84"/>
    </row>
    <row r="2" spans="5:9" ht="12.75">
      <c r="E2" s="84"/>
      <c r="F2" s="84"/>
      <c r="G2" s="84"/>
      <c r="H2" s="84"/>
      <c r="I2" s="84"/>
    </row>
    <row r="3" spans="5:9" ht="12.75">
      <c r="E3" s="84"/>
      <c r="F3" s="84"/>
      <c r="G3" s="84"/>
      <c r="H3" s="84"/>
      <c r="I3" s="84"/>
    </row>
    <row r="4" spans="5:9" ht="20.25" customHeight="1">
      <c r="E4" s="4"/>
      <c r="F4" s="4"/>
      <c r="G4" s="4"/>
      <c r="H4" s="40" t="s">
        <v>2</v>
      </c>
      <c r="I4" s="7"/>
    </row>
    <row r="5" spans="5:9" ht="9" customHeight="1">
      <c r="E5" s="4"/>
      <c r="F5" s="4"/>
      <c r="G5" s="4"/>
      <c r="H5" s="40"/>
      <c r="I5" s="7"/>
    </row>
    <row r="6" spans="5:9" ht="25.5">
      <c r="E6" s="46" t="s">
        <v>0</v>
      </c>
      <c r="F6" s="46" t="s">
        <v>36</v>
      </c>
      <c r="G6" s="45"/>
      <c r="H6" s="47" t="s">
        <v>37</v>
      </c>
      <c r="I6" s="57" t="s">
        <v>115</v>
      </c>
    </row>
    <row r="7" spans="5:9" ht="16.5" customHeight="1">
      <c r="E7" s="55">
        <v>93</v>
      </c>
      <c r="F7" s="48" t="s">
        <v>226</v>
      </c>
      <c r="G7" s="43"/>
      <c r="H7" s="49" t="s">
        <v>3</v>
      </c>
      <c r="I7" s="63">
        <v>277</v>
      </c>
    </row>
    <row r="8" spans="5:9" ht="16.5" customHeight="1">
      <c r="E8" s="55">
        <v>94</v>
      </c>
      <c r="F8" s="48" t="s">
        <v>225</v>
      </c>
      <c r="G8" s="42"/>
      <c r="H8" s="49" t="s">
        <v>4</v>
      </c>
      <c r="I8" s="63">
        <v>730</v>
      </c>
    </row>
    <row r="9" spans="5:9" ht="16.5" customHeight="1">
      <c r="E9" s="55">
        <v>95</v>
      </c>
      <c r="F9" s="48" t="s">
        <v>224</v>
      </c>
      <c r="G9" s="42"/>
      <c r="H9" s="49" t="s">
        <v>5</v>
      </c>
      <c r="I9" s="63">
        <v>344</v>
      </c>
    </row>
    <row r="10" spans="5:9" ht="16.5" customHeight="1">
      <c r="E10" s="55">
        <v>96</v>
      </c>
      <c r="F10" s="48" t="s">
        <v>212</v>
      </c>
      <c r="G10" s="43"/>
      <c r="H10" s="49" t="s">
        <v>6</v>
      </c>
      <c r="I10" s="63">
        <v>77</v>
      </c>
    </row>
    <row r="11" spans="5:9" ht="16.5" customHeight="1">
      <c r="E11" s="55">
        <v>97</v>
      </c>
      <c r="F11" s="48" t="s">
        <v>213</v>
      </c>
      <c r="G11" s="42"/>
      <c r="H11" s="49" t="s">
        <v>7</v>
      </c>
      <c r="I11" s="63">
        <v>93</v>
      </c>
    </row>
    <row r="12" spans="5:9" ht="16.5" customHeight="1">
      <c r="E12" s="55">
        <v>98</v>
      </c>
      <c r="F12" s="48" t="s">
        <v>214</v>
      </c>
      <c r="G12" s="43"/>
      <c r="H12" s="49" t="s">
        <v>8</v>
      </c>
      <c r="I12" s="63">
        <v>90</v>
      </c>
    </row>
    <row r="13" spans="5:9" ht="16.5" customHeight="1">
      <c r="E13" s="55">
        <v>99</v>
      </c>
      <c r="F13" s="48" t="s">
        <v>215</v>
      </c>
      <c r="G13" s="42"/>
      <c r="H13" s="49" t="s">
        <v>9</v>
      </c>
      <c r="I13" s="63">
        <v>267</v>
      </c>
    </row>
    <row r="14" spans="5:9" ht="16.5" customHeight="1">
      <c r="E14" s="55">
        <v>100</v>
      </c>
      <c r="F14" s="48" t="s">
        <v>216</v>
      </c>
      <c r="G14" s="42"/>
      <c r="H14" s="49" t="s">
        <v>10</v>
      </c>
      <c r="I14" s="63">
        <v>638</v>
      </c>
    </row>
    <row r="15" spans="5:9" ht="16.5" customHeight="1">
      <c r="E15" s="55">
        <v>101</v>
      </c>
      <c r="F15" s="48" t="s">
        <v>217</v>
      </c>
      <c r="G15" s="43"/>
      <c r="H15" s="49" t="s">
        <v>11</v>
      </c>
      <c r="I15" s="63">
        <v>110</v>
      </c>
    </row>
    <row r="16" spans="5:9" ht="16.5" customHeight="1">
      <c r="E16" s="55">
        <v>102</v>
      </c>
      <c r="F16" s="48" t="s">
        <v>218</v>
      </c>
      <c r="G16" s="43"/>
      <c r="H16" s="49" t="s">
        <v>12</v>
      </c>
      <c r="I16" s="63">
        <v>321</v>
      </c>
    </row>
    <row r="17" spans="5:9" ht="16.5" customHeight="1">
      <c r="E17" s="55">
        <v>103</v>
      </c>
      <c r="F17" s="48" t="s">
        <v>219</v>
      </c>
      <c r="G17" s="43"/>
      <c r="H17" s="49" t="s">
        <v>13</v>
      </c>
      <c r="I17" s="63">
        <v>140</v>
      </c>
    </row>
    <row r="18" spans="5:9" ht="16.5" customHeight="1">
      <c r="E18" s="55">
        <v>104</v>
      </c>
      <c r="F18" s="48" t="s">
        <v>220</v>
      </c>
      <c r="G18" s="43"/>
      <c r="H18" s="49" t="s">
        <v>14</v>
      </c>
      <c r="I18" s="63">
        <v>91</v>
      </c>
    </row>
    <row r="19" spans="5:9" ht="16.5" customHeight="1">
      <c r="E19" s="55">
        <v>105</v>
      </c>
      <c r="F19" s="48" t="s">
        <v>221</v>
      </c>
      <c r="G19" s="43"/>
      <c r="H19" s="49" t="s">
        <v>15</v>
      </c>
      <c r="I19" s="63">
        <v>394</v>
      </c>
    </row>
    <row r="20" spans="5:9" ht="16.5" customHeight="1">
      <c r="E20" s="55">
        <v>106</v>
      </c>
      <c r="F20" s="48" t="s">
        <v>222</v>
      </c>
      <c r="G20" s="43"/>
      <c r="H20" s="49" t="s">
        <v>16</v>
      </c>
      <c r="I20" s="63">
        <v>202</v>
      </c>
    </row>
    <row r="21" spans="5:9" ht="15">
      <c r="E21" s="4"/>
      <c r="F21" s="4"/>
      <c r="G21" s="4"/>
      <c r="H21" s="2"/>
      <c r="I21" s="58">
        <f>SUM(I7:I20)</f>
        <v>3774</v>
      </c>
    </row>
    <row r="22" spans="5:9" ht="15">
      <c r="E22" s="4"/>
      <c r="F22" s="4"/>
      <c r="G22" s="4"/>
      <c r="H22" s="41" t="s">
        <v>19</v>
      </c>
      <c r="I22" s="8"/>
    </row>
    <row r="23" spans="5:9" ht="5.25" customHeight="1">
      <c r="E23" s="4"/>
      <c r="F23" s="4"/>
      <c r="G23" s="4"/>
      <c r="H23" s="41"/>
      <c r="I23" s="8"/>
    </row>
    <row r="24" spans="5:9" ht="25.5">
      <c r="E24" s="46" t="s">
        <v>0</v>
      </c>
      <c r="F24" s="46" t="s">
        <v>36</v>
      </c>
      <c r="G24" s="45"/>
      <c r="H24" s="47" t="s">
        <v>37</v>
      </c>
      <c r="I24" s="57" t="s">
        <v>115</v>
      </c>
    </row>
    <row r="25" spans="5:9" ht="16.5" customHeight="1">
      <c r="E25" s="83">
        <v>107</v>
      </c>
      <c r="F25" s="82" t="s">
        <v>223</v>
      </c>
      <c r="G25" s="43"/>
      <c r="H25" s="50" t="s">
        <v>17</v>
      </c>
      <c r="I25" s="64">
        <v>911</v>
      </c>
    </row>
    <row r="26" spans="5:9" ht="16.5" customHeight="1">
      <c r="E26" s="83"/>
      <c r="F26" s="82"/>
      <c r="G26" s="43"/>
      <c r="H26" s="50" t="s">
        <v>18</v>
      </c>
      <c r="I26" s="64">
        <v>180</v>
      </c>
    </row>
    <row r="27" spans="5:9" ht="21.75" customHeight="1">
      <c r="E27" s="4"/>
      <c r="F27" s="9"/>
      <c r="G27" s="9"/>
      <c r="H27" s="3"/>
      <c r="I27" s="59">
        <f>SUM(I25:I26)</f>
        <v>1091</v>
      </c>
    </row>
    <row r="28" spans="5:9" ht="15">
      <c r="E28" s="4"/>
      <c r="F28" s="4"/>
      <c r="G28" s="4"/>
      <c r="H28" s="41" t="s">
        <v>20</v>
      </c>
      <c r="I28" s="8"/>
    </row>
    <row r="29" spans="5:9" ht="8.25" customHeight="1">
      <c r="E29" s="4"/>
      <c r="F29" s="4"/>
      <c r="G29" s="4"/>
      <c r="H29" s="41"/>
      <c r="I29" s="8"/>
    </row>
    <row r="30" spans="5:9" ht="25.5">
      <c r="E30" s="46" t="s">
        <v>0</v>
      </c>
      <c r="F30" s="46" t="s">
        <v>36</v>
      </c>
      <c r="G30" s="45"/>
      <c r="H30" s="47" t="s">
        <v>37</v>
      </c>
      <c r="I30" s="57" t="s">
        <v>115</v>
      </c>
    </row>
    <row r="31" spans="5:9" ht="18.75" customHeight="1">
      <c r="E31" s="55">
        <v>108</v>
      </c>
      <c r="F31" s="48" t="s">
        <v>227</v>
      </c>
      <c r="G31" s="43"/>
      <c r="H31" s="49" t="s">
        <v>21</v>
      </c>
      <c r="I31" s="65">
        <v>597</v>
      </c>
    </row>
    <row r="32" spans="5:9" ht="18.75" customHeight="1">
      <c r="E32" s="55">
        <v>109</v>
      </c>
      <c r="F32" s="48" t="s">
        <v>228</v>
      </c>
      <c r="G32" s="43"/>
      <c r="H32" s="49" t="s">
        <v>22</v>
      </c>
      <c r="I32" s="65">
        <v>1075</v>
      </c>
    </row>
    <row r="33" spans="5:9" ht="18.75" customHeight="1">
      <c r="E33" s="55">
        <v>110</v>
      </c>
      <c r="F33" s="48" t="s">
        <v>229</v>
      </c>
      <c r="G33" s="44"/>
      <c r="H33" s="49" t="s">
        <v>23</v>
      </c>
      <c r="I33" s="65">
        <v>485</v>
      </c>
    </row>
    <row r="34" spans="5:9" ht="15">
      <c r="E34" s="4"/>
      <c r="F34" s="4"/>
      <c r="G34" s="4"/>
      <c r="H34" s="2"/>
      <c r="I34" s="58">
        <f>SUM(I31:I33)</f>
        <v>2157</v>
      </c>
    </row>
    <row r="35" spans="5:9" ht="15">
      <c r="E35" s="4"/>
      <c r="F35" s="4"/>
      <c r="G35" s="4"/>
      <c r="H35" s="2"/>
      <c r="I35" s="58"/>
    </row>
    <row r="36" spans="5:9" ht="20.25" customHeight="1">
      <c r="E36" s="4"/>
      <c r="F36" s="4"/>
      <c r="G36" s="4"/>
      <c r="H36" s="41" t="s">
        <v>31</v>
      </c>
      <c r="I36" s="8"/>
    </row>
    <row r="37" spans="5:9" ht="9" customHeight="1">
      <c r="E37" s="4"/>
      <c r="F37" s="4"/>
      <c r="G37" s="4"/>
      <c r="H37" s="41"/>
      <c r="I37" s="8"/>
    </row>
    <row r="38" spans="5:9" ht="25.5">
      <c r="E38" s="46" t="s">
        <v>0</v>
      </c>
      <c r="F38" s="46" t="s">
        <v>36</v>
      </c>
      <c r="G38" s="45"/>
      <c r="H38" s="47" t="s">
        <v>37</v>
      </c>
      <c r="I38" s="57" t="s">
        <v>115</v>
      </c>
    </row>
    <row r="39" spans="5:9" ht="18" customHeight="1">
      <c r="E39" s="55">
        <v>111</v>
      </c>
      <c r="F39" s="48" t="s">
        <v>230</v>
      </c>
      <c r="G39" s="43"/>
      <c r="H39" s="49" t="s">
        <v>32</v>
      </c>
      <c r="I39" s="63">
        <v>593</v>
      </c>
    </row>
    <row r="40" spans="5:9" ht="18" customHeight="1">
      <c r="E40" s="55">
        <v>112</v>
      </c>
      <c r="F40" s="48" t="s">
        <v>231</v>
      </c>
      <c r="G40" s="43"/>
      <c r="H40" s="49" t="s">
        <v>33</v>
      </c>
      <c r="I40" s="63">
        <v>972</v>
      </c>
    </row>
    <row r="41" spans="5:9" ht="18" customHeight="1">
      <c r="E41" s="55">
        <v>113</v>
      </c>
      <c r="F41" s="48" t="s">
        <v>232</v>
      </c>
      <c r="G41" s="43"/>
      <c r="H41" s="49" t="s">
        <v>34</v>
      </c>
      <c r="I41" s="63">
        <v>686</v>
      </c>
    </row>
    <row r="42" spans="5:9" ht="18" customHeight="1">
      <c r="E42" s="55">
        <v>114</v>
      </c>
      <c r="F42" s="48" t="s">
        <v>233</v>
      </c>
      <c r="G42" s="43"/>
      <c r="H42" s="49" t="s">
        <v>35</v>
      </c>
      <c r="I42" s="63">
        <v>1223</v>
      </c>
    </row>
    <row r="43" spans="5:9" ht="15">
      <c r="E43" s="4"/>
      <c r="F43" s="4"/>
      <c r="G43" s="4"/>
      <c r="H43" s="2"/>
      <c r="I43" s="58">
        <f>SUM(I39:I42)</f>
        <v>3474</v>
      </c>
    </row>
    <row r="44" spans="5:9" ht="15">
      <c r="E44" s="4"/>
      <c r="F44" s="4"/>
      <c r="G44" s="4"/>
      <c r="H44" s="2"/>
      <c r="I44" s="8"/>
    </row>
    <row r="45" spans="5:9" ht="15">
      <c r="E45" s="4"/>
      <c r="F45" s="4"/>
      <c r="G45" s="4"/>
      <c r="H45" s="2"/>
      <c r="I45" s="8"/>
    </row>
    <row r="46" spans="5:9" ht="15">
      <c r="E46" s="4"/>
      <c r="F46" s="9"/>
      <c r="G46" s="9"/>
      <c r="H46" s="40" t="s">
        <v>24</v>
      </c>
      <c r="I46" s="11"/>
    </row>
    <row r="47" spans="5:9" ht="15">
      <c r="E47" s="4"/>
      <c r="F47" s="9"/>
      <c r="G47" s="9"/>
      <c r="H47" s="40"/>
      <c r="I47" s="11"/>
    </row>
    <row r="48" spans="5:9" ht="25.5">
      <c r="E48" s="46" t="s">
        <v>0</v>
      </c>
      <c r="F48" s="46" t="s">
        <v>36</v>
      </c>
      <c r="G48" s="45"/>
      <c r="H48" s="47" t="s">
        <v>37</v>
      </c>
      <c r="I48" s="57" t="s">
        <v>115</v>
      </c>
    </row>
    <row r="49" spans="5:9" ht="16.5" customHeight="1">
      <c r="E49" s="55">
        <v>115</v>
      </c>
      <c r="F49" s="48" t="s">
        <v>234</v>
      </c>
      <c r="G49" s="43"/>
      <c r="H49" s="51" t="s">
        <v>25</v>
      </c>
      <c r="I49" s="66">
        <v>1569</v>
      </c>
    </row>
    <row r="50" spans="5:9" ht="16.5" customHeight="1">
      <c r="E50" s="55">
        <v>116</v>
      </c>
      <c r="F50" s="48" t="s">
        <v>235</v>
      </c>
      <c r="G50" s="43"/>
      <c r="H50" s="49" t="s">
        <v>10</v>
      </c>
      <c r="I50" s="63">
        <v>1021</v>
      </c>
    </row>
    <row r="51" spans="5:9" ht="16.5" customHeight="1">
      <c r="E51" s="55">
        <v>117</v>
      </c>
      <c r="F51" s="48" t="s">
        <v>236</v>
      </c>
      <c r="G51" s="44"/>
      <c r="H51" s="49" t="s">
        <v>26</v>
      </c>
      <c r="I51" s="63">
        <v>903</v>
      </c>
    </row>
    <row r="52" spans="5:9" ht="16.5" customHeight="1">
      <c r="E52" s="55">
        <v>118</v>
      </c>
      <c r="F52" s="48" t="s">
        <v>237</v>
      </c>
      <c r="G52" s="43"/>
      <c r="H52" s="49" t="s">
        <v>27</v>
      </c>
      <c r="I52" s="63">
        <v>813</v>
      </c>
    </row>
    <row r="53" spans="5:9" ht="16.5" customHeight="1">
      <c r="E53" s="55">
        <v>119</v>
      </c>
      <c r="F53" s="48" t="s">
        <v>238</v>
      </c>
      <c r="G53" s="43"/>
      <c r="H53" s="49" t="s">
        <v>6</v>
      </c>
      <c r="I53" s="63">
        <v>321</v>
      </c>
    </row>
    <row r="54" spans="5:9" ht="16.5" customHeight="1">
      <c r="E54" s="55">
        <v>120</v>
      </c>
      <c r="F54" s="48" t="s">
        <v>239</v>
      </c>
      <c r="G54" s="43"/>
      <c r="H54" s="49" t="s">
        <v>28</v>
      </c>
      <c r="I54" s="63">
        <v>1587</v>
      </c>
    </row>
    <row r="55" spans="5:9" ht="16.5" customHeight="1">
      <c r="E55" s="55">
        <v>121</v>
      </c>
      <c r="F55" s="48" t="s">
        <v>241</v>
      </c>
      <c r="G55" s="43"/>
      <c r="H55" s="49" t="s">
        <v>29</v>
      </c>
      <c r="I55" s="63">
        <v>743</v>
      </c>
    </row>
    <row r="56" spans="5:9" ht="16.5" customHeight="1">
      <c r="E56" s="55">
        <v>122</v>
      </c>
      <c r="F56" s="48" t="s">
        <v>240</v>
      </c>
      <c r="G56" s="43"/>
      <c r="H56" s="49" t="s">
        <v>30</v>
      </c>
      <c r="I56" s="63">
        <v>1884</v>
      </c>
    </row>
    <row r="57" spans="5:9" ht="15">
      <c r="E57" s="4"/>
      <c r="F57" s="4"/>
      <c r="G57" s="4"/>
      <c r="H57" s="2"/>
      <c r="I57" s="58">
        <f>SUM(I49:I56)</f>
        <v>8841</v>
      </c>
    </row>
  </sheetData>
  <sheetProtection/>
  <mergeCells count="3">
    <mergeCell ref="F25:F26"/>
    <mergeCell ref="E25:E26"/>
    <mergeCell ref="E1:I3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Stacja2</dc:creator>
  <cp:keywords/>
  <dc:description/>
  <cp:lastModifiedBy>Patrycja Dworzyńska</cp:lastModifiedBy>
  <cp:lastPrinted>2021-06-29T05:44:07Z</cp:lastPrinted>
  <dcterms:created xsi:type="dcterms:W3CDTF">2001-11-13T09:35:14Z</dcterms:created>
  <dcterms:modified xsi:type="dcterms:W3CDTF">2023-04-18T05:46:03Z</dcterms:modified>
  <cp:category/>
  <cp:version/>
  <cp:contentType/>
  <cp:contentStatus/>
</cp:coreProperties>
</file>